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ibraries\Documents\UNF\Graduate Program\CAP6768 Data Analytics Spring 2023\Project\"/>
    </mc:Choice>
  </mc:AlternateContent>
  <xr:revisionPtr revIDLastSave="0" documentId="13_ncr:1_{71008AA2-8CCA-4496-BB1A-BC79953BA3DD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data 13th run" sheetId="1" r:id="rId1"/>
  </sheets>
  <calcPr calcId="191029"/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8" i="1"/>
  <c r="R79" i="1"/>
  <c r="R80" i="1"/>
  <c r="R81" i="1"/>
  <c r="R82" i="1"/>
  <c r="R83" i="1"/>
  <c r="R84" i="1"/>
  <c r="R85" i="1"/>
  <c r="R87" i="1"/>
  <c r="R88" i="1"/>
  <c r="R89" i="1"/>
  <c r="R91" i="1"/>
  <c r="R92" i="1"/>
  <c r="R93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822" i="1"/>
  <c r="R2823" i="1"/>
  <c r="R2743" i="1"/>
  <c r="R2744" i="1"/>
  <c r="R2745" i="1"/>
  <c r="R2746" i="1"/>
  <c r="R2824" i="1"/>
  <c r="R2747" i="1"/>
  <c r="R2825" i="1"/>
  <c r="R2748" i="1"/>
  <c r="R2749" i="1"/>
  <c r="R2750" i="1"/>
  <c r="R2751" i="1"/>
  <c r="R2752" i="1"/>
  <c r="R2826" i="1"/>
  <c r="R2753" i="1"/>
  <c r="R2827" i="1"/>
  <c r="R2754" i="1"/>
  <c r="R2755" i="1"/>
  <c r="R2756" i="1"/>
  <c r="R2757" i="1"/>
  <c r="R2758" i="1"/>
  <c r="R2759" i="1"/>
  <c r="R2760" i="1"/>
  <c r="R2828" i="1"/>
  <c r="R2761" i="1"/>
  <c r="R2829" i="1"/>
  <c r="R2762" i="1"/>
  <c r="R2763" i="1"/>
  <c r="R2764" i="1"/>
  <c r="R2765" i="1"/>
  <c r="R2830" i="1"/>
  <c r="R2766" i="1"/>
  <c r="R2767" i="1"/>
  <c r="R2768" i="1"/>
  <c r="R2769" i="1"/>
  <c r="R2770" i="1"/>
  <c r="R2831" i="1"/>
  <c r="R2771" i="1"/>
  <c r="R2772" i="1"/>
  <c r="R2773" i="1"/>
  <c r="R2832" i="1"/>
  <c r="R2774" i="1"/>
  <c r="R2775" i="1"/>
  <c r="R2833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834" i="1"/>
  <c r="R2788" i="1"/>
  <c r="R2789" i="1"/>
  <c r="R2790" i="1"/>
  <c r="R2791" i="1"/>
  <c r="R2792" i="1"/>
  <c r="R2793" i="1"/>
  <c r="R2794" i="1"/>
  <c r="R2795" i="1"/>
  <c r="R2835" i="1"/>
  <c r="R2796" i="1"/>
  <c r="R2797" i="1"/>
  <c r="R2836" i="1"/>
  <c r="R2837" i="1"/>
  <c r="R2798" i="1"/>
  <c r="R2799" i="1"/>
  <c r="R2800" i="1"/>
  <c r="R2838" i="1"/>
  <c r="R2839" i="1"/>
  <c r="R2840" i="1"/>
  <c r="R2801" i="1"/>
  <c r="R2802" i="1"/>
  <c r="R2803" i="1"/>
  <c r="R2804" i="1"/>
  <c r="R2841" i="1"/>
  <c r="R2842" i="1"/>
  <c r="R2805" i="1"/>
  <c r="R2806" i="1"/>
  <c r="R2807" i="1"/>
  <c r="R2844" i="1"/>
  <c r="R2808" i="1"/>
  <c r="R2843" i="1"/>
  <c r="R2809" i="1"/>
  <c r="R2810" i="1"/>
  <c r="R2811" i="1"/>
  <c r="R2845" i="1"/>
  <c r="R2812" i="1"/>
  <c r="R2813" i="1"/>
  <c r="R2814" i="1"/>
  <c r="R2815" i="1"/>
  <c r="R2816" i="1"/>
  <c r="R2817" i="1"/>
  <c r="R2818" i="1"/>
  <c r="R2819" i="1"/>
  <c r="R2820" i="1"/>
  <c r="R2821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158" i="1"/>
  <c r="R94" i="1"/>
  <c r="R86" i="1"/>
  <c r="R90" i="1"/>
  <c r="R77" i="1"/>
  <c r="R2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S62" i="1" s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8" i="1"/>
  <c r="K79" i="1"/>
  <c r="K80" i="1"/>
  <c r="K81" i="1"/>
  <c r="K82" i="1"/>
  <c r="K83" i="1"/>
  <c r="K84" i="1"/>
  <c r="K85" i="1"/>
  <c r="K87" i="1"/>
  <c r="K88" i="1"/>
  <c r="K89" i="1"/>
  <c r="K91" i="1"/>
  <c r="K92" i="1"/>
  <c r="K93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S287" i="1" s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S367" i="1" s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S567" i="1" s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S707" i="1" s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S747" i="1" s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S867" i="1" s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S907" i="1" s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S1087" i="1" s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S1167" i="1" s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S1287" i="1" s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S1407" i="1" s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S1507" i="1" s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S1587" i="1" s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S1627" i="1" s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S1667" i="1" s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S1707" i="1" s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S1727" i="1" s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S1767" i="1" s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S1867" i="1" s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S1927" i="1" s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S1967" i="1" s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S1987" i="1" s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S2067" i="1" s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S2107" i="1" s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S2127" i="1" s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S2267" i="1" s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S2307" i="1" s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S2367" i="1" s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S2387" i="1" s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S2427" i="1" s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S2527" i="1" s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S2567" i="1" s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S2627" i="1" s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S2707" i="1" s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822" i="1"/>
  <c r="K2823" i="1"/>
  <c r="K2743" i="1"/>
  <c r="K2744" i="1"/>
  <c r="K2745" i="1"/>
  <c r="K2746" i="1"/>
  <c r="K2824" i="1"/>
  <c r="K2747" i="1"/>
  <c r="K2825" i="1"/>
  <c r="K2748" i="1"/>
  <c r="K2749" i="1"/>
  <c r="K2750" i="1"/>
  <c r="K2751" i="1"/>
  <c r="K2752" i="1"/>
  <c r="K2826" i="1"/>
  <c r="K2753" i="1"/>
  <c r="K2827" i="1"/>
  <c r="K2754" i="1"/>
  <c r="K2755" i="1"/>
  <c r="K2756" i="1"/>
  <c r="K2757" i="1"/>
  <c r="K2758" i="1"/>
  <c r="K2759" i="1"/>
  <c r="K2760" i="1"/>
  <c r="K2828" i="1"/>
  <c r="S2828" i="1" s="1"/>
  <c r="K2761" i="1"/>
  <c r="K2829" i="1"/>
  <c r="K2762" i="1"/>
  <c r="K2763" i="1"/>
  <c r="K2764" i="1"/>
  <c r="K2765" i="1"/>
  <c r="K2830" i="1"/>
  <c r="K2766" i="1"/>
  <c r="K2767" i="1"/>
  <c r="K2768" i="1"/>
  <c r="K2769" i="1"/>
  <c r="K2770" i="1"/>
  <c r="K2831" i="1"/>
  <c r="K2771" i="1"/>
  <c r="K2772" i="1"/>
  <c r="K2773" i="1"/>
  <c r="K2832" i="1"/>
  <c r="K2774" i="1"/>
  <c r="K2775" i="1"/>
  <c r="K2833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834" i="1"/>
  <c r="K2788" i="1"/>
  <c r="K2789" i="1"/>
  <c r="K2790" i="1"/>
  <c r="K2791" i="1"/>
  <c r="K2792" i="1"/>
  <c r="K2793" i="1"/>
  <c r="K2794" i="1"/>
  <c r="S2794" i="1" s="1"/>
  <c r="K2795" i="1"/>
  <c r="K2835" i="1"/>
  <c r="K2796" i="1"/>
  <c r="K2797" i="1"/>
  <c r="K2836" i="1"/>
  <c r="K2837" i="1"/>
  <c r="K2798" i="1"/>
  <c r="K2799" i="1"/>
  <c r="K2800" i="1"/>
  <c r="K2838" i="1"/>
  <c r="K2839" i="1"/>
  <c r="K2840" i="1"/>
  <c r="K2801" i="1"/>
  <c r="K2802" i="1"/>
  <c r="K2803" i="1"/>
  <c r="K2804" i="1"/>
  <c r="K2841" i="1"/>
  <c r="K2842" i="1"/>
  <c r="K2805" i="1"/>
  <c r="K2806" i="1"/>
  <c r="K2807" i="1"/>
  <c r="K2844" i="1"/>
  <c r="K2808" i="1"/>
  <c r="K2843" i="1"/>
  <c r="K2809" i="1"/>
  <c r="K2810" i="1"/>
  <c r="K2811" i="1"/>
  <c r="K2845" i="1"/>
  <c r="K2812" i="1"/>
  <c r="K2813" i="1"/>
  <c r="K2814" i="1"/>
  <c r="K2815" i="1"/>
  <c r="K2816" i="1"/>
  <c r="K2817" i="1"/>
  <c r="K2818" i="1"/>
  <c r="K2819" i="1"/>
  <c r="K2820" i="1"/>
  <c r="K2821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S2867" i="1" s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S2907" i="1" s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S2947" i="1" s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S3027" i="1" s="1"/>
  <c r="K3028" i="1"/>
  <c r="K3029" i="1"/>
  <c r="K3030" i="1"/>
  <c r="K3031" i="1"/>
  <c r="K3032" i="1"/>
  <c r="K3033" i="1"/>
  <c r="K158" i="1"/>
  <c r="K94" i="1"/>
  <c r="K86" i="1"/>
  <c r="K90" i="1"/>
  <c r="K77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2" i="1"/>
  <c r="S2269" i="1" l="1"/>
  <c r="S1849" i="1"/>
  <c r="S1549" i="1"/>
  <c r="S24" i="1"/>
  <c r="U24" i="1" s="1"/>
  <c r="S2069" i="1"/>
  <c r="S1749" i="1"/>
  <c r="U1749" i="1" s="1"/>
  <c r="S1189" i="1"/>
  <c r="U1189" i="1" s="1"/>
  <c r="S108" i="1"/>
  <c r="S1289" i="1"/>
  <c r="U1289" i="1" s="1"/>
  <c r="S1029" i="1"/>
  <c r="U1029" i="1" s="1"/>
  <c r="S1969" i="1"/>
  <c r="S1809" i="1"/>
  <c r="S2329" i="1"/>
  <c r="U2329" i="1" s="1"/>
  <c r="S1049" i="1"/>
  <c r="S2229" i="1"/>
  <c r="S1869" i="1"/>
  <c r="S1309" i="1"/>
  <c r="U1309" i="1" s="1"/>
  <c r="S128" i="1"/>
  <c r="U128" i="1" s="1"/>
  <c r="S2289" i="1"/>
  <c r="S1629" i="1"/>
  <c r="U1629" i="1" s="1"/>
  <c r="S1329" i="1"/>
  <c r="S1089" i="1"/>
  <c r="S85" i="1"/>
  <c r="S86" i="1"/>
  <c r="S2956" i="1"/>
  <c r="S1336" i="1"/>
  <c r="U1336" i="1" s="1"/>
  <c r="S1316" i="1"/>
  <c r="S1296" i="1"/>
  <c r="S1256" i="1"/>
  <c r="U1256" i="1" s="1"/>
  <c r="S2934" i="1"/>
  <c r="S2914" i="1"/>
  <c r="S2874" i="1"/>
  <c r="U2874" i="1" s="1"/>
  <c r="S2811" i="1"/>
  <c r="S2734" i="1"/>
  <c r="S2314" i="1"/>
  <c r="S2274" i="1"/>
  <c r="U2274" i="1" s="1"/>
  <c r="S2214" i="1"/>
  <c r="U2214" i="1" s="1"/>
  <c r="S2134" i="1"/>
  <c r="U2134" i="1" s="1"/>
  <c r="S2114" i="1"/>
  <c r="S2054" i="1"/>
  <c r="U2054" i="1" s="1"/>
  <c r="S1934" i="1"/>
  <c r="S1914" i="1"/>
  <c r="S1734" i="1"/>
  <c r="U1734" i="1" s="1"/>
  <c r="S1714" i="1"/>
  <c r="S1614" i="1"/>
  <c r="U1614" i="1" s="1"/>
  <c r="S1574" i="1"/>
  <c r="U1574" i="1" s="1"/>
  <c r="S1514" i="1"/>
  <c r="U1514" i="1" s="1"/>
  <c r="S1434" i="1"/>
  <c r="S1394" i="1"/>
  <c r="S1374" i="1"/>
  <c r="S894" i="1"/>
  <c r="S774" i="1"/>
  <c r="S734" i="1"/>
  <c r="S694" i="1"/>
  <c r="S374" i="1"/>
  <c r="S334" i="1"/>
  <c r="S214" i="1"/>
  <c r="U214" i="1" s="1"/>
  <c r="S194" i="1"/>
  <c r="U194" i="1" s="1"/>
  <c r="S153" i="1"/>
  <c r="U153" i="1" s="1"/>
  <c r="U1089" i="1"/>
  <c r="S3008" i="1"/>
  <c r="S2588" i="1"/>
  <c r="U2588" i="1" s="1"/>
  <c r="S2348" i="1"/>
  <c r="S2328" i="1"/>
  <c r="S1888" i="1"/>
  <c r="S1388" i="1"/>
  <c r="S1148" i="1"/>
  <c r="U1148" i="1" s="1"/>
  <c r="S1088" i="1"/>
  <c r="S1048" i="1"/>
  <c r="S1008" i="1"/>
  <c r="S988" i="1"/>
  <c r="S968" i="1"/>
  <c r="S948" i="1"/>
  <c r="S908" i="1"/>
  <c r="U908" i="1" s="1"/>
  <c r="S888" i="1"/>
  <c r="U888" i="1" s="1"/>
  <c r="S1236" i="1"/>
  <c r="S1176" i="1"/>
  <c r="S1116" i="1"/>
  <c r="U1116" i="1" s="1"/>
  <c r="S1076" i="1"/>
  <c r="S1056" i="1"/>
  <c r="S1036" i="1"/>
  <c r="S996" i="1"/>
  <c r="S976" i="1"/>
  <c r="U976" i="1" s="1"/>
  <c r="S696" i="1"/>
  <c r="S656" i="1"/>
  <c r="S536" i="1"/>
  <c r="S416" i="1"/>
  <c r="U416" i="1" s="1"/>
  <c r="S376" i="1"/>
  <c r="S196" i="1"/>
  <c r="S176" i="1"/>
  <c r="S95" i="1"/>
  <c r="S2982" i="1"/>
  <c r="S2882" i="1"/>
  <c r="S2862" i="1"/>
  <c r="S2702" i="1"/>
  <c r="S2342" i="1"/>
  <c r="U2342" i="1" s="1"/>
  <c r="S2202" i="1"/>
  <c r="S2102" i="1"/>
  <c r="S2022" i="1"/>
  <c r="S94" i="1"/>
  <c r="S2955" i="1"/>
  <c r="S2935" i="1"/>
  <c r="S2915" i="1"/>
  <c r="S2895" i="1"/>
  <c r="S2783" i="1"/>
  <c r="S2615" i="1"/>
  <c r="S2595" i="1"/>
  <c r="S2575" i="1"/>
  <c r="S2495" i="1"/>
  <c r="S2475" i="1"/>
  <c r="S2415" i="1"/>
  <c r="S2395" i="1"/>
  <c r="S2355" i="1"/>
  <c r="S2175" i="1"/>
  <c r="S2095" i="1"/>
  <c r="S2055" i="1"/>
  <c r="S2015" i="1"/>
  <c r="S1995" i="1"/>
  <c r="U1995" i="1" s="1"/>
  <c r="S1975" i="1"/>
  <c r="S1895" i="1"/>
  <c r="S1875" i="1"/>
  <c r="S1835" i="1"/>
  <c r="S1775" i="1"/>
  <c r="U86" i="1"/>
  <c r="U2956" i="1"/>
  <c r="U1316" i="1"/>
  <c r="U1296" i="1"/>
  <c r="U1056" i="1"/>
  <c r="U1975" i="1"/>
  <c r="U2934" i="1"/>
  <c r="U2914" i="1"/>
  <c r="U2811" i="1"/>
  <c r="U2734" i="1"/>
  <c r="U2314" i="1"/>
  <c r="U2114" i="1"/>
  <c r="U1934" i="1"/>
  <c r="U1914" i="1"/>
  <c r="U1714" i="1"/>
  <c r="S1513" i="1"/>
  <c r="U2289" i="1"/>
  <c r="U2269" i="1"/>
  <c r="U2229" i="1"/>
  <c r="U2069" i="1"/>
  <c r="U1969" i="1"/>
  <c r="U1869" i="1"/>
  <c r="U1849" i="1"/>
  <c r="U1809" i="1"/>
  <c r="U1549" i="1"/>
  <c r="U1329" i="1"/>
  <c r="U1888" i="1"/>
  <c r="U1008" i="1"/>
  <c r="U968" i="1"/>
  <c r="U948" i="1"/>
  <c r="U3027" i="1"/>
  <c r="U2947" i="1"/>
  <c r="U2907" i="1"/>
  <c r="U2867" i="1"/>
  <c r="U2794" i="1"/>
  <c r="U2828" i="1"/>
  <c r="U2707" i="1"/>
  <c r="U2627" i="1"/>
  <c r="U2567" i="1"/>
  <c r="U2527" i="1"/>
  <c r="U2427" i="1"/>
  <c r="U2387" i="1"/>
  <c r="U2367" i="1"/>
  <c r="U2307" i="1"/>
  <c r="U2267" i="1"/>
  <c r="U2127" i="1"/>
  <c r="U2107" i="1"/>
  <c r="U2067" i="1"/>
  <c r="U1987" i="1"/>
  <c r="U1967" i="1"/>
  <c r="U1927" i="1"/>
  <c r="U1867" i="1"/>
  <c r="U1767" i="1"/>
  <c r="U1727" i="1"/>
  <c r="U1707" i="1"/>
  <c r="U1667" i="1"/>
  <c r="U1627" i="1"/>
  <c r="U1587" i="1"/>
  <c r="U1507" i="1"/>
  <c r="U1407" i="1"/>
  <c r="U1287" i="1"/>
  <c r="U1167" i="1"/>
  <c r="U1087" i="1"/>
  <c r="U907" i="1"/>
  <c r="U867" i="1"/>
  <c r="U747" i="1"/>
  <c r="U707" i="1"/>
  <c r="U567" i="1"/>
  <c r="U367" i="1"/>
  <c r="U287" i="1"/>
  <c r="U62" i="1"/>
  <c r="U2102" i="1"/>
  <c r="U1434" i="1"/>
  <c r="U1394" i="1"/>
  <c r="U1374" i="1"/>
  <c r="U894" i="1"/>
  <c r="U774" i="1"/>
  <c r="U734" i="1"/>
  <c r="U694" i="1"/>
  <c r="U374" i="1"/>
  <c r="U334" i="1"/>
  <c r="S1473" i="1"/>
  <c r="S1453" i="1"/>
  <c r="S1413" i="1"/>
  <c r="S1393" i="1"/>
  <c r="S1313" i="1"/>
  <c r="S1273" i="1"/>
  <c r="S1253" i="1"/>
  <c r="S933" i="1"/>
  <c r="S833" i="1"/>
  <c r="S693" i="1"/>
  <c r="S553" i="1"/>
  <c r="S533" i="1"/>
  <c r="S433" i="1"/>
  <c r="S313" i="1"/>
  <c r="S273" i="1"/>
  <c r="S213" i="1"/>
  <c r="S193" i="1"/>
  <c r="S173" i="1"/>
  <c r="S112" i="1"/>
  <c r="S91" i="1"/>
  <c r="S68" i="1"/>
  <c r="S48" i="1"/>
  <c r="U1049" i="1"/>
  <c r="U108" i="1"/>
  <c r="U85" i="1"/>
  <c r="S1386" i="1"/>
  <c r="S1126" i="1"/>
  <c r="S986" i="1"/>
  <c r="S966" i="1"/>
  <c r="S846" i="1"/>
  <c r="S786" i="1"/>
  <c r="S726" i="1"/>
  <c r="S546" i="1"/>
  <c r="S526" i="1"/>
  <c r="S486" i="1"/>
  <c r="S446" i="1"/>
  <c r="S386" i="1"/>
  <c r="S346" i="1"/>
  <c r="S944" i="1"/>
  <c r="S824" i="1"/>
  <c r="S644" i="1"/>
  <c r="S604" i="1"/>
  <c r="S564" i="1"/>
  <c r="S2863" i="1"/>
  <c r="S2804" i="1"/>
  <c r="S2363" i="1"/>
  <c r="S2323" i="1"/>
  <c r="S2183" i="1"/>
  <c r="S2043" i="1"/>
  <c r="S2023" i="1"/>
  <c r="S1703" i="1"/>
  <c r="S1683" i="1"/>
  <c r="S1583" i="1"/>
  <c r="S1483" i="1"/>
  <c r="S503" i="1"/>
  <c r="S483" i="1"/>
  <c r="S403" i="1"/>
  <c r="S343" i="1"/>
  <c r="S58" i="1"/>
  <c r="S5" i="1"/>
  <c r="S3012" i="1"/>
  <c r="S2712" i="1"/>
  <c r="S2672" i="1"/>
  <c r="S2572" i="1"/>
  <c r="S2552" i="1"/>
  <c r="S2532" i="1"/>
  <c r="S2452" i="1"/>
  <c r="S2412" i="1"/>
  <c r="S2332" i="1"/>
  <c r="S2312" i="1"/>
  <c r="S2272" i="1"/>
  <c r="S2252" i="1"/>
  <c r="S2172" i="1"/>
  <c r="S2152" i="1"/>
  <c r="S2132" i="1"/>
  <c r="S2072" i="1"/>
  <c r="S2052" i="1"/>
  <c r="S2032" i="1"/>
  <c r="S1992" i="1"/>
  <c r="S1952" i="1"/>
  <c r="S1832" i="1"/>
  <c r="S1792" i="1"/>
  <c r="S1752" i="1"/>
  <c r="S1652" i="1"/>
  <c r="S1632" i="1"/>
  <c r="S1572" i="1"/>
  <c r="S1552" i="1"/>
  <c r="S1532" i="1"/>
  <c r="S872" i="1"/>
  <c r="S852" i="1"/>
  <c r="S772" i="1"/>
  <c r="S632" i="1"/>
  <c r="S2669" i="1"/>
  <c r="S2609" i="1"/>
  <c r="S2589" i="1"/>
  <c r="S2680" i="1"/>
  <c r="S2640" i="1"/>
  <c r="S1760" i="1"/>
  <c r="S2881" i="1"/>
  <c r="S2861" i="1"/>
  <c r="S2755" i="1"/>
  <c r="S2701" i="1"/>
  <c r="S2681" i="1"/>
  <c r="S2601" i="1"/>
  <c r="S2561" i="1"/>
  <c r="S2541" i="1"/>
  <c r="S2521" i="1"/>
  <c r="S2401" i="1"/>
  <c r="S2341" i="1"/>
  <c r="S2161" i="1"/>
  <c r="S2141" i="1"/>
  <c r="S2061" i="1"/>
  <c r="S1639" i="1"/>
  <c r="S1619" i="1"/>
  <c r="S1599" i="1"/>
  <c r="S1579" i="1"/>
  <c r="S612" i="1"/>
  <c r="S572" i="1"/>
  <c r="S532" i="1"/>
  <c r="S512" i="1"/>
  <c r="S452" i="1"/>
  <c r="S432" i="1"/>
  <c r="S412" i="1"/>
  <c r="S352" i="1"/>
  <c r="S332" i="1"/>
  <c r="S312" i="1"/>
  <c r="S212" i="1"/>
  <c r="S131" i="1"/>
  <c r="S111" i="1"/>
  <c r="S67" i="1"/>
  <c r="S681" i="1"/>
  <c r="S641" i="1"/>
  <c r="S581" i="1"/>
  <c r="S501" i="1"/>
  <c r="S421" i="1"/>
  <c r="S361" i="1"/>
  <c r="S341" i="1"/>
  <c r="S261" i="1"/>
  <c r="S74" i="1"/>
  <c r="S34" i="1"/>
  <c r="S3000" i="1"/>
  <c r="S2980" i="1"/>
  <c r="S1680" i="1"/>
  <c r="S1640" i="1"/>
  <c r="S1620" i="1"/>
  <c r="S840" i="1"/>
  <c r="S800" i="1"/>
  <c r="S760" i="1"/>
  <c r="S620" i="1"/>
  <c r="S35" i="1"/>
  <c r="S2658" i="1"/>
  <c r="S2618" i="1"/>
  <c r="S2598" i="1"/>
  <c r="S2518" i="1"/>
  <c r="S2458" i="1"/>
  <c r="S2438" i="1"/>
  <c r="S2398" i="1"/>
  <c r="S2258" i="1"/>
  <c r="S2218" i="1"/>
  <c r="S2138" i="1"/>
  <c r="S2118" i="1"/>
  <c r="S2078" i="1"/>
  <c r="S2058" i="1"/>
  <c r="S2038" i="1"/>
  <c r="S2018" i="1"/>
  <c r="S1998" i="1"/>
  <c r="S1938" i="1"/>
  <c r="S1918" i="1"/>
  <c r="S1878" i="1"/>
  <c r="S1838" i="1"/>
  <c r="S1818" i="1"/>
  <c r="S1778" i="1"/>
  <c r="S578" i="1"/>
  <c r="S558" i="1"/>
  <c r="S538" i="1"/>
  <c r="S498" i="1"/>
  <c r="S458" i="1"/>
  <c r="S438" i="1"/>
  <c r="S358" i="1"/>
  <c r="S338" i="1"/>
  <c r="S318" i="1"/>
  <c r="S298" i="1"/>
  <c r="S278" i="1"/>
  <c r="S238" i="1"/>
  <c r="S218" i="1"/>
  <c r="S178" i="1"/>
  <c r="S137" i="1"/>
  <c r="S117" i="1"/>
  <c r="S73" i="1"/>
  <c r="S53" i="1"/>
  <c r="S2977" i="1"/>
  <c r="S2597" i="1"/>
  <c r="S2437" i="1"/>
  <c r="S2237" i="1"/>
  <c r="S2217" i="1"/>
  <c r="S2197" i="1"/>
  <c r="S2157" i="1"/>
  <c r="S2097" i="1"/>
  <c r="S1897" i="1"/>
  <c r="S1857" i="1"/>
  <c r="S1817" i="1"/>
  <c r="S1797" i="1"/>
  <c r="S1637" i="1"/>
  <c r="S977" i="1"/>
  <c r="S937" i="1"/>
  <c r="S877" i="1"/>
  <c r="S617" i="1"/>
  <c r="S417" i="1"/>
  <c r="S317" i="1"/>
  <c r="S237" i="1"/>
  <c r="S116" i="1"/>
  <c r="S96" i="1"/>
  <c r="S3011" i="1"/>
  <c r="S2951" i="1"/>
  <c r="S2931" i="1"/>
  <c r="S2911" i="1"/>
  <c r="S2843" i="1"/>
  <c r="S2763" i="1"/>
  <c r="S2351" i="1"/>
  <c r="S2311" i="1"/>
  <c r="S2251" i="1"/>
  <c r="S2191" i="1"/>
  <c r="S2071" i="1"/>
  <c r="S2011" i="1"/>
  <c r="S1891" i="1"/>
  <c r="S1851" i="1"/>
  <c r="S1791" i="1"/>
  <c r="S1771" i="1"/>
  <c r="S1711" i="1"/>
  <c r="S1691" i="1"/>
  <c r="S1671" i="1"/>
  <c r="S1571" i="1"/>
  <c r="S1471" i="1"/>
  <c r="S1431" i="1"/>
  <c r="S1371" i="1"/>
  <c r="S1191" i="1"/>
  <c r="S1151" i="1"/>
  <c r="S1071" i="1"/>
  <c r="S1051" i="1"/>
  <c r="S1031" i="1"/>
  <c r="S1011" i="1"/>
  <c r="S991" i="1"/>
  <c r="S911" i="1"/>
  <c r="S851" i="1"/>
  <c r="S831" i="1"/>
  <c r="S811" i="1"/>
  <c r="S791" i="1"/>
  <c r="S711" i="1"/>
  <c r="S691" i="1"/>
  <c r="S611" i="1"/>
  <c r="S591" i="1"/>
  <c r="S491" i="1"/>
  <c r="S2970" i="1"/>
  <c r="S2796" i="1"/>
  <c r="S2450" i="1"/>
  <c r="S2430" i="1"/>
  <c r="S2290" i="1"/>
  <c r="S1470" i="1"/>
  <c r="S1370" i="1"/>
  <c r="S1210" i="1"/>
  <c r="S1110" i="1"/>
  <c r="S870" i="1"/>
  <c r="S810" i="1"/>
  <c r="S670" i="1"/>
  <c r="S650" i="1"/>
  <c r="S25" i="1"/>
  <c r="S2966" i="1"/>
  <c r="S2904" i="1"/>
  <c r="S2444" i="1"/>
  <c r="S2965" i="1"/>
  <c r="S2905" i="1"/>
  <c r="S2665" i="1"/>
  <c r="S2505" i="1"/>
  <c r="S2485" i="1"/>
  <c r="S2425" i="1"/>
  <c r="S2385" i="1"/>
  <c r="S2305" i="1"/>
  <c r="S2185" i="1"/>
  <c r="S2125" i="1"/>
  <c r="S2045" i="1"/>
  <c r="S2005" i="1"/>
  <c r="S1965" i="1"/>
  <c r="S1925" i="1"/>
  <c r="S1885" i="1"/>
  <c r="S1865" i="1"/>
  <c r="S504" i="1"/>
  <c r="S424" i="1"/>
  <c r="S344" i="1"/>
  <c r="S204" i="1"/>
  <c r="S143" i="1"/>
  <c r="S103" i="1"/>
  <c r="S2419" i="1"/>
  <c r="S2299" i="1"/>
  <c r="S2279" i="1"/>
  <c r="S2259" i="1"/>
  <c r="S2219" i="1"/>
  <c r="S2179" i="1"/>
  <c r="S1959" i="1"/>
  <c r="S1859" i="1"/>
  <c r="S1799" i="1"/>
  <c r="S2580" i="1"/>
  <c r="S2520" i="1"/>
  <c r="S2260" i="1"/>
  <c r="S2240" i="1"/>
  <c r="S2120" i="1"/>
  <c r="S2100" i="1"/>
  <c r="S2559" i="1"/>
  <c r="S2539" i="1"/>
  <c r="S2439" i="1"/>
  <c r="S2339" i="1"/>
  <c r="S1178" i="1"/>
  <c r="S1158" i="1"/>
  <c r="S1138" i="1"/>
  <c r="S998" i="1"/>
  <c r="S938" i="1"/>
  <c r="S918" i="1"/>
  <c r="S898" i="1"/>
  <c r="S858" i="1"/>
  <c r="S818" i="1"/>
  <c r="S778" i="1"/>
  <c r="S758" i="1"/>
  <c r="S2954" i="1"/>
  <c r="S1755" i="1"/>
  <c r="S1735" i="1"/>
  <c r="S1715" i="1"/>
  <c r="S1695" i="1"/>
  <c r="S1655" i="1"/>
  <c r="S1635" i="1"/>
  <c r="S1615" i="1"/>
  <c r="S1595" i="1"/>
  <c r="S1535" i="1"/>
  <c r="S1515" i="1"/>
  <c r="S1495" i="1"/>
  <c r="S1455" i="1"/>
  <c r="S1435" i="1"/>
  <c r="S1355" i="1"/>
  <c r="S1335" i="1"/>
  <c r="S1315" i="1"/>
  <c r="S1275" i="1"/>
  <c r="S1255" i="1"/>
  <c r="S1215" i="1"/>
  <c r="S1195" i="1"/>
  <c r="S1115" i="1"/>
  <c r="S1075" i="1"/>
  <c r="S1055" i="1"/>
  <c r="S1035" i="1"/>
  <c r="S835" i="1"/>
  <c r="S715" i="1"/>
  <c r="S555" i="1"/>
  <c r="S475" i="1"/>
  <c r="S395" i="1"/>
  <c r="S295" i="1"/>
  <c r="S275" i="1"/>
  <c r="S154" i="1"/>
  <c r="S114" i="1"/>
  <c r="S30" i="1"/>
  <c r="S2472" i="1"/>
  <c r="S2671" i="1"/>
  <c r="S2973" i="1"/>
  <c r="S2933" i="1"/>
  <c r="S2893" i="1"/>
  <c r="S2873" i="1"/>
  <c r="S2765" i="1"/>
  <c r="S2733" i="1"/>
  <c r="S2713" i="1"/>
  <c r="S2633" i="1"/>
  <c r="S2553" i="1"/>
  <c r="S2493" i="1"/>
  <c r="S2353" i="1"/>
  <c r="S2313" i="1"/>
  <c r="S2193" i="1"/>
  <c r="S2053" i="1"/>
  <c r="S2033" i="1"/>
  <c r="S1953" i="1"/>
  <c r="S2910" i="1"/>
  <c r="S2890" i="1"/>
  <c r="S2850" i="1"/>
  <c r="S2570" i="1"/>
  <c r="S2490" i="1"/>
  <c r="S2824" i="1"/>
  <c r="S2645" i="1"/>
  <c r="S2943" i="1"/>
  <c r="S2703" i="1"/>
  <c r="S2483" i="1"/>
  <c r="S2443" i="1"/>
  <c r="S1685" i="1"/>
  <c r="S1565" i="1"/>
  <c r="S1525" i="1"/>
  <c r="S1445" i="1"/>
  <c r="S1365" i="1"/>
  <c r="S1305" i="1"/>
  <c r="S1265" i="1"/>
  <c r="S1225" i="1"/>
  <c r="S2642" i="1"/>
  <c r="S2582" i="1"/>
  <c r="S1743" i="1"/>
  <c r="S2704" i="1"/>
  <c r="S2384" i="1"/>
  <c r="S2344" i="1"/>
  <c r="S2324" i="1"/>
  <c r="S2184" i="1"/>
  <c r="S2144" i="1"/>
  <c r="S2064" i="1"/>
  <c r="S2044" i="1"/>
  <c r="S2004" i="1"/>
  <c r="S1984" i="1"/>
  <c r="S1601" i="1"/>
  <c r="S1561" i="1"/>
  <c r="S1521" i="1"/>
  <c r="S1501" i="1"/>
  <c r="S1481" i="1"/>
  <c r="S1461" i="1"/>
  <c r="S1421" i="1"/>
  <c r="S1401" i="1"/>
  <c r="S2918" i="1"/>
  <c r="S2898" i="1"/>
  <c r="S2858" i="1"/>
  <c r="S1944" i="1"/>
  <c r="S1924" i="1"/>
  <c r="S1904" i="1"/>
  <c r="S1804" i="1"/>
  <c r="S1784" i="1"/>
  <c r="S1584" i="1"/>
  <c r="S202" i="1"/>
  <c r="S2813" i="1"/>
  <c r="S2496" i="1"/>
  <c r="S2928" i="1"/>
  <c r="S2908" i="1"/>
  <c r="S2608" i="1"/>
  <c r="S1850" i="1"/>
  <c r="S2388" i="1"/>
  <c r="S308" i="1"/>
  <c r="S288" i="1"/>
  <c r="S2944" i="1"/>
  <c r="S2820" i="1"/>
  <c r="S2841" i="1"/>
  <c r="S2584" i="1"/>
  <c r="S2524" i="1"/>
  <c r="S2464" i="1"/>
  <c r="S1724" i="1"/>
  <c r="S1564" i="1"/>
  <c r="S1544" i="1"/>
  <c r="S1524" i="1"/>
  <c r="S1504" i="1"/>
  <c r="S1464" i="1"/>
  <c r="S2962" i="1"/>
  <c r="S2925" i="1"/>
  <c r="S2611" i="1"/>
  <c r="S2454" i="1"/>
  <c r="S2377" i="1"/>
  <c r="S2278" i="1"/>
  <c r="S724" i="1"/>
  <c r="S3003" i="1"/>
  <c r="S2583" i="1"/>
  <c r="S2503" i="1"/>
  <c r="S2961" i="1"/>
  <c r="S2924" i="1"/>
  <c r="S2833" i="1"/>
  <c r="S2453" i="1"/>
  <c r="S2317" i="1"/>
  <c r="S1997" i="1"/>
  <c r="S723" i="1"/>
  <c r="S703" i="1"/>
  <c r="S39" i="1"/>
  <c r="S2522" i="1"/>
  <c r="S2502" i="1"/>
  <c r="S1642" i="1"/>
  <c r="S1582" i="1"/>
  <c r="S1542" i="1"/>
  <c r="S77" i="1"/>
  <c r="S2978" i="1"/>
  <c r="S2923" i="1"/>
  <c r="S2821" i="1"/>
  <c r="S2668" i="1"/>
  <c r="S2590" i="1"/>
  <c r="S2571" i="1"/>
  <c r="S2551" i="1"/>
  <c r="S2531" i="1"/>
  <c r="S2491" i="1"/>
  <c r="S2414" i="1"/>
  <c r="S2316" i="1"/>
  <c r="S1519" i="1"/>
  <c r="S1361" i="1"/>
  <c r="S38" i="1"/>
  <c r="S1145" i="1"/>
  <c r="S1005" i="1"/>
  <c r="S625" i="1"/>
  <c r="S3001" i="1"/>
  <c r="S2981" i="1"/>
  <c r="S2792" i="1"/>
  <c r="S2759" i="1"/>
  <c r="S2743" i="1"/>
  <c r="S2725" i="1"/>
  <c r="S2705" i="1"/>
  <c r="S2667" i="1"/>
  <c r="S2471" i="1"/>
  <c r="S2255" i="1"/>
  <c r="S2075" i="1"/>
  <c r="S1161" i="1"/>
  <c r="S2360" i="1"/>
  <c r="S2958" i="1"/>
  <c r="S2940" i="1"/>
  <c r="S2903" i="1"/>
  <c r="S2883" i="1"/>
  <c r="S2819" i="1"/>
  <c r="S2791" i="1"/>
  <c r="S2832" i="1"/>
  <c r="S2529" i="1"/>
  <c r="S1617" i="1"/>
  <c r="S2199" i="1"/>
  <c r="S2159" i="1"/>
  <c r="S2119" i="1"/>
  <c r="S2079" i="1"/>
  <c r="S3015" i="1"/>
  <c r="S2818" i="1"/>
  <c r="S2790" i="1"/>
  <c r="S2822" i="1"/>
  <c r="S2548" i="1"/>
  <c r="S2528" i="1"/>
  <c r="S2488" i="1"/>
  <c r="S2449" i="1"/>
  <c r="S2293" i="1"/>
  <c r="S2253" i="1"/>
  <c r="S1893" i="1"/>
  <c r="S1358" i="1"/>
  <c r="S1298" i="1"/>
  <c r="S2878" i="1"/>
  <c r="S2678" i="1"/>
  <c r="S2378" i="1"/>
  <c r="S2338" i="1"/>
  <c r="S1718" i="1"/>
  <c r="S1578" i="1"/>
  <c r="S1478" i="1"/>
  <c r="S1438" i="1"/>
  <c r="S1418" i="1"/>
  <c r="S2901" i="1"/>
  <c r="S2817" i="1"/>
  <c r="S2789" i="1"/>
  <c r="S2722" i="1"/>
  <c r="S2625" i="1"/>
  <c r="S2605" i="1"/>
  <c r="S2587" i="1"/>
  <c r="S2507" i="1"/>
  <c r="S2448" i="1"/>
  <c r="S2371" i="1"/>
  <c r="S2997" i="1"/>
  <c r="S2917" i="1"/>
  <c r="S2737" i="1"/>
  <c r="S2860" i="1"/>
  <c r="S2816" i="1"/>
  <c r="S2771" i="1"/>
  <c r="S2741" i="1"/>
  <c r="S2604" i="1"/>
  <c r="S2389" i="1"/>
  <c r="S2370" i="1"/>
  <c r="S2330" i="1"/>
  <c r="S2291" i="1"/>
  <c r="S2111" i="1"/>
  <c r="S2091" i="1"/>
  <c r="S1971" i="1"/>
  <c r="S817" i="1"/>
  <c r="S97" i="1"/>
  <c r="S2936" i="1"/>
  <c r="S2834" i="1"/>
  <c r="S2754" i="1"/>
  <c r="S2623" i="1"/>
  <c r="S2565" i="1"/>
  <c r="S2545" i="1"/>
  <c r="S2369" i="1"/>
  <c r="S2190" i="1"/>
  <c r="S1890" i="1"/>
  <c r="S1633" i="1"/>
  <c r="S3031" i="1"/>
  <c r="S2661" i="1"/>
  <c r="S2465" i="1"/>
  <c r="S2445" i="1"/>
  <c r="S2129" i="1"/>
  <c r="S2109" i="1"/>
  <c r="S2029" i="1"/>
  <c r="S1949" i="1"/>
  <c r="S1373" i="1"/>
  <c r="S2474" i="1"/>
  <c r="S3030" i="1"/>
  <c r="S2990" i="1"/>
  <c r="S2971" i="1"/>
  <c r="S2641" i="1"/>
  <c r="S2188" i="1"/>
  <c r="S2148" i="1"/>
  <c r="S2088" i="1"/>
  <c r="S2028" i="1"/>
  <c r="S1988" i="1"/>
  <c r="S1731" i="1"/>
  <c r="S1651" i="1"/>
  <c r="S854" i="1"/>
  <c r="S70" i="1"/>
  <c r="S2327" i="1"/>
  <c r="S2227" i="1"/>
  <c r="S2187" i="1"/>
  <c r="S2027" i="1"/>
  <c r="S1730" i="1"/>
  <c r="S1650" i="1"/>
  <c r="S1193" i="1"/>
  <c r="S633" i="1"/>
  <c r="S2632" i="1"/>
  <c r="S2875" i="1"/>
  <c r="S2599" i="1"/>
  <c r="S2501" i="1"/>
  <c r="S2481" i="1"/>
  <c r="S2442" i="1"/>
  <c r="S2365" i="1"/>
  <c r="S1729" i="1"/>
  <c r="S1649" i="1"/>
  <c r="S1529" i="1"/>
  <c r="S2799" i="1"/>
  <c r="S2265" i="1"/>
  <c r="S2225" i="1"/>
  <c r="S2165" i="1"/>
  <c r="S2870" i="1"/>
  <c r="S2690" i="1"/>
  <c r="S2912" i="1"/>
  <c r="S2830" i="1"/>
  <c r="S2714" i="1"/>
  <c r="S2617" i="1"/>
  <c r="S2519" i="1"/>
  <c r="S2460" i="1"/>
  <c r="S2440" i="1"/>
  <c r="S2304" i="1"/>
  <c r="S2244" i="1"/>
  <c r="S271" i="1"/>
  <c r="S251" i="1"/>
  <c r="S231" i="1"/>
  <c r="S3025" i="1"/>
  <c r="S2809" i="1"/>
  <c r="S2837" i="1"/>
  <c r="S2655" i="1"/>
  <c r="S2616" i="1"/>
  <c r="S2382" i="1"/>
  <c r="S2362" i="1"/>
  <c r="S2303" i="1"/>
  <c r="S2143" i="1"/>
  <c r="S2103" i="1"/>
  <c r="S1823" i="1"/>
  <c r="S1783" i="1"/>
  <c r="S290" i="1"/>
  <c r="S270" i="1"/>
  <c r="S170" i="1"/>
  <c r="S2891" i="1"/>
  <c r="S2871" i="1"/>
  <c r="S2851" i="1"/>
  <c r="S2748" i="1"/>
  <c r="S2693" i="1"/>
  <c r="S2635" i="1"/>
  <c r="S2577" i="1"/>
  <c r="S2381" i="1"/>
  <c r="S2262" i="1"/>
  <c r="S2162" i="1"/>
  <c r="S1744" i="1"/>
  <c r="S608" i="1"/>
  <c r="S2797" i="1"/>
  <c r="S2731" i="1"/>
  <c r="S2301" i="1"/>
  <c r="S2001" i="1"/>
  <c r="S1881" i="1"/>
  <c r="S987" i="1"/>
  <c r="S325" i="1"/>
  <c r="S1426" i="1"/>
  <c r="S1326" i="1"/>
  <c r="S1226" i="1"/>
  <c r="S286" i="1"/>
  <c r="S166" i="1"/>
  <c r="S41" i="1"/>
  <c r="S3022" i="1"/>
  <c r="S2945" i="1"/>
  <c r="S2747" i="1"/>
  <c r="S2730" i="1"/>
  <c r="S2691" i="1"/>
  <c r="S2300" i="1"/>
  <c r="S9" i="1"/>
  <c r="S2985" i="1"/>
  <c r="S2885" i="1"/>
  <c r="S2774" i="1"/>
  <c r="S2525" i="1"/>
  <c r="S2405" i="1"/>
  <c r="S2285" i="1"/>
  <c r="S2245" i="1"/>
  <c r="S2205" i="1"/>
  <c r="S2085" i="1"/>
  <c r="S2065" i="1"/>
  <c r="S1805" i="1"/>
  <c r="S1765" i="1"/>
  <c r="S1725" i="1"/>
  <c r="S1625" i="1"/>
  <c r="S1205" i="1"/>
  <c r="S1125" i="1"/>
  <c r="S1065" i="1"/>
  <c r="S985" i="1"/>
  <c r="S905" i="1"/>
  <c r="S865" i="1"/>
  <c r="S845" i="1"/>
  <c r="S565" i="1"/>
  <c r="S545" i="1"/>
  <c r="S525" i="1"/>
  <c r="S465" i="1"/>
  <c r="S445" i="1"/>
  <c r="S425" i="1"/>
  <c r="S245" i="1"/>
  <c r="S225" i="1"/>
  <c r="S185" i="1"/>
  <c r="S165" i="1"/>
  <c r="S124" i="1"/>
  <c r="S60" i="1"/>
  <c r="S40" i="1"/>
  <c r="S3005" i="1"/>
  <c r="S2902" i="1"/>
  <c r="S2884" i="1"/>
  <c r="S2768" i="1"/>
  <c r="S2753" i="1"/>
  <c r="S2739" i="1"/>
  <c r="S2723" i="1"/>
  <c r="S2670" i="1"/>
  <c r="S2653" i="1"/>
  <c r="S2634" i="1"/>
  <c r="S2563" i="1"/>
  <c r="S2544" i="1"/>
  <c r="S2489" i="1"/>
  <c r="S2417" i="1"/>
  <c r="S2380" i="1"/>
  <c r="S2345" i="1"/>
  <c r="S1931" i="1"/>
  <c r="S1719" i="1"/>
  <c r="S1660" i="1"/>
  <c r="S953" i="1"/>
  <c r="S755" i="1"/>
  <c r="S1566" i="1"/>
  <c r="S3024" i="1"/>
  <c r="S2724" i="1"/>
  <c r="S2644" i="1"/>
  <c r="S2564" i="1"/>
  <c r="S2364" i="1"/>
  <c r="S2264" i="1"/>
  <c r="S2124" i="1"/>
  <c r="S2104" i="1"/>
  <c r="S1764" i="1"/>
  <c r="S80" i="1"/>
  <c r="S59" i="1"/>
  <c r="S3004" i="1"/>
  <c r="S2952" i="1"/>
  <c r="S2738" i="1"/>
  <c r="S2652" i="1"/>
  <c r="S2614" i="1"/>
  <c r="S2451" i="1"/>
  <c r="S2435" i="1"/>
  <c r="S2416" i="1"/>
  <c r="S2198" i="1"/>
  <c r="S2046" i="1"/>
  <c r="S1387" i="1"/>
  <c r="S517" i="1"/>
  <c r="S21" i="1"/>
  <c r="S7" i="1"/>
  <c r="S2643" i="1"/>
  <c r="S2423" i="1"/>
  <c r="S2243" i="1"/>
  <c r="S2163" i="1"/>
  <c r="S2123" i="1"/>
  <c r="S2083" i="1"/>
  <c r="S1943" i="1"/>
  <c r="S1923" i="1"/>
  <c r="S1903" i="1"/>
  <c r="S1883" i="1"/>
  <c r="S1843" i="1"/>
  <c r="S1723" i="1"/>
  <c r="S1643" i="1"/>
  <c r="S1363" i="1"/>
  <c r="S1343" i="1"/>
  <c r="S1283" i="1"/>
  <c r="S1263" i="1"/>
  <c r="S1223" i="1"/>
  <c r="S1183" i="1"/>
  <c r="S1163" i="1"/>
  <c r="S1123" i="1"/>
  <c r="S1023" i="1"/>
  <c r="S983" i="1"/>
  <c r="S963" i="1"/>
  <c r="S903" i="1"/>
  <c r="S883" i="1"/>
  <c r="S863" i="1"/>
  <c r="S783" i="1"/>
  <c r="S223" i="1"/>
  <c r="S183" i="1"/>
  <c r="S142" i="1"/>
  <c r="S79" i="1"/>
  <c r="S2" i="1"/>
  <c r="S3021" i="1"/>
  <c r="S2900" i="1"/>
  <c r="S2865" i="1"/>
  <c r="S2847" i="1"/>
  <c r="S2836" i="1"/>
  <c r="S2766" i="1"/>
  <c r="S2721" i="1"/>
  <c r="S2685" i="1"/>
  <c r="S2651" i="1"/>
  <c r="S2578" i="1"/>
  <c r="S2542" i="1"/>
  <c r="S2506" i="1"/>
  <c r="S2343" i="1"/>
  <c r="S2254" i="1"/>
  <c r="S2216" i="1"/>
  <c r="S2178" i="1"/>
  <c r="S1909" i="1"/>
  <c r="S1811" i="1"/>
  <c r="S1621" i="1"/>
  <c r="S931" i="1"/>
  <c r="S2942" i="1"/>
  <c r="S2803" i="1"/>
  <c r="S2756" i="1"/>
  <c r="S2662" i="1"/>
  <c r="S2622" i="1"/>
  <c r="S2602" i="1"/>
  <c r="S2562" i="1"/>
  <c r="S2482" i="1"/>
  <c r="S2402" i="1"/>
  <c r="S2302" i="1"/>
  <c r="S2282" i="1"/>
  <c r="S2222" i="1"/>
  <c r="S2182" i="1"/>
  <c r="S1962" i="1"/>
  <c r="S1942" i="1"/>
  <c r="S1862" i="1"/>
  <c r="S1822" i="1"/>
  <c r="S1782" i="1"/>
  <c r="S1762" i="1"/>
  <c r="S1742" i="1"/>
  <c r="S1702" i="1"/>
  <c r="S1662" i="1"/>
  <c r="S962" i="1"/>
  <c r="S942" i="1"/>
  <c r="S702" i="1"/>
  <c r="S682" i="1"/>
  <c r="S602" i="1"/>
  <c r="S582" i="1"/>
  <c r="S502" i="1"/>
  <c r="S482" i="1"/>
  <c r="S462" i="1"/>
  <c r="S442" i="1"/>
  <c r="S402" i="1"/>
  <c r="S302" i="1"/>
  <c r="S282" i="1"/>
  <c r="S262" i="1"/>
  <c r="S222" i="1"/>
  <c r="S182" i="1"/>
  <c r="S162" i="1"/>
  <c r="S141" i="1"/>
  <c r="S101" i="1"/>
  <c r="S37" i="1"/>
  <c r="S2983" i="1"/>
  <c r="S2967" i="1"/>
  <c r="S2846" i="1"/>
  <c r="S2807" i="1"/>
  <c r="S2781" i="1"/>
  <c r="S2751" i="1"/>
  <c r="S2650" i="1"/>
  <c r="S2612" i="1"/>
  <c r="S2560" i="1"/>
  <c r="S2523" i="1"/>
  <c r="S2469" i="1"/>
  <c r="S2433" i="1"/>
  <c r="S2325" i="1"/>
  <c r="S2271" i="1"/>
  <c r="S2215" i="1"/>
  <c r="S2099" i="1"/>
  <c r="S1829" i="1"/>
  <c r="S1697" i="1"/>
  <c r="S1209" i="1"/>
  <c r="S315" i="1"/>
  <c r="S1567" i="1"/>
  <c r="S2941" i="1"/>
  <c r="S2921" i="1"/>
  <c r="S2802" i="1"/>
  <c r="S2788" i="1"/>
  <c r="S2621" i="1"/>
  <c r="S2581" i="1"/>
  <c r="S2461" i="1"/>
  <c r="S2441" i="1"/>
  <c r="S2421" i="1"/>
  <c r="S2321" i="1"/>
  <c r="S2281" i="1"/>
  <c r="S2261" i="1"/>
  <c r="S2241" i="1"/>
  <c r="S2201" i="1"/>
  <c r="S2121" i="1"/>
  <c r="S2101" i="1"/>
  <c r="S1961" i="1"/>
  <c r="S1921" i="1"/>
  <c r="S1901" i="1"/>
  <c r="S1861" i="1"/>
  <c r="S1821" i="1"/>
  <c r="S1761" i="1"/>
  <c r="S1741" i="1"/>
  <c r="S1721" i="1"/>
  <c r="S1701" i="1"/>
  <c r="S1681" i="1"/>
  <c r="S1661" i="1"/>
  <c r="S1381" i="1"/>
  <c r="S1341" i="1"/>
  <c r="S1321" i="1"/>
  <c r="S1301" i="1"/>
  <c r="S1261" i="1"/>
  <c r="S1221" i="1"/>
  <c r="S1201" i="1"/>
  <c r="S1121" i="1"/>
  <c r="S1081" i="1"/>
  <c r="S1061" i="1"/>
  <c r="S981" i="1"/>
  <c r="S961" i="1"/>
  <c r="S881" i="1"/>
  <c r="S861" i="1"/>
  <c r="S841" i="1"/>
  <c r="S821" i="1"/>
  <c r="S781" i="1"/>
  <c r="S761" i="1"/>
  <c r="S2932" i="1"/>
  <c r="S2880" i="1"/>
  <c r="S2780" i="1"/>
  <c r="S2750" i="1"/>
  <c r="S2683" i="1"/>
  <c r="S2649" i="1"/>
  <c r="S2631" i="1"/>
  <c r="S2504" i="1"/>
  <c r="S2359" i="1"/>
  <c r="S2233" i="1"/>
  <c r="S2176" i="1"/>
  <c r="S2062" i="1"/>
  <c r="S1600" i="1"/>
  <c r="S1503" i="1"/>
  <c r="S1423" i="1"/>
  <c r="S969" i="1"/>
  <c r="S929" i="1"/>
  <c r="S731" i="1"/>
  <c r="S652" i="1"/>
  <c r="S454" i="1"/>
  <c r="S296" i="1"/>
  <c r="S2987" i="1"/>
  <c r="S2740" i="1"/>
  <c r="S2660" i="1"/>
  <c r="S2500" i="1"/>
  <c r="S2480" i="1"/>
  <c r="S2320" i="1"/>
  <c r="S2280" i="1"/>
  <c r="S2220" i="1"/>
  <c r="S2160" i="1"/>
  <c r="S2040" i="1"/>
  <c r="S1960" i="1"/>
  <c r="S1920" i="1"/>
  <c r="S1880" i="1"/>
  <c r="S1840" i="1"/>
  <c r="S1720" i="1"/>
  <c r="S1440" i="1"/>
  <c r="S1280" i="1"/>
  <c r="S1260" i="1"/>
  <c r="S1240" i="1"/>
  <c r="S1120" i="1"/>
  <c r="S1100" i="1"/>
  <c r="S1000" i="1"/>
  <c r="S920" i="1"/>
  <c r="S480" i="1"/>
  <c r="S400" i="1"/>
  <c r="S360" i="1"/>
  <c r="S340" i="1"/>
  <c r="S160" i="1"/>
  <c r="S90" i="1"/>
  <c r="S3018" i="1"/>
  <c r="S2948" i="1"/>
  <c r="S2913" i="1"/>
  <c r="S2779" i="1"/>
  <c r="S2749" i="1"/>
  <c r="S2735" i="1"/>
  <c r="S2718" i="1"/>
  <c r="S2700" i="1"/>
  <c r="S2682" i="1"/>
  <c r="S2648" i="1"/>
  <c r="S2630" i="1"/>
  <c r="S2593" i="1"/>
  <c r="S2484" i="1"/>
  <c r="S2467" i="1"/>
  <c r="S2431" i="1"/>
  <c r="S2413" i="1"/>
  <c r="S2393" i="1"/>
  <c r="S2288" i="1"/>
  <c r="S2232" i="1"/>
  <c r="S2117" i="1"/>
  <c r="S1732" i="1"/>
  <c r="S1675" i="1"/>
  <c r="S1207" i="1"/>
  <c r="S1107" i="1"/>
  <c r="S216" i="1"/>
  <c r="S3006" i="1"/>
  <c r="S2679" i="1"/>
  <c r="S2659" i="1"/>
  <c r="S2619" i="1"/>
  <c r="S2579" i="1"/>
  <c r="S2499" i="1"/>
  <c r="S2479" i="1"/>
  <c r="S2459" i="1"/>
  <c r="S2399" i="1"/>
  <c r="S2379" i="1"/>
  <c r="S2059" i="1"/>
  <c r="S2019" i="1"/>
  <c r="S1999" i="1"/>
  <c r="S1979" i="1"/>
  <c r="S1919" i="1"/>
  <c r="S1879" i="1"/>
  <c r="S1839" i="1"/>
  <c r="S1819" i="1"/>
  <c r="S1779" i="1"/>
  <c r="S1699" i="1"/>
  <c r="S1679" i="1"/>
  <c r="S1659" i="1"/>
  <c r="S1499" i="1"/>
  <c r="S1479" i="1"/>
  <c r="S1419" i="1"/>
  <c r="S1399" i="1"/>
  <c r="S1379" i="1"/>
  <c r="S1359" i="1"/>
  <c r="S1299" i="1"/>
  <c r="S1259" i="1"/>
  <c r="S1199" i="1"/>
  <c r="S999" i="1"/>
  <c r="S3017" i="1"/>
  <c r="S2842" i="1"/>
  <c r="S2778" i="1"/>
  <c r="S2764" i="1"/>
  <c r="S2717" i="1"/>
  <c r="S2699" i="1"/>
  <c r="S2629" i="1"/>
  <c r="S2592" i="1"/>
  <c r="S2557" i="1"/>
  <c r="S2538" i="1"/>
  <c r="S2392" i="1"/>
  <c r="S2357" i="1"/>
  <c r="S2322" i="1"/>
  <c r="S2231" i="1"/>
  <c r="S2174" i="1"/>
  <c r="S2135" i="1"/>
  <c r="S2116" i="1"/>
  <c r="S2060" i="1"/>
  <c r="S2041" i="1"/>
  <c r="S1983" i="1"/>
  <c r="S1905" i="1"/>
  <c r="S1787" i="1"/>
  <c r="S372" i="1"/>
  <c r="S255" i="1"/>
  <c r="S2786" i="1"/>
  <c r="S2769" i="1"/>
  <c r="S1338" i="1"/>
  <c r="S1318" i="1"/>
  <c r="S1278" i="1"/>
  <c r="S618" i="1"/>
  <c r="S3016" i="1"/>
  <c r="S2998" i="1"/>
  <c r="S2964" i="1"/>
  <c r="S2896" i="1"/>
  <c r="S2664" i="1"/>
  <c r="S2591" i="1"/>
  <c r="S2574" i="1"/>
  <c r="S2429" i="1"/>
  <c r="S2411" i="1"/>
  <c r="S2391" i="1"/>
  <c r="S2173" i="1"/>
  <c r="S1538" i="1"/>
  <c r="S331" i="1"/>
  <c r="S2517" i="1"/>
  <c r="S2497" i="1"/>
  <c r="S2297" i="1"/>
  <c r="S2057" i="1"/>
  <c r="S1977" i="1"/>
  <c r="S1417" i="1"/>
  <c r="S1397" i="1"/>
  <c r="S1277" i="1"/>
  <c r="S1237" i="1"/>
  <c r="S837" i="1"/>
  <c r="S777" i="1"/>
  <c r="S737" i="1"/>
  <c r="S717" i="1"/>
  <c r="S677" i="1"/>
  <c r="S2876" i="1"/>
  <c r="S2825" i="1"/>
  <c r="S2732" i="1"/>
  <c r="S2715" i="1"/>
  <c r="S2697" i="1"/>
  <c r="S2374" i="1"/>
  <c r="S2266" i="1"/>
  <c r="S2211" i="1"/>
  <c r="S2153" i="1"/>
  <c r="S1824" i="1"/>
  <c r="S1672" i="1"/>
  <c r="S1616" i="1"/>
  <c r="S2976" i="1"/>
  <c r="S1476" i="1"/>
  <c r="S1456" i="1"/>
  <c r="S1436" i="1"/>
  <c r="S1376" i="1"/>
  <c r="S896" i="1"/>
  <c r="S856" i="1"/>
  <c r="S816" i="1"/>
  <c r="S796" i="1"/>
  <c r="S736" i="1"/>
  <c r="S3033" i="1"/>
  <c r="S2996" i="1"/>
  <c r="S2696" i="1"/>
  <c r="S2554" i="1"/>
  <c r="S2535" i="1"/>
  <c r="S1458" i="1"/>
  <c r="S252" i="1"/>
  <c r="S232" i="1"/>
  <c r="S2275" i="1"/>
  <c r="S1815" i="1"/>
  <c r="S1795" i="1"/>
  <c r="S975" i="1"/>
  <c r="S935" i="1"/>
  <c r="S3032" i="1"/>
  <c r="S3014" i="1"/>
  <c r="S2995" i="1"/>
  <c r="S2695" i="1"/>
  <c r="S2534" i="1"/>
  <c r="S2426" i="1"/>
  <c r="S2335" i="1"/>
  <c r="S2092" i="1"/>
  <c r="S646" i="1"/>
  <c r="S2798" i="1"/>
  <c r="S2654" i="1"/>
  <c r="S1854" i="1"/>
  <c r="S974" i="1"/>
  <c r="S3013" i="1"/>
  <c r="S2994" i="1"/>
  <c r="S2775" i="1"/>
  <c r="S2334" i="1"/>
  <c r="S2074" i="1"/>
  <c r="S626" i="1"/>
  <c r="S467" i="1"/>
  <c r="S289" i="1"/>
  <c r="S2810" i="1"/>
  <c r="S1913" i="1"/>
  <c r="S1833" i="1"/>
  <c r="S1173" i="1"/>
  <c r="S1153" i="1"/>
  <c r="S1113" i="1"/>
  <c r="S1093" i="1"/>
  <c r="S1073" i="1"/>
  <c r="S1033" i="1"/>
  <c r="S1013" i="1"/>
  <c r="S2993" i="1"/>
  <c r="S2892" i="1"/>
  <c r="S2745" i="1"/>
  <c r="S2515" i="1"/>
  <c r="S2478" i="1"/>
  <c r="S704" i="1"/>
  <c r="S1932" i="1"/>
  <c r="S1892" i="1"/>
  <c r="S2975" i="1"/>
  <c r="S2855" i="1"/>
  <c r="S2675" i="1"/>
  <c r="S2514" i="1"/>
  <c r="S2352" i="1"/>
  <c r="S2315" i="1"/>
  <c r="S1858" i="1"/>
  <c r="S307" i="1"/>
  <c r="S2711" i="1"/>
  <c r="S2171" i="1"/>
  <c r="S2131" i="1"/>
  <c r="S1991" i="1"/>
  <c r="S1631" i="1"/>
  <c r="S1331" i="1"/>
  <c r="S1311" i="1"/>
  <c r="S1271" i="1"/>
  <c r="S1231" i="1"/>
  <c r="S191" i="1"/>
  <c r="S2991" i="1"/>
  <c r="S2957" i="1"/>
  <c r="S2872" i="1"/>
  <c r="S2854" i="1"/>
  <c r="S2839" i="1"/>
  <c r="S2692" i="1"/>
  <c r="S2674" i="1"/>
  <c r="S2513" i="1"/>
  <c r="S2404" i="1"/>
  <c r="S2089" i="1"/>
  <c r="S2014" i="1"/>
  <c r="S1018" i="1"/>
  <c r="S384" i="1"/>
  <c r="S364" i="1"/>
  <c r="S2930" i="1"/>
  <c r="S2808" i="1"/>
  <c r="S2762" i="1"/>
  <c r="S2710" i="1"/>
  <c r="S2530" i="1"/>
  <c r="S2390" i="1"/>
  <c r="S2230" i="1"/>
  <c r="S2170" i="1"/>
  <c r="S2130" i="1"/>
  <c r="S1930" i="1"/>
  <c r="S1690" i="1"/>
  <c r="S1530" i="1"/>
  <c r="S570" i="1"/>
  <c r="S470" i="1"/>
  <c r="S390" i="1"/>
  <c r="S129" i="1"/>
  <c r="S65" i="1"/>
  <c r="S3010" i="1"/>
  <c r="S2922" i="1"/>
  <c r="S2845" i="1"/>
  <c r="S2838" i="1"/>
  <c r="S2772" i="1"/>
  <c r="S2757" i="1"/>
  <c r="S2823" i="1"/>
  <c r="S2727" i="1"/>
  <c r="S2673" i="1"/>
  <c r="S2657" i="1"/>
  <c r="S2639" i="1"/>
  <c r="S2620" i="1"/>
  <c r="S2585" i="1"/>
  <c r="S2549" i="1"/>
  <c r="S2512" i="1"/>
  <c r="S2457" i="1"/>
  <c r="S2422" i="1"/>
  <c r="S2331" i="1"/>
  <c r="S2242" i="1"/>
  <c r="S2013" i="1"/>
  <c r="S1935" i="1"/>
  <c r="S2689" i="1"/>
  <c r="S2569" i="1"/>
  <c r="S2509" i="1"/>
  <c r="S2309" i="1"/>
  <c r="S2209" i="1"/>
  <c r="S2189" i="1"/>
  <c r="S2149" i="1"/>
  <c r="S2049" i="1"/>
  <c r="S2009" i="1"/>
  <c r="S1689" i="1"/>
  <c r="S1669" i="1"/>
  <c r="S1449" i="1"/>
  <c r="S1429" i="1"/>
  <c r="S1409" i="1"/>
  <c r="S3026" i="1"/>
  <c r="S2972" i="1"/>
  <c r="S2852" i="1"/>
  <c r="S2800" i="1"/>
  <c r="S2726" i="1"/>
  <c r="S2656" i="1"/>
  <c r="S2638" i="1"/>
  <c r="S2566" i="1"/>
  <c r="S2511" i="1"/>
  <c r="S2051" i="1"/>
  <c r="S2012" i="1"/>
  <c r="S1777" i="1"/>
  <c r="S12" i="1"/>
  <c r="S2968" i="1"/>
  <c r="S2848" i="1"/>
  <c r="S2746" i="1"/>
  <c r="S2728" i="1"/>
  <c r="S2688" i="1"/>
  <c r="S2408" i="1"/>
  <c r="S2248" i="1"/>
  <c r="S2208" i="1"/>
  <c r="S2128" i="1"/>
  <c r="S1948" i="1"/>
  <c r="S1748" i="1"/>
  <c r="S1728" i="1"/>
  <c r="S1648" i="1"/>
  <c r="S1608" i="1"/>
  <c r="S1588" i="1"/>
  <c r="S848" i="1"/>
  <c r="S808" i="1"/>
  <c r="S728" i="1"/>
  <c r="S708" i="1"/>
  <c r="S668" i="1"/>
  <c r="S588" i="1"/>
  <c r="S568" i="1"/>
  <c r="S528" i="1"/>
  <c r="S488" i="1"/>
  <c r="S428" i="1"/>
  <c r="S408" i="1"/>
  <c r="S388" i="1"/>
  <c r="S368" i="1"/>
  <c r="S248" i="1"/>
  <c r="S228" i="1"/>
  <c r="S208" i="1"/>
  <c r="S188" i="1"/>
  <c r="S147" i="1"/>
  <c r="S63" i="1"/>
  <c r="S43" i="1"/>
  <c r="S2937" i="1"/>
  <c r="S2920" i="1"/>
  <c r="S2887" i="1"/>
  <c r="S2831" i="1"/>
  <c r="S2742" i="1"/>
  <c r="S2637" i="1"/>
  <c r="S2492" i="1"/>
  <c r="S2455" i="1"/>
  <c r="S2420" i="1"/>
  <c r="S2221" i="1"/>
  <c r="S2050" i="1"/>
  <c r="S1972" i="1"/>
  <c r="S1874" i="1"/>
  <c r="S1663" i="1"/>
  <c r="S1645" i="1"/>
  <c r="S1175" i="1"/>
  <c r="S798" i="1"/>
  <c r="S1442" i="1"/>
  <c r="S2919" i="1"/>
  <c r="S2859" i="1"/>
  <c r="S2340" i="1"/>
  <c r="S1982" i="1"/>
  <c r="S1459" i="1"/>
  <c r="S1441" i="1"/>
  <c r="S1042" i="1"/>
  <c r="S741" i="1"/>
  <c r="S420" i="1"/>
  <c r="S98" i="1"/>
  <c r="S2787" i="1"/>
  <c r="S2400" i="1"/>
  <c r="S2142" i="1"/>
  <c r="S1981" i="1"/>
  <c r="S1759" i="1"/>
  <c r="S1242" i="1"/>
  <c r="S740" i="1"/>
  <c r="S57" i="1"/>
  <c r="S1842" i="1"/>
  <c r="S2989" i="1"/>
  <c r="S2906" i="1"/>
  <c r="S2894" i="1"/>
  <c r="S2666" i="1"/>
  <c r="S2610" i="1"/>
  <c r="S2576" i="1"/>
  <c r="S2540" i="1"/>
  <c r="S2494" i="1"/>
  <c r="S2424" i="1"/>
  <c r="S2277" i="1"/>
  <c r="S2186" i="1"/>
  <c r="S2115" i="1"/>
  <c r="S2087" i="1"/>
  <c r="S1963" i="1"/>
  <c r="S1872" i="1"/>
  <c r="S1806" i="1"/>
  <c r="S1789" i="1"/>
  <c r="S1457" i="1"/>
  <c r="S1422" i="1"/>
  <c r="S1241" i="1"/>
  <c r="S1206" i="1"/>
  <c r="S1096" i="1"/>
  <c r="S1077" i="1"/>
  <c r="S1059" i="1"/>
  <c r="S1021" i="1"/>
  <c r="S947" i="1"/>
  <c r="S722" i="1"/>
  <c r="S662" i="1"/>
  <c r="S624" i="1"/>
  <c r="S437" i="1"/>
  <c r="S418" i="1"/>
  <c r="S382" i="1"/>
  <c r="S362" i="1"/>
  <c r="S133" i="1"/>
  <c r="S19" i="1"/>
  <c r="S3002" i="1"/>
  <c r="S2988" i="1"/>
  <c r="S2953" i="1"/>
  <c r="S2857" i="1"/>
  <c r="S2736" i="1"/>
  <c r="S2586" i="1"/>
  <c r="S2470" i="1"/>
  <c r="S2447" i="1"/>
  <c r="S2436" i="1"/>
  <c r="S2376" i="1"/>
  <c r="S2276" i="1"/>
  <c r="S2226" i="1"/>
  <c r="S2213" i="1"/>
  <c r="S2086" i="1"/>
  <c r="S1871" i="1"/>
  <c r="S1856" i="1"/>
  <c r="S1788" i="1"/>
  <c r="S1774" i="1"/>
  <c r="S1757" i="1"/>
  <c r="S1712" i="1"/>
  <c r="S1647" i="1"/>
  <c r="S1403" i="1"/>
  <c r="S1351" i="1"/>
  <c r="S1169" i="1"/>
  <c r="S1095" i="1"/>
  <c r="S1058" i="1"/>
  <c r="S1020" i="1"/>
  <c r="S1001" i="1"/>
  <c r="S984" i="1"/>
  <c r="S815" i="1"/>
  <c r="S776" i="1"/>
  <c r="S661" i="1"/>
  <c r="S547" i="1"/>
  <c r="S455" i="1"/>
  <c r="S113" i="1"/>
  <c r="S55" i="1"/>
  <c r="S1281" i="1"/>
  <c r="S3023" i="1"/>
  <c r="S2999" i="1"/>
  <c r="S2929" i="1"/>
  <c r="S2869" i="1"/>
  <c r="S2856" i="1"/>
  <c r="S2835" i="1"/>
  <c r="S2785" i="1"/>
  <c r="S2516" i="1"/>
  <c r="S2446" i="1"/>
  <c r="S2375" i="1"/>
  <c r="S2350" i="1"/>
  <c r="S2263" i="1"/>
  <c r="S2239" i="1"/>
  <c r="S2212" i="1"/>
  <c r="S2156" i="1"/>
  <c r="S2025" i="1"/>
  <c r="S1978" i="1"/>
  <c r="S1902" i="1"/>
  <c r="S1886" i="1"/>
  <c r="S1870" i="1"/>
  <c r="S1855" i="1"/>
  <c r="S1756" i="1"/>
  <c r="S1693" i="1"/>
  <c r="S1630" i="1"/>
  <c r="S1562" i="1"/>
  <c r="S1490" i="1"/>
  <c r="S1276" i="1"/>
  <c r="S1094" i="1"/>
  <c r="S1057" i="1"/>
  <c r="S964" i="1"/>
  <c r="S814" i="1"/>
  <c r="S775" i="1"/>
  <c r="S756" i="1"/>
  <c r="S700" i="1"/>
  <c r="S508" i="1"/>
  <c r="S472" i="1"/>
  <c r="S227" i="1"/>
  <c r="S172" i="1"/>
  <c r="S54" i="1"/>
  <c r="S2916" i="1"/>
  <c r="S2868" i="1"/>
  <c r="S2801" i="1"/>
  <c r="S2795" i="1"/>
  <c r="S2784" i="1"/>
  <c r="S2677" i="1"/>
  <c r="S2596" i="1"/>
  <c r="S2526" i="1"/>
  <c r="S2349" i="1"/>
  <c r="S2337" i="1"/>
  <c r="S2238" i="1"/>
  <c r="S2155" i="1"/>
  <c r="S2126" i="1"/>
  <c r="S2113" i="1"/>
  <c r="S2024" i="1"/>
  <c r="S1946" i="1"/>
  <c r="S1837" i="1"/>
  <c r="S1820" i="1"/>
  <c r="S1772" i="1"/>
  <c r="S1489" i="1"/>
  <c r="S1472" i="1"/>
  <c r="S1437" i="1"/>
  <c r="S1330" i="1"/>
  <c r="S1238" i="1"/>
  <c r="S434" i="1"/>
  <c r="S265" i="1"/>
  <c r="S246" i="1"/>
  <c r="S71" i="1"/>
  <c r="S158" i="1"/>
  <c r="S2986" i="1"/>
  <c r="S2963" i="1"/>
  <c r="S2840" i="1"/>
  <c r="S2773" i="1"/>
  <c r="S2827" i="1"/>
  <c r="S2744" i="1"/>
  <c r="S2676" i="1"/>
  <c r="S2550" i="1"/>
  <c r="S2468" i="1"/>
  <c r="S2456" i="1"/>
  <c r="S2434" i="1"/>
  <c r="S2410" i="1"/>
  <c r="S2397" i="1"/>
  <c r="S2336" i="1"/>
  <c r="S2250" i="1"/>
  <c r="S2224" i="1"/>
  <c r="S2154" i="1"/>
  <c r="S2112" i="1"/>
  <c r="S2084" i="1"/>
  <c r="S1993" i="1"/>
  <c r="S1945" i="1"/>
  <c r="S1802" i="1"/>
  <c r="S1786" i="1"/>
  <c r="S1709" i="1"/>
  <c r="S1541" i="1"/>
  <c r="S1400" i="1"/>
  <c r="S1294" i="1"/>
  <c r="S1129" i="1"/>
  <c r="S1111" i="1"/>
  <c r="S886" i="1"/>
  <c r="S812" i="1"/>
  <c r="S698" i="1"/>
  <c r="S487" i="1"/>
  <c r="S453" i="1"/>
  <c r="S397" i="1"/>
  <c r="S378" i="1"/>
  <c r="S92" i="1"/>
  <c r="S3009" i="1"/>
  <c r="S2974" i="1"/>
  <c r="S2939" i="1"/>
  <c r="S2927" i="1"/>
  <c r="S2879" i="1"/>
  <c r="S2663" i="1"/>
  <c r="S2607" i="1"/>
  <c r="S2573" i="1"/>
  <c r="S2537" i="1"/>
  <c r="S2409" i="1"/>
  <c r="S2396" i="1"/>
  <c r="S2373" i="1"/>
  <c r="S2361" i="1"/>
  <c r="S2287" i="1"/>
  <c r="S2249" i="1"/>
  <c r="S2223" i="1"/>
  <c r="S2210" i="1"/>
  <c r="S2168" i="1"/>
  <c r="S1899" i="1"/>
  <c r="S1868" i="1"/>
  <c r="S1853" i="1"/>
  <c r="S1801" i="1"/>
  <c r="S1674" i="1"/>
  <c r="S1644" i="1"/>
  <c r="S1505" i="1"/>
  <c r="S1487" i="1"/>
  <c r="S1147" i="1"/>
  <c r="S1128" i="1"/>
  <c r="S1017" i="1"/>
  <c r="S754" i="1"/>
  <c r="S543" i="1"/>
  <c r="S396" i="1"/>
  <c r="S319" i="1"/>
  <c r="S187" i="1"/>
  <c r="S33" i="1"/>
  <c r="S14" i="1"/>
  <c r="S2950" i="1"/>
  <c r="S2938" i="1"/>
  <c r="S2926" i="1"/>
  <c r="S2866" i="1"/>
  <c r="S2793" i="1"/>
  <c r="S2782" i="1"/>
  <c r="S2687" i="1"/>
  <c r="S2606" i="1"/>
  <c r="S2594" i="1"/>
  <c r="S2536" i="1"/>
  <c r="S2372" i="1"/>
  <c r="S2347" i="1"/>
  <c r="S2286" i="1"/>
  <c r="S2236" i="1"/>
  <c r="S2196" i="1"/>
  <c r="S2167" i="1"/>
  <c r="S2137" i="1"/>
  <c r="S2039" i="1"/>
  <c r="S1852" i="1"/>
  <c r="S1834" i="1"/>
  <c r="S1800" i="1"/>
  <c r="S1770" i="1"/>
  <c r="S1753" i="1"/>
  <c r="S1673" i="1"/>
  <c r="S1292" i="1"/>
  <c r="S1146" i="1"/>
  <c r="S1090" i="1"/>
  <c r="S1053" i="1"/>
  <c r="S1034" i="1"/>
  <c r="S1016" i="1"/>
  <c r="S561" i="1"/>
  <c r="S186" i="1"/>
  <c r="S168" i="1"/>
  <c r="S1922" i="1"/>
  <c r="S3020" i="1"/>
  <c r="S2984" i="1"/>
  <c r="S2949" i="1"/>
  <c r="S2853" i="1"/>
  <c r="S2826" i="1"/>
  <c r="S2698" i="1"/>
  <c r="S2686" i="1"/>
  <c r="S2466" i="1"/>
  <c r="S2432" i="1"/>
  <c r="S2346" i="1"/>
  <c r="S2235" i="1"/>
  <c r="S2195" i="1"/>
  <c r="S2181" i="1"/>
  <c r="S2166" i="1"/>
  <c r="S2136" i="1"/>
  <c r="S2081" i="1"/>
  <c r="S2006" i="1"/>
  <c r="S1990" i="1"/>
  <c r="S1915" i="1"/>
  <c r="S1769" i="1"/>
  <c r="S1658" i="1"/>
  <c r="S1485" i="1"/>
  <c r="S1345" i="1"/>
  <c r="S1291" i="1"/>
  <c r="S1052" i="1"/>
  <c r="S1015" i="1"/>
  <c r="S847" i="1"/>
  <c r="S790" i="1"/>
  <c r="S468" i="1"/>
  <c r="S450" i="1"/>
  <c r="S167" i="1"/>
  <c r="S146" i="1"/>
  <c r="S3019" i="1"/>
  <c r="S3007" i="1"/>
  <c r="S2877" i="1"/>
  <c r="S2844" i="1"/>
  <c r="S2829" i="1"/>
  <c r="S2752" i="1"/>
  <c r="S2709" i="1"/>
  <c r="S2407" i="1"/>
  <c r="S2383" i="1"/>
  <c r="S2310" i="1"/>
  <c r="S2284" i="1"/>
  <c r="S2247" i="1"/>
  <c r="S2234" i="1"/>
  <c r="S2194" i="1"/>
  <c r="S2151" i="1"/>
  <c r="S2080" i="1"/>
  <c r="S1989" i="1"/>
  <c r="S1973" i="1"/>
  <c r="S1866" i="1"/>
  <c r="S1396" i="1"/>
  <c r="S1344" i="1"/>
  <c r="S995" i="1"/>
  <c r="S901" i="1"/>
  <c r="S864" i="1"/>
  <c r="S484" i="1"/>
  <c r="S354" i="1"/>
  <c r="S280" i="1"/>
  <c r="S203" i="1"/>
  <c r="S2960" i="1"/>
  <c r="S2889" i="1"/>
  <c r="S2864" i="1"/>
  <c r="S2761" i="1"/>
  <c r="S2720" i="1"/>
  <c r="S2708" i="1"/>
  <c r="S2628" i="1"/>
  <c r="S2547" i="1"/>
  <c r="S2333" i="1"/>
  <c r="S2298" i="1"/>
  <c r="S2283" i="1"/>
  <c r="S2150" i="1"/>
  <c r="S2037" i="1"/>
  <c r="S1831" i="1"/>
  <c r="S1798" i="1"/>
  <c r="S1705" i="1"/>
  <c r="S1687" i="1"/>
  <c r="S1537" i="1"/>
  <c r="S1069" i="1"/>
  <c r="S957" i="1"/>
  <c r="S807" i="1"/>
  <c r="S788" i="1"/>
  <c r="S597" i="1"/>
  <c r="S220" i="1"/>
  <c r="S2959" i="1"/>
  <c r="S2888" i="1"/>
  <c r="S2719" i="1"/>
  <c r="S2684" i="1"/>
  <c r="S2546" i="1"/>
  <c r="S2477" i="1"/>
  <c r="S2358" i="1"/>
  <c r="S2207" i="1"/>
  <c r="S2192" i="1"/>
  <c r="S2164" i="1"/>
  <c r="S2122" i="1"/>
  <c r="S2036" i="1"/>
  <c r="S2003" i="1"/>
  <c r="S1941" i="1"/>
  <c r="S1912" i="1"/>
  <c r="S1814" i="1"/>
  <c r="S1766" i="1"/>
  <c r="S1686" i="1"/>
  <c r="S1589" i="1"/>
  <c r="S1573" i="1"/>
  <c r="S1554" i="1"/>
  <c r="S1502" i="1"/>
  <c r="S1467" i="1"/>
  <c r="S1360" i="1"/>
  <c r="S1324" i="1"/>
  <c r="S1307" i="1"/>
  <c r="S1269" i="1"/>
  <c r="S1196" i="1"/>
  <c r="S1143" i="1"/>
  <c r="S806" i="1"/>
  <c r="S768" i="1"/>
  <c r="S749" i="1"/>
  <c r="S614" i="1"/>
  <c r="S219" i="1"/>
  <c r="S164" i="1"/>
  <c r="S2815" i="1"/>
  <c r="S2806" i="1"/>
  <c r="S2770" i="1"/>
  <c r="S2603" i="1"/>
  <c r="S2533" i="1"/>
  <c r="S2476" i="1"/>
  <c r="S2418" i="1"/>
  <c r="S2296" i="1"/>
  <c r="S2270" i="1"/>
  <c r="S2206" i="1"/>
  <c r="S2093" i="1"/>
  <c r="S2035" i="1"/>
  <c r="S1911" i="1"/>
  <c r="S1813" i="1"/>
  <c r="S1622" i="1"/>
  <c r="S1553" i="1"/>
  <c r="S1518" i="1"/>
  <c r="S1375" i="1"/>
  <c r="S1306" i="1"/>
  <c r="S825" i="1"/>
  <c r="S595" i="1"/>
  <c r="S518" i="1"/>
  <c r="S163" i="1"/>
  <c r="S2946" i="1"/>
  <c r="S2814" i="1"/>
  <c r="S2805" i="1"/>
  <c r="S2760" i="1"/>
  <c r="S2706" i="1"/>
  <c r="S2626" i="1"/>
  <c r="S2558" i="1"/>
  <c r="S2463" i="1"/>
  <c r="S2295" i="1"/>
  <c r="S2257" i="1"/>
  <c r="S2133" i="1"/>
  <c r="S2063" i="1"/>
  <c r="S1955" i="1"/>
  <c r="S1910" i="1"/>
  <c r="S1812" i="1"/>
  <c r="S1638" i="1"/>
  <c r="S1604" i="1"/>
  <c r="S1517" i="1"/>
  <c r="S1500" i="1"/>
  <c r="S1411" i="1"/>
  <c r="S1322" i="1"/>
  <c r="S1159" i="1"/>
  <c r="S1141" i="1"/>
  <c r="S954" i="1"/>
  <c r="S878" i="1"/>
  <c r="S575" i="1"/>
  <c r="S200" i="1"/>
  <c r="S122" i="1"/>
  <c r="S104" i="1"/>
  <c r="S3029" i="1"/>
  <c r="S2899" i="1"/>
  <c r="S2886" i="1"/>
  <c r="S2849" i="1"/>
  <c r="S2694" i="1"/>
  <c r="S2462" i="1"/>
  <c r="S2368" i="1"/>
  <c r="S2356" i="1"/>
  <c r="S2294" i="1"/>
  <c r="S2256" i="1"/>
  <c r="S2204" i="1"/>
  <c r="S2177" i="1"/>
  <c r="S2076" i="1"/>
  <c r="S2017" i="1"/>
  <c r="S1985" i="1"/>
  <c r="S1970" i="1"/>
  <c r="S1845" i="1"/>
  <c r="S1763" i="1"/>
  <c r="S1684" i="1"/>
  <c r="S1516" i="1"/>
  <c r="S1340" i="1"/>
  <c r="S1285" i="1"/>
  <c r="S1248" i="1"/>
  <c r="S1047" i="1"/>
  <c r="S915" i="1"/>
  <c r="S689" i="1"/>
  <c r="S574" i="1"/>
  <c r="S217" i="1"/>
  <c r="S181" i="1"/>
  <c r="S3028" i="1"/>
  <c r="S2969" i="1"/>
  <c r="S2729" i="1"/>
  <c r="S2568" i="1"/>
  <c r="S2498" i="1"/>
  <c r="S2486" i="1"/>
  <c r="S2428" i="1"/>
  <c r="S2403" i="1"/>
  <c r="S2319" i="1"/>
  <c r="S2306" i="1"/>
  <c r="S2268" i="1"/>
  <c r="S2000" i="1"/>
  <c r="S1937" i="1"/>
  <c r="S1844" i="1"/>
  <c r="S1827" i="1"/>
  <c r="S1247" i="1"/>
  <c r="S1083" i="1"/>
  <c r="S688" i="1"/>
  <c r="S554" i="1"/>
  <c r="S348" i="1"/>
  <c r="S42" i="1"/>
  <c r="S2992" i="1"/>
  <c r="S2812" i="1"/>
  <c r="S2777" i="1"/>
  <c r="S2767" i="1"/>
  <c r="S2758" i="1"/>
  <c r="S2716" i="1"/>
  <c r="S2647" i="1"/>
  <c r="S2636" i="1"/>
  <c r="S2624" i="1"/>
  <c r="S2613" i="1"/>
  <c r="S2556" i="1"/>
  <c r="S2543" i="1"/>
  <c r="S2318" i="1"/>
  <c r="S2146" i="1"/>
  <c r="S1968" i="1"/>
  <c r="S1810" i="1"/>
  <c r="S1717" i="1"/>
  <c r="S1700" i="1"/>
  <c r="S1444" i="1"/>
  <c r="S1390" i="1"/>
  <c r="S1192" i="1"/>
  <c r="S1174" i="1"/>
  <c r="S1026" i="1"/>
  <c r="S971" i="1"/>
  <c r="S687" i="1"/>
  <c r="S667" i="1"/>
  <c r="S534" i="1"/>
  <c r="S479" i="1"/>
  <c r="S2979" i="1"/>
  <c r="S2909" i="1"/>
  <c r="S2897" i="1"/>
  <c r="S2776" i="1"/>
  <c r="S2646" i="1"/>
  <c r="S2600" i="1"/>
  <c r="S2555" i="1"/>
  <c r="S2508" i="1"/>
  <c r="S2473" i="1"/>
  <c r="S2366" i="1"/>
  <c r="S2354" i="1"/>
  <c r="S2292" i="1"/>
  <c r="S2145" i="1"/>
  <c r="S2090" i="1"/>
  <c r="S2030" i="1"/>
  <c r="S1951" i="1"/>
  <c r="S1907" i="1"/>
  <c r="S1825" i="1"/>
  <c r="S1793" i="1"/>
  <c r="S1665" i="1"/>
  <c r="S1618" i="1"/>
  <c r="S1585" i="1"/>
  <c r="S1568" i="1"/>
  <c r="S1496" i="1"/>
  <c r="S1443" i="1"/>
  <c r="S1337" i="1"/>
  <c r="S1156" i="1"/>
  <c r="S1025" i="1"/>
  <c r="S970" i="1"/>
  <c r="S912" i="1"/>
  <c r="S686" i="1"/>
  <c r="S666" i="1"/>
  <c r="S291" i="1"/>
  <c r="S272" i="1"/>
  <c r="S233" i="1"/>
  <c r="S157" i="1"/>
  <c r="S680" i="1"/>
  <c r="S660" i="1"/>
  <c r="S642" i="1"/>
  <c r="S586" i="1"/>
  <c r="S516" i="1"/>
  <c r="S447" i="1"/>
  <c r="S429" i="1"/>
  <c r="S323" i="1"/>
  <c r="S306" i="1"/>
  <c r="S269" i="1"/>
  <c r="S180" i="1"/>
  <c r="S89" i="1"/>
  <c r="S2073" i="1"/>
  <c r="S1957" i="1"/>
  <c r="S1917" i="1"/>
  <c r="S1836" i="1"/>
  <c r="S1768" i="1"/>
  <c r="S1657" i="1"/>
  <c r="S1598" i="1"/>
  <c r="S1531" i="1"/>
  <c r="S1466" i="1"/>
  <c r="S1451" i="1"/>
  <c r="S1222" i="1"/>
  <c r="S1068" i="1"/>
  <c r="S1014" i="1"/>
  <c r="S805" i="1"/>
  <c r="S787" i="1"/>
  <c r="S697" i="1"/>
  <c r="S585" i="1"/>
  <c r="S515" i="1"/>
  <c r="S357" i="1"/>
  <c r="S322" i="1"/>
  <c r="S305" i="1"/>
  <c r="S268" i="1"/>
  <c r="S179" i="1"/>
  <c r="S107" i="1"/>
  <c r="S88" i="1"/>
  <c r="S69" i="1"/>
  <c r="S17" i="1"/>
  <c r="S2048" i="1"/>
  <c r="S2021" i="1"/>
  <c r="S2008" i="1"/>
  <c r="S1994" i="1"/>
  <c r="S1956" i="1"/>
  <c r="S1929" i="1"/>
  <c r="S1916" i="1"/>
  <c r="S1864" i="1"/>
  <c r="S1808" i="1"/>
  <c r="S1794" i="1"/>
  <c r="S1781" i="1"/>
  <c r="S1754" i="1"/>
  <c r="S1656" i="1"/>
  <c r="S1597" i="1"/>
  <c r="S1581" i="1"/>
  <c r="S1465" i="1"/>
  <c r="S1450" i="1"/>
  <c r="S1369" i="1"/>
  <c r="S1286" i="1"/>
  <c r="S1270" i="1"/>
  <c r="S1171" i="1"/>
  <c r="S1154" i="1"/>
  <c r="S1137" i="1"/>
  <c r="S1085" i="1"/>
  <c r="S1067" i="1"/>
  <c r="S873" i="1"/>
  <c r="S804" i="1"/>
  <c r="S751" i="1"/>
  <c r="S678" i="1"/>
  <c r="S549" i="1"/>
  <c r="S356" i="1"/>
  <c r="S321" i="1"/>
  <c r="S304" i="1"/>
  <c r="S267" i="1"/>
  <c r="S195" i="1"/>
  <c r="S2147" i="1"/>
  <c r="S2110" i="1"/>
  <c r="S2098" i="1"/>
  <c r="S2047" i="1"/>
  <c r="S2034" i="1"/>
  <c r="S2020" i="1"/>
  <c r="S2007" i="1"/>
  <c r="S1928" i="1"/>
  <c r="S1863" i="1"/>
  <c r="S1780" i="1"/>
  <c r="S1726" i="1"/>
  <c r="S1713" i="1"/>
  <c r="S1698" i="1"/>
  <c r="S1682" i="1"/>
  <c r="S1641" i="1"/>
  <c r="S1628" i="1"/>
  <c r="S1580" i="1"/>
  <c r="S1545" i="1"/>
  <c r="S1480" i="1"/>
  <c r="S1352" i="1"/>
  <c r="S1187" i="1"/>
  <c r="S1170" i="1"/>
  <c r="S1030" i="1"/>
  <c r="S980" i="1"/>
  <c r="S925" i="1"/>
  <c r="S890" i="1"/>
  <c r="S823" i="1"/>
  <c r="S803" i="1"/>
  <c r="S714" i="1"/>
  <c r="S583" i="1"/>
  <c r="S548" i="1"/>
  <c r="S496" i="1"/>
  <c r="S355" i="1"/>
  <c r="S320" i="1"/>
  <c r="S211" i="1"/>
  <c r="S159" i="1"/>
  <c r="S123" i="1"/>
  <c r="S105" i="1"/>
  <c r="S51" i="1"/>
  <c r="S15" i="1"/>
  <c r="S2070" i="1"/>
  <c r="S1980" i="1"/>
  <c r="S1954" i="1"/>
  <c r="S1889" i="1"/>
  <c r="S1876" i="1"/>
  <c r="S1848" i="1"/>
  <c r="S1739" i="1"/>
  <c r="S1696" i="1"/>
  <c r="S1668" i="1"/>
  <c r="S1654" i="1"/>
  <c r="S1612" i="1"/>
  <c r="S1447" i="1"/>
  <c r="S1366" i="1"/>
  <c r="S1350" i="1"/>
  <c r="S1333" i="1"/>
  <c r="S1300" i="1"/>
  <c r="S1284" i="1"/>
  <c r="S1268" i="1"/>
  <c r="S1235" i="1"/>
  <c r="S1185" i="1"/>
  <c r="S1082" i="1"/>
  <c r="S994" i="1"/>
  <c r="S978" i="1"/>
  <c r="S838" i="1"/>
  <c r="S767" i="1"/>
  <c r="S748" i="1"/>
  <c r="S637" i="1"/>
  <c r="S511" i="1"/>
  <c r="S478" i="1"/>
  <c r="S461" i="1"/>
  <c r="S371" i="1"/>
  <c r="S353" i="1"/>
  <c r="S226" i="1"/>
  <c r="S156" i="1"/>
  <c r="S138" i="1"/>
  <c r="S121" i="1"/>
  <c r="S49" i="1"/>
  <c r="S2108" i="1"/>
  <c r="S2096" i="1"/>
  <c r="S1939" i="1"/>
  <c r="S1926" i="1"/>
  <c r="S1847" i="1"/>
  <c r="S1738" i="1"/>
  <c r="S1653" i="1"/>
  <c r="S1626" i="1"/>
  <c r="S1611" i="1"/>
  <c r="S1594" i="1"/>
  <c r="S1577" i="1"/>
  <c r="S1543" i="1"/>
  <c r="S1528" i="1"/>
  <c r="S1512" i="1"/>
  <c r="S1446" i="1"/>
  <c r="S1415" i="1"/>
  <c r="S1382" i="1"/>
  <c r="S1332" i="1"/>
  <c r="S1267" i="1"/>
  <c r="S1218" i="1"/>
  <c r="S1184" i="1"/>
  <c r="S1133" i="1"/>
  <c r="S1064" i="1"/>
  <c r="S1009" i="1"/>
  <c r="S993" i="1"/>
  <c r="S853" i="1"/>
  <c r="S766" i="1"/>
  <c r="S654" i="1"/>
  <c r="S600" i="1"/>
  <c r="S529" i="1"/>
  <c r="S406" i="1"/>
  <c r="S370" i="1"/>
  <c r="S244" i="1"/>
  <c r="S174" i="1"/>
  <c r="S155" i="1"/>
  <c r="S120" i="1"/>
  <c r="S83" i="1"/>
  <c r="S2082" i="1"/>
  <c r="S2031" i="1"/>
  <c r="S1966" i="1"/>
  <c r="S1900" i="1"/>
  <c r="S1846" i="1"/>
  <c r="S1790" i="1"/>
  <c r="S1751" i="1"/>
  <c r="S1737" i="1"/>
  <c r="S1710" i="1"/>
  <c r="S1610" i="1"/>
  <c r="S1576" i="1"/>
  <c r="S1560" i="1"/>
  <c r="S1527" i="1"/>
  <c r="S1511" i="1"/>
  <c r="S1414" i="1"/>
  <c r="S1398" i="1"/>
  <c r="S1348" i="1"/>
  <c r="S1233" i="1"/>
  <c r="S1217" i="1"/>
  <c r="S1132" i="1"/>
  <c r="S1098" i="1"/>
  <c r="S1044" i="1"/>
  <c r="S940" i="1"/>
  <c r="S904" i="1"/>
  <c r="S887" i="1"/>
  <c r="S765" i="1"/>
  <c r="S673" i="1"/>
  <c r="S653" i="1"/>
  <c r="S635" i="1"/>
  <c r="S616" i="1"/>
  <c r="S599" i="1"/>
  <c r="S492" i="1"/>
  <c r="S423" i="1"/>
  <c r="S369" i="1"/>
  <c r="S243" i="1"/>
  <c r="S119" i="1"/>
  <c r="S64" i="1"/>
  <c r="S2308" i="1"/>
  <c r="S2273" i="1"/>
  <c r="S2228" i="1"/>
  <c r="S2169" i="1"/>
  <c r="S2068" i="1"/>
  <c r="S2056" i="1"/>
  <c r="S1887" i="1"/>
  <c r="S1860" i="1"/>
  <c r="S1736" i="1"/>
  <c r="S1722" i="1"/>
  <c r="S1609" i="1"/>
  <c r="S1575" i="1"/>
  <c r="S1559" i="1"/>
  <c r="S1526" i="1"/>
  <c r="S1510" i="1"/>
  <c r="S1380" i="1"/>
  <c r="S1216" i="1"/>
  <c r="S1131" i="1"/>
  <c r="S1097" i="1"/>
  <c r="S1043" i="1"/>
  <c r="S939" i="1"/>
  <c r="S868" i="1"/>
  <c r="S799" i="1"/>
  <c r="S672" i="1"/>
  <c r="S634" i="1"/>
  <c r="S615" i="1"/>
  <c r="S598" i="1"/>
  <c r="S544" i="1"/>
  <c r="S422" i="1"/>
  <c r="S404" i="1"/>
  <c r="S281" i="1"/>
  <c r="S190" i="1"/>
  <c r="S136" i="1"/>
  <c r="S118" i="1"/>
  <c r="S81" i="1"/>
  <c r="S2386" i="1"/>
  <c r="S2203" i="1"/>
  <c r="S2180" i="1"/>
  <c r="S2105" i="1"/>
  <c r="S2042" i="1"/>
  <c r="S2016" i="1"/>
  <c r="S2002" i="1"/>
  <c r="S1964" i="1"/>
  <c r="S1950" i="1"/>
  <c r="S1936" i="1"/>
  <c r="S1898" i="1"/>
  <c r="S1830" i="1"/>
  <c r="S1776" i="1"/>
  <c r="S1708" i="1"/>
  <c r="S1692" i="1"/>
  <c r="S1678" i="1"/>
  <c r="S1664" i="1"/>
  <c r="S1623" i="1"/>
  <c r="S1590" i="1"/>
  <c r="S1557" i="1"/>
  <c r="S1491" i="1"/>
  <c r="S1474" i="1"/>
  <c r="S1428" i="1"/>
  <c r="S1395" i="1"/>
  <c r="S1297" i="1"/>
  <c r="S1060" i="1"/>
  <c r="S1041" i="1"/>
  <c r="S956" i="1"/>
  <c r="S902" i="1"/>
  <c r="S885" i="1"/>
  <c r="S850" i="1"/>
  <c r="S725" i="1"/>
  <c r="S690" i="1"/>
  <c r="S613" i="1"/>
  <c r="S596" i="1"/>
  <c r="S560" i="1"/>
  <c r="S542" i="1"/>
  <c r="S314" i="1"/>
  <c r="S171" i="1"/>
  <c r="S152" i="1"/>
  <c r="S27" i="1"/>
  <c r="S2510" i="1"/>
  <c r="S2487" i="1"/>
  <c r="S2406" i="1"/>
  <c r="S2394" i="1"/>
  <c r="S2326" i="1"/>
  <c r="S2246" i="1"/>
  <c r="S2200" i="1"/>
  <c r="S2139" i="1"/>
  <c r="S2077" i="1"/>
  <c r="S1986" i="1"/>
  <c r="S1974" i="1"/>
  <c r="S1947" i="1"/>
  <c r="S1882" i="1"/>
  <c r="S1841" i="1"/>
  <c r="S1785" i="1"/>
  <c r="S1745" i="1"/>
  <c r="S1704" i="1"/>
  <c r="S1688" i="1"/>
  <c r="S1634" i="1"/>
  <c r="S1602" i="1"/>
  <c r="S1570" i="1"/>
  <c r="S1520" i="1"/>
  <c r="S1486" i="1"/>
  <c r="S1424" i="1"/>
  <c r="S1408" i="1"/>
  <c r="S1342" i="1"/>
  <c r="S1293" i="1"/>
  <c r="S1243" i="1"/>
  <c r="S1177" i="1"/>
  <c r="S1109" i="1"/>
  <c r="S1019" i="1"/>
  <c r="S952" i="1"/>
  <c r="S880" i="1"/>
  <c r="S757" i="1"/>
  <c r="S738" i="1"/>
  <c r="S685" i="1"/>
  <c r="S665" i="1"/>
  <c r="S628" i="1"/>
  <c r="S520" i="1"/>
  <c r="S363" i="1"/>
  <c r="S345" i="1"/>
  <c r="S254" i="1"/>
  <c r="S201" i="1"/>
  <c r="S184" i="1"/>
  <c r="S1807" i="1"/>
  <c r="S1773" i="1"/>
  <c r="S1750" i="1"/>
  <c r="S1716" i="1"/>
  <c r="S1646" i="1"/>
  <c r="S1596" i="1"/>
  <c r="S1569" i="1"/>
  <c r="S1539" i="1"/>
  <c r="S1497" i="1"/>
  <c r="S1410" i="1"/>
  <c r="S1353" i="1"/>
  <c r="S1323" i="1"/>
  <c r="S1234" i="1"/>
  <c r="S1186" i="1"/>
  <c r="S1155" i="1"/>
  <c r="S1140" i="1"/>
  <c r="S1108" i="1"/>
  <c r="S1091" i="1"/>
  <c r="S1027" i="1"/>
  <c r="S932" i="1"/>
  <c r="S914" i="1"/>
  <c r="S849" i="1"/>
  <c r="S782" i="1"/>
  <c r="S750" i="1"/>
  <c r="S732" i="1"/>
  <c r="S663" i="1"/>
  <c r="S645" i="1"/>
  <c r="S627" i="1"/>
  <c r="S495" i="1"/>
  <c r="S463" i="1"/>
  <c r="S398" i="1"/>
  <c r="S381" i="1"/>
  <c r="S347" i="1"/>
  <c r="S333" i="1"/>
  <c r="S316" i="1"/>
  <c r="S148" i="1"/>
  <c r="S132" i="1"/>
  <c r="S100" i="1"/>
  <c r="S82" i="1"/>
  <c r="S50" i="1"/>
  <c r="S18" i="1"/>
  <c r="S1908" i="1"/>
  <c r="S1873" i="1"/>
  <c r="S1828" i="1"/>
  <c r="S1666" i="1"/>
  <c r="S1593" i="1"/>
  <c r="S1551" i="1"/>
  <c r="S1523" i="1"/>
  <c r="S1509" i="1"/>
  <c r="S1494" i="1"/>
  <c r="S1349" i="1"/>
  <c r="S1320" i="1"/>
  <c r="S1246" i="1"/>
  <c r="S1136" i="1"/>
  <c r="S1105" i="1"/>
  <c r="S1072" i="1"/>
  <c r="S1040" i="1"/>
  <c r="S992" i="1"/>
  <c r="S928" i="1"/>
  <c r="S830" i="1"/>
  <c r="S779" i="1"/>
  <c r="S713" i="1"/>
  <c r="S659" i="1"/>
  <c r="S623" i="1"/>
  <c r="S607" i="1"/>
  <c r="S573" i="1"/>
  <c r="S541" i="1"/>
  <c r="S507" i="1"/>
  <c r="S460" i="1"/>
  <c r="S444" i="1"/>
  <c r="S411" i="1"/>
  <c r="S377" i="1"/>
  <c r="S260" i="1"/>
  <c r="S242" i="1"/>
  <c r="S78" i="1"/>
  <c r="S47" i="1"/>
  <c r="S2066" i="1"/>
  <c r="S2010" i="1"/>
  <c r="S1976" i="1"/>
  <c r="S1896" i="1"/>
  <c r="S1884" i="1"/>
  <c r="S1816" i="1"/>
  <c r="S1747" i="1"/>
  <c r="S1592" i="1"/>
  <c r="S1550" i="1"/>
  <c r="S1522" i="1"/>
  <c r="S1508" i="1"/>
  <c r="S1493" i="1"/>
  <c r="S1420" i="1"/>
  <c r="S1377" i="1"/>
  <c r="S1319" i="1"/>
  <c r="S1274" i="1"/>
  <c r="S1245" i="1"/>
  <c r="S1230" i="1"/>
  <c r="S1198" i="1"/>
  <c r="S1182" i="1"/>
  <c r="S1135" i="1"/>
  <c r="S1104" i="1"/>
  <c r="S1039" i="1"/>
  <c r="S1007" i="1"/>
  <c r="S829" i="1"/>
  <c r="S795" i="1"/>
  <c r="S763" i="1"/>
  <c r="S745" i="1"/>
  <c r="S658" i="1"/>
  <c r="S606" i="1"/>
  <c r="S557" i="1"/>
  <c r="S540" i="1"/>
  <c r="S524" i="1"/>
  <c r="S443" i="1"/>
  <c r="S241" i="1"/>
  <c r="S224" i="1"/>
  <c r="S144" i="1"/>
  <c r="S1803" i="1"/>
  <c r="S1746" i="1"/>
  <c r="S1607" i="1"/>
  <c r="S1591" i="1"/>
  <c r="S1492" i="1"/>
  <c r="S1477" i="1"/>
  <c r="S1448" i="1"/>
  <c r="S1406" i="1"/>
  <c r="S1288" i="1"/>
  <c r="S1229" i="1"/>
  <c r="S1213" i="1"/>
  <c r="S1197" i="1"/>
  <c r="S1181" i="1"/>
  <c r="S1166" i="1"/>
  <c r="S1134" i="1"/>
  <c r="S1119" i="1"/>
  <c r="S1103" i="1"/>
  <c r="S1038" i="1"/>
  <c r="S1006" i="1"/>
  <c r="S960" i="1"/>
  <c r="S926" i="1"/>
  <c r="S892" i="1"/>
  <c r="S876" i="1"/>
  <c r="S860" i="1"/>
  <c r="S844" i="1"/>
  <c r="S828" i="1"/>
  <c r="S794" i="1"/>
  <c r="S762" i="1"/>
  <c r="S744" i="1"/>
  <c r="S676" i="1"/>
  <c r="S640" i="1"/>
  <c r="S621" i="1"/>
  <c r="S556" i="1"/>
  <c r="S523" i="1"/>
  <c r="S505" i="1"/>
  <c r="S490" i="1"/>
  <c r="S474" i="1"/>
  <c r="S393" i="1"/>
  <c r="S328" i="1"/>
  <c r="S311" i="1"/>
  <c r="S294" i="1"/>
  <c r="S277" i="1"/>
  <c r="S258" i="1"/>
  <c r="S240" i="1"/>
  <c r="S207" i="1"/>
  <c r="S192" i="1"/>
  <c r="S161" i="1"/>
  <c r="S127" i="1"/>
  <c r="S75" i="1"/>
  <c r="S61" i="1"/>
  <c r="S45" i="1"/>
  <c r="S13" i="1"/>
  <c r="S2158" i="1"/>
  <c r="S1940" i="1"/>
  <c r="S1906" i="1"/>
  <c r="S1826" i="1"/>
  <c r="S1758" i="1"/>
  <c r="S1677" i="1"/>
  <c r="S1606" i="1"/>
  <c r="S1534" i="1"/>
  <c r="S1433" i="1"/>
  <c r="S1405" i="1"/>
  <c r="S1391" i="1"/>
  <c r="S1303" i="1"/>
  <c r="S1212" i="1"/>
  <c r="S1165" i="1"/>
  <c r="S1149" i="1"/>
  <c r="S1118" i="1"/>
  <c r="S1102" i="1"/>
  <c r="S1070" i="1"/>
  <c r="S1037" i="1"/>
  <c r="S959" i="1"/>
  <c r="S891" i="1"/>
  <c r="S875" i="1"/>
  <c r="S827" i="1"/>
  <c r="S793" i="1"/>
  <c r="S743" i="1"/>
  <c r="S675" i="1"/>
  <c r="S639" i="1"/>
  <c r="S571" i="1"/>
  <c r="S522" i="1"/>
  <c r="S473" i="1"/>
  <c r="S392" i="1"/>
  <c r="S327" i="1"/>
  <c r="S293" i="1"/>
  <c r="S257" i="1"/>
  <c r="S239" i="1"/>
  <c r="S206" i="1"/>
  <c r="S126" i="1"/>
  <c r="S44" i="1"/>
  <c r="S29" i="1"/>
  <c r="S1996" i="1"/>
  <c r="S1894" i="1"/>
  <c r="S1733" i="1"/>
  <c r="S1676" i="1"/>
  <c r="S1605" i="1"/>
  <c r="S1563" i="1"/>
  <c r="S1548" i="1"/>
  <c r="S1506" i="1"/>
  <c r="S1460" i="1"/>
  <c r="S1432" i="1"/>
  <c r="S1362" i="1"/>
  <c r="S1272" i="1"/>
  <c r="S1211" i="1"/>
  <c r="S1179" i="1"/>
  <c r="S1101" i="1"/>
  <c r="S958" i="1"/>
  <c r="S874" i="1"/>
  <c r="S842" i="1"/>
  <c r="S792" i="1"/>
  <c r="S742" i="1"/>
  <c r="S710" i="1"/>
  <c r="S692" i="1"/>
  <c r="S674" i="1"/>
  <c r="S638" i="1"/>
  <c r="S603" i="1"/>
  <c r="S537" i="1"/>
  <c r="S521" i="1"/>
  <c r="S441" i="1"/>
  <c r="S391" i="1"/>
  <c r="S342" i="1"/>
  <c r="S326" i="1"/>
  <c r="S292" i="1"/>
  <c r="S221" i="1"/>
  <c r="S125" i="1"/>
  <c r="S109" i="1"/>
  <c r="S93" i="1"/>
  <c r="S28" i="1"/>
  <c r="S10" i="1"/>
  <c r="S26" i="1"/>
  <c r="S23" i="1"/>
  <c r="S2140" i="1"/>
  <c r="S2106" i="1"/>
  <c r="S2026" i="1"/>
  <c r="S1958" i="1"/>
  <c r="S1740" i="1"/>
  <c r="S1706" i="1"/>
  <c r="S1694" i="1"/>
  <c r="S1613" i="1"/>
  <c r="S1556" i="1"/>
  <c r="S1412" i="1"/>
  <c r="S1384" i="1"/>
  <c r="S1356" i="1"/>
  <c r="S1339" i="1"/>
  <c r="S1251" i="1"/>
  <c r="S1172" i="1"/>
  <c r="S1142" i="1"/>
  <c r="S1046" i="1"/>
  <c r="S967" i="1"/>
  <c r="S951" i="1"/>
  <c r="S917" i="1"/>
  <c r="S802" i="1"/>
  <c r="S785" i="1"/>
  <c r="S770" i="1"/>
  <c r="S753" i="1"/>
  <c r="S718" i="1"/>
  <c r="S684" i="1"/>
  <c r="S648" i="1"/>
  <c r="S466" i="1"/>
  <c r="S449" i="1"/>
  <c r="S383" i="1"/>
  <c r="S284" i="1"/>
  <c r="S266" i="1"/>
  <c r="S230" i="1"/>
  <c r="S198" i="1"/>
  <c r="S151" i="1"/>
  <c r="S135" i="1"/>
  <c r="S102" i="1"/>
  <c r="S84" i="1"/>
  <c r="S20" i="1"/>
  <c r="S2094" i="1"/>
  <c r="S1933" i="1"/>
  <c r="S1877" i="1"/>
  <c r="S1796" i="1"/>
  <c r="S1670" i="1"/>
  <c r="S1636" i="1"/>
  <c r="S1624" i="1"/>
  <c r="S1555" i="1"/>
  <c r="S1482" i="1"/>
  <c r="S1468" i="1"/>
  <c r="S1439" i="1"/>
  <c r="S1383" i="1"/>
  <c r="S1325" i="1"/>
  <c r="S1310" i="1"/>
  <c r="S1295" i="1"/>
  <c r="S1250" i="1"/>
  <c r="S1220" i="1"/>
  <c r="S1157" i="1"/>
  <c r="S1045" i="1"/>
  <c r="S982" i="1"/>
  <c r="S916" i="1"/>
  <c r="S899" i="1"/>
  <c r="S866" i="1"/>
  <c r="S769" i="1"/>
  <c r="S683" i="1"/>
  <c r="S647" i="1"/>
  <c r="S562" i="1"/>
  <c r="S530" i="1"/>
  <c r="S481" i="1"/>
  <c r="S448" i="1"/>
  <c r="S301" i="1"/>
  <c r="S283" i="1"/>
  <c r="S197" i="1"/>
  <c r="S150" i="1"/>
  <c r="S134" i="1"/>
  <c r="S3" i="1"/>
  <c r="S1536" i="1"/>
  <c r="S1454" i="1"/>
  <c r="S1430" i="1"/>
  <c r="S1357" i="1"/>
  <c r="S1317" i="1"/>
  <c r="S1304" i="1"/>
  <c r="S1279" i="1"/>
  <c r="S1204" i="1"/>
  <c r="S1127" i="1"/>
  <c r="S1063" i="1"/>
  <c r="S924" i="1"/>
  <c r="S910" i="1"/>
  <c r="S897" i="1"/>
  <c r="S884" i="1"/>
  <c r="S859" i="1"/>
  <c r="S836" i="1"/>
  <c r="S709" i="1"/>
  <c r="S695" i="1"/>
  <c r="S671" i="1"/>
  <c r="S619" i="1"/>
  <c r="S594" i="1"/>
  <c r="S427" i="1"/>
  <c r="S389" i="1"/>
  <c r="S351" i="1"/>
  <c r="S300" i="1"/>
  <c r="S276" i="1"/>
  <c r="S264" i="1"/>
  <c r="S250" i="1"/>
  <c r="S189" i="1"/>
  <c r="S130" i="1"/>
  <c r="S1254" i="1"/>
  <c r="S1203" i="1"/>
  <c r="S1190" i="1"/>
  <c r="S1152" i="1"/>
  <c r="S1114" i="1"/>
  <c r="S1062" i="1"/>
  <c r="S1050" i="1"/>
  <c r="S1012" i="1"/>
  <c r="S923" i="1"/>
  <c r="S909" i="1"/>
  <c r="S871" i="1"/>
  <c r="S773" i="1"/>
  <c r="S735" i="1"/>
  <c r="S593" i="1"/>
  <c r="S580" i="1"/>
  <c r="S566" i="1"/>
  <c r="S527" i="1"/>
  <c r="S426" i="1"/>
  <c r="S415" i="1"/>
  <c r="S401" i="1"/>
  <c r="S375" i="1"/>
  <c r="S350" i="1"/>
  <c r="S339" i="1"/>
  <c r="S299" i="1"/>
  <c r="S263" i="1"/>
  <c r="S249" i="1"/>
  <c r="S177" i="1"/>
  <c r="S36" i="1"/>
  <c r="S1547" i="1"/>
  <c r="S1488" i="1"/>
  <c r="S1404" i="1"/>
  <c r="S1368" i="1"/>
  <c r="S1302" i="1"/>
  <c r="S1290" i="1"/>
  <c r="S1266" i="1"/>
  <c r="S1228" i="1"/>
  <c r="S1202" i="1"/>
  <c r="S1164" i="1"/>
  <c r="S1139" i="1"/>
  <c r="S1024" i="1"/>
  <c r="S950" i="1"/>
  <c r="S922" i="1"/>
  <c r="S822" i="1"/>
  <c r="S797" i="1"/>
  <c r="S784" i="1"/>
  <c r="S721" i="1"/>
  <c r="S657" i="1"/>
  <c r="S605" i="1"/>
  <c r="S592" i="1"/>
  <c r="S579" i="1"/>
  <c r="S539" i="1"/>
  <c r="S514" i="1"/>
  <c r="S489" i="1"/>
  <c r="S477" i="1"/>
  <c r="S440" i="1"/>
  <c r="S414" i="1"/>
  <c r="S349" i="1"/>
  <c r="S324" i="1"/>
  <c r="S199" i="1"/>
  <c r="S106" i="1"/>
  <c r="S46" i="1"/>
  <c r="S1546" i="1"/>
  <c r="S1452" i="1"/>
  <c r="S1416" i="1"/>
  <c r="S1392" i="1"/>
  <c r="S1367" i="1"/>
  <c r="S1227" i="1"/>
  <c r="S1074" i="1"/>
  <c r="S949" i="1"/>
  <c r="S936" i="1"/>
  <c r="S921" i="1"/>
  <c r="S895" i="1"/>
  <c r="S882" i="1"/>
  <c r="S857" i="1"/>
  <c r="S834" i="1"/>
  <c r="S809" i="1"/>
  <c r="S759" i="1"/>
  <c r="S720" i="1"/>
  <c r="S669" i="1"/>
  <c r="S631" i="1"/>
  <c r="S513" i="1"/>
  <c r="S476" i="1"/>
  <c r="S439" i="1"/>
  <c r="S413" i="1"/>
  <c r="S387" i="1"/>
  <c r="S274" i="1"/>
  <c r="S236" i="1"/>
  <c r="S140" i="1"/>
  <c r="S1603" i="1"/>
  <c r="S1558" i="1"/>
  <c r="S1475" i="1"/>
  <c r="S1463" i="1"/>
  <c r="S1378" i="1"/>
  <c r="S1354" i="1"/>
  <c r="S1328" i="1"/>
  <c r="S1252" i="1"/>
  <c r="S1239" i="1"/>
  <c r="S1214" i="1"/>
  <c r="S1188" i="1"/>
  <c r="S1150" i="1"/>
  <c r="S1112" i="1"/>
  <c r="S1099" i="1"/>
  <c r="S1010" i="1"/>
  <c r="S869" i="1"/>
  <c r="S771" i="1"/>
  <c r="S746" i="1"/>
  <c r="S733" i="1"/>
  <c r="S719" i="1"/>
  <c r="S643" i="1"/>
  <c r="S630" i="1"/>
  <c r="S552" i="1"/>
  <c r="S464" i="1"/>
  <c r="S451" i="1"/>
  <c r="S399" i="1"/>
  <c r="S373" i="1"/>
  <c r="S337" i="1"/>
  <c r="S297" i="1"/>
  <c r="S247" i="1"/>
  <c r="S235" i="1"/>
  <c r="S175" i="1"/>
  <c r="S139" i="1"/>
  <c r="S11" i="1"/>
  <c r="S1533" i="1"/>
  <c r="S1462" i="1"/>
  <c r="S1427" i="1"/>
  <c r="S1402" i="1"/>
  <c r="S1327" i="1"/>
  <c r="S1314" i="1"/>
  <c r="S1264" i="1"/>
  <c r="S1200" i="1"/>
  <c r="S1162" i="1"/>
  <c r="S1124" i="1"/>
  <c r="S1086" i="1"/>
  <c r="S1022" i="1"/>
  <c r="S997" i="1"/>
  <c r="S973" i="1"/>
  <c r="S820" i="1"/>
  <c r="S706" i="1"/>
  <c r="S655" i="1"/>
  <c r="S629" i="1"/>
  <c r="S590" i="1"/>
  <c r="S577" i="1"/>
  <c r="S551" i="1"/>
  <c r="S500" i="1"/>
  <c r="S336" i="1"/>
  <c r="S310" i="1"/>
  <c r="S285" i="1"/>
  <c r="S234" i="1"/>
  <c r="S210" i="1"/>
  <c r="S56" i="1"/>
  <c r="S22" i="1"/>
  <c r="S972" i="1"/>
  <c r="S934" i="1"/>
  <c r="S919" i="1"/>
  <c r="S906" i="1"/>
  <c r="S893" i="1"/>
  <c r="S855" i="1"/>
  <c r="S832" i="1"/>
  <c r="S819" i="1"/>
  <c r="S705" i="1"/>
  <c r="S589" i="1"/>
  <c r="S576" i="1"/>
  <c r="S563" i="1"/>
  <c r="S550" i="1"/>
  <c r="S499" i="1"/>
  <c r="S385" i="1"/>
  <c r="S359" i="1"/>
  <c r="S335" i="1"/>
  <c r="S309" i="1"/>
  <c r="S209" i="1"/>
  <c r="S115" i="1"/>
  <c r="S66" i="1"/>
  <c r="S1498" i="1"/>
  <c r="S1484" i="1"/>
  <c r="S1425" i="1"/>
  <c r="S1389" i="1"/>
  <c r="S1364" i="1"/>
  <c r="S1312" i="1"/>
  <c r="S1262" i="1"/>
  <c r="S1249" i="1"/>
  <c r="S1224" i="1"/>
  <c r="S1160" i="1"/>
  <c r="S1122" i="1"/>
  <c r="S1084" i="1"/>
  <c r="S946" i="1"/>
  <c r="S879" i="1"/>
  <c r="S843" i="1"/>
  <c r="S730" i="1"/>
  <c r="S679" i="1"/>
  <c r="S510" i="1"/>
  <c r="S436" i="1"/>
  <c r="S410" i="1"/>
  <c r="S259" i="1"/>
  <c r="S149" i="1"/>
  <c r="S76" i="1"/>
  <c r="S32" i="1"/>
  <c r="S1032" i="1"/>
  <c r="S945" i="1"/>
  <c r="S780" i="1"/>
  <c r="S729" i="1"/>
  <c r="S716" i="1"/>
  <c r="S601" i="1"/>
  <c r="S587" i="1"/>
  <c r="S535" i="1"/>
  <c r="S509" i="1"/>
  <c r="S497" i="1"/>
  <c r="S485" i="1"/>
  <c r="S435" i="1"/>
  <c r="S409" i="1"/>
  <c r="S31" i="1"/>
  <c r="S8" i="1"/>
  <c r="S943" i="1"/>
  <c r="S930" i="1"/>
  <c r="S889" i="1"/>
  <c r="S727" i="1"/>
  <c r="S701" i="1"/>
  <c r="S664" i="1"/>
  <c r="S651" i="1"/>
  <c r="S559" i="1"/>
  <c r="S471" i="1"/>
  <c r="S459" i="1"/>
  <c r="S407" i="1"/>
  <c r="S394" i="1"/>
  <c r="S256" i="1"/>
  <c r="S229" i="1"/>
  <c r="S205" i="1"/>
  <c r="S87" i="1"/>
  <c r="S52" i="1"/>
  <c r="S6" i="1"/>
  <c r="S1586" i="1"/>
  <c r="S1540" i="1"/>
  <c r="S1469" i="1"/>
  <c r="S1385" i="1"/>
  <c r="S1347" i="1"/>
  <c r="S1308" i="1"/>
  <c r="S1208" i="1"/>
  <c r="S1144" i="1"/>
  <c r="S1106" i="1"/>
  <c r="S1080" i="1"/>
  <c r="S1004" i="1"/>
  <c r="S979" i="1"/>
  <c r="S955" i="1"/>
  <c r="S789" i="1"/>
  <c r="S739" i="1"/>
  <c r="S699" i="1"/>
  <c r="S584" i="1"/>
  <c r="S519" i="1"/>
  <c r="S506" i="1"/>
  <c r="S494" i="1"/>
  <c r="S419" i="1"/>
  <c r="S405" i="1"/>
  <c r="S380" i="1"/>
  <c r="S330" i="1"/>
  <c r="S169" i="1"/>
  <c r="S145" i="1"/>
  <c r="S99" i="1"/>
  <c r="S1372" i="1"/>
  <c r="S1346" i="1"/>
  <c r="S1334" i="1"/>
  <c r="S1282" i="1"/>
  <c r="S1258" i="1"/>
  <c r="S1194" i="1"/>
  <c r="S1092" i="1"/>
  <c r="S1079" i="1"/>
  <c r="S1054" i="1"/>
  <c r="S1028" i="1"/>
  <c r="S1003" i="1"/>
  <c r="S990" i="1"/>
  <c r="S941" i="1"/>
  <c r="S839" i="1"/>
  <c r="S649" i="1"/>
  <c r="S610" i="1"/>
  <c r="S531" i="1"/>
  <c r="S493" i="1"/>
  <c r="S469" i="1"/>
  <c r="S457" i="1"/>
  <c r="S431" i="1"/>
  <c r="S379" i="1"/>
  <c r="S366" i="1"/>
  <c r="S329" i="1"/>
  <c r="S110" i="1"/>
  <c r="S72" i="1"/>
  <c r="S4" i="1"/>
  <c r="S1257" i="1"/>
  <c r="S1244" i="1"/>
  <c r="S1232" i="1"/>
  <c r="S1219" i="1"/>
  <c r="S1180" i="1"/>
  <c r="S1168" i="1"/>
  <c r="S1130" i="1"/>
  <c r="S1117" i="1"/>
  <c r="S1078" i="1"/>
  <c r="S1066" i="1"/>
  <c r="S1002" i="1"/>
  <c r="S989" i="1"/>
  <c r="S965" i="1"/>
  <c r="S927" i="1"/>
  <c r="S913" i="1"/>
  <c r="S900" i="1"/>
  <c r="S862" i="1"/>
  <c r="S826" i="1"/>
  <c r="S813" i="1"/>
  <c r="S801" i="1"/>
  <c r="S764" i="1"/>
  <c r="S752" i="1"/>
  <c r="S712" i="1"/>
  <c r="S636" i="1"/>
  <c r="S622" i="1"/>
  <c r="S609" i="1"/>
  <c r="S569" i="1"/>
  <c r="S456" i="1"/>
  <c r="S430" i="1"/>
  <c r="S365" i="1"/>
  <c r="S303" i="1"/>
  <c r="S279" i="1"/>
  <c r="S253" i="1"/>
  <c r="S215" i="1"/>
  <c r="S16" i="1"/>
  <c r="V380" i="1" l="1"/>
  <c r="V1124" i="1"/>
  <c r="V28" i="1"/>
  <c r="V1118" i="1"/>
  <c r="V1868" i="1"/>
  <c r="V447" i="1"/>
  <c r="V2394" i="1"/>
  <c r="V1078" i="1"/>
  <c r="V464" i="1"/>
  <c r="V1454" i="1"/>
  <c r="V1406" i="1"/>
  <c r="V2326" i="1"/>
  <c r="V1447" i="1"/>
  <c r="V1585" i="1"/>
  <c r="V2283" i="1"/>
  <c r="V1948" i="1"/>
  <c r="V115" i="1"/>
  <c r="V1536" i="1"/>
  <c r="V1149" i="1"/>
  <c r="V830" i="1"/>
  <c r="V494" i="1"/>
  <c r="V592" i="1"/>
  <c r="V207" i="1"/>
  <c r="V1845" i="1"/>
  <c r="V410" i="1"/>
  <c r="V514" i="1"/>
  <c r="V874" i="1"/>
  <c r="V939" i="1"/>
  <c r="V104" i="1"/>
  <c r="V1351" i="1"/>
  <c r="V436" i="1"/>
  <c r="V1220" i="1"/>
  <c r="V794" i="1"/>
  <c r="V923" i="1"/>
  <c r="V1091" i="1"/>
  <c r="V575" i="1"/>
  <c r="V610" i="1"/>
  <c r="V1463" i="1"/>
  <c r="V1157" i="1"/>
  <c r="V829" i="1"/>
  <c r="V1060" i="1"/>
  <c r="V804" i="1"/>
  <c r="V1516" i="1"/>
  <c r="V2235" i="1"/>
  <c r="V22" i="1"/>
  <c r="V594" i="1"/>
  <c r="V239" i="1"/>
  <c r="V50" i="1"/>
  <c r="V643" i="1"/>
  <c r="V125" i="1"/>
  <c r="V2487" i="1"/>
  <c r="V353" i="1"/>
  <c r="V972" i="1"/>
  <c r="V427" i="1"/>
  <c r="V206" i="1"/>
  <c r="V1807" i="1"/>
  <c r="V1446" i="1"/>
  <c r="V805" i="1"/>
  <c r="V2268" i="1"/>
  <c r="V1269" i="1"/>
  <c r="V167" i="1"/>
  <c r="V1490" i="1"/>
  <c r="V390" i="1"/>
  <c r="V456" i="1"/>
  <c r="V1162" i="1"/>
  <c r="V93" i="1"/>
  <c r="V1424" i="1"/>
  <c r="V679" i="1"/>
  <c r="V1547" i="1"/>
  <c r="V198" i="1"/>
  <c r="V1212" i="1"/>
  <c r="V2180" i="1"/>
  <c r="V430" i="1"/>
  <c r="V895" i="1"/>
  <c r="V102" i="1"/>
  <c r="V1408" i="1"/>
  <c r="V496" i="1"/>
  <c r="V2613" i="1"/>
  <c r="V2358" i="1"/>
  <c r="V1292" i="1"/>
  <c r="V2953" i="1"/>
  <c r="V2331" i="1"/>
  <c r="V405" i="1"/>
  <c r="V539" i="1"/>
  <c r="V958" i="1"/>
  <c r="V184" i="1"/>
  <c r="V409" i="1"/>
  <c r="V949" i="1"/>
  <c r="V1295" i="1"/>
  <c r="V293" i="1"/>
  <c r="V992" i="1"/>
  <c r="V370" i="1"/>
  <c r="V2016" i="1"/>
  <c r="V740" i="1"/>
  <c r="V1404" i="1"/>
  <c r="V1007" i="1"/>
  <c r="V309" i="1"/>
  <c r="V134" i="1"/>
  <c r="V844" i="1"/>
  <c r="V243" i="1"/>
  <c r="V2308" i="1"/>
  <c r="V228" i="1"/>
  <c r="V552" i="1"/>
  <c r="V1448" i="1"/>
  <c r="V1168" i="1"/>
  <c r="V1603" i="1"/>
  <c r="V1251" i="1"/>
  <c r="V1104" i="1"/>
  <c r="V1131" i="1"/>
  <c r="V2626" i="1"/>
  <c r="V18" i="1"/>
  <c r="V1457" i="1"/>
  <c r="V1117" i="1"/>
  <c r="V1475" i="1"/>
  <c r="V478" i="1"/>
  <c r="V1884" i="1"/>
  <c r="V2596" i="1"/>
  <c r="V1863" i="1"/>
  <c r="V2112" i="1"/>
  <c r="V1994" i="1"/>
  <c r="V3009" i="1"/>
  <c r="V941" i="1"/>
  <c r="V642" i="1"/>
  <c r="V943" i="1"/>
  <c r="V1368" i="1"/>
  <c r="V127" i="1"/>
  <c r="V1233" i="1"/>
  <c r="V2295" i="1"/>
  <c r="V2835" i="1"/>
  <c r="V8" i="1"/>
  <c r="V1142" i="1"/>
  <c r="V932" i="1"/>
  <c r="V1963" i="1"/>
  <c r="V762" i="1"/>
  <c r="V246" i="1"/>
  <c r="V6" i="1"/>
  <c r="V534" i="1"/>
  <c r="V1713" i="1"/>
  <c r="V2852" i="1"/>
  <c r="V649" i="1"/>
  <c r="V871" i="1"/>
  <c r="V1264" i="1"/>
  <c r="V2647" i="1"/>
  <c r="V1469" i="1"/>
  <c r="V779" i="1"/>
  <c r="V1853" i="1"/>
  <c r="V66" i="1"/>
  <c r="V773" i="1"/>
  <c r="V1046" i="1"/>
  <c r="V914" i="1"/>
  <c r="V155" i="1"/>
  <c r="V1916" i="1"/>
  <c r="V2909" i="1"/>
  <c r="V2035" i="1"/>
  <c r="V1866" i="1"/>
  <c r="V2793" i="1"/>
  <c r="V1645" i="1"/>
  <c r="V1540" i="1"/>
  <c r="V921" i="1"/>
  <c r="V135" i="1"/>
  <c r="V161" i="1"/>
  <c r="V1896" i="1"/>
  <c r="V609" i="1"/>
  <c r="V210" i="1"/>
  <c r="V671" i="1"/>
  <c r="V1179" i="1"/>
  <c r="V1492" i="1"/>
  <c r="V2010" i="1"/>
  <c r="V100" i="1"/>
  <c r="V254" i="1"/>
  <c r="V1520" i="1"/>
  <c r="V1428" i="1"/>
  <c r="V1414" i="1"/>
  <c r="V1543" i="1"/>
  <c r="V1668" i="1"/>
  <c r="V714" i="1"/>
  <c r="V1085" i="1"/>
  <c r="V1222" i="1"/>
  <c r="V1793" i="1"/>
  <c r="V2403" i="1"/>
  <c r="V1297" i="1"/>
  <c r="V2042" i="1"/>
  <c r="V1043" i="1"/>
  <c r="V64" i="1"/>
  <c r="V1348" i="1"/>
  <c r="V174" i="1"/>
  <c r="V1512" i="1"/>
  <c r="V371" i="1"/>
  <c r="V1612" i="1"/>
  <c r="V548" i="1"/>
  <c r="V1726" i="1"/>
  <c r="V873" i="1"/>
  <c r="V1929" i="1"/>
  <c r="V1014" i="1"/>
  <c r="V516" i="1"/>
  <c r="V1618" i="1"/>
  <c r="V2979" i="1"/>
  <c r="V2624" i="1"/>
  <c r="V2306" i="1"/>
  <c r="V1684" i="1"/>
  <c r="V122" i="1"/>
  <c r="V2463" i="1"/>
  <c r="V2093" i="1"/>
  <c r="V1307" i="1"/>
  <c r="V2477" i="1"/>
  <c r="V2298" i="1"/>
  <c r="V1973" i="1"/>
  <c r="V450" i="1"/>
  <c r="V2346" i="1"/>
  <c r="V1673" i="1"/>
  <c r="V2866" i="1"/>
  <c r="V92" i="1"/>
  <c r="V2154" i="1"/>
  <c r="V265" i="1"/>
  <c r="V2677" i="1"/>
  <c r="V1562" i="1"/>
  <c r="V2856" i="1"/>
  <c r="V1403" i="1"/>
  <c r="V2988" i="1"/>
  <c r="V1789" i="1"/>
  <c r="V1242" i="1"/>
  <c r="V1663" i="1"/>
  <c r="V248" i="1"/>
  <c r="V2128" i="1"/>
  <c r="V2972" i="1"/>
  <c r="V2422" i="1"/>
  <c r="V470" i="1"/>
  <c r="V2513" i="1"/>
  <c r="V2315" i="1"/>
  <c r="V1173" i="1"/>
  <c r="V2534" i="1"/>
  <c r="V816" i="1"/>
  <c r="V677" i="1"/>
  <c r="V2574" i="1"/>
  <c r="V2116" i="1"/>
  <c r="V1299" i="1"/>
  <c r="V2399" i="1"/>
  <c r="V2467" i="1"/>
  <c r="V569" i="1"/>
  <c r="V1130" i="1"/>
  <c r="V839" i="1"/>
  <c r="V419" i="1"/>
  <c r="V1586" i="1"/>
  <c r="V31" i="1"/>
  <c r="V510" i="1"/>
  <c r="V209" i="1"/>
  <c r="V56" i="1"/>
  <c r="V1200" i="1"/>
  <c r="V630" i="1"/>
  <c r="V1558" i="1"/>
  <c r="V936" i="1"/>
  <c r="V579" i="1"/>
  <c r="V1488" i="1"/>
  <c r="V909" i="1"/>
  <c r="V619" i="1"/>
  <c r="V3" i="1"/>
  <c r="V867" i="1"/>
  <c r="V1514" i="1"/>
  <c r="V1250" i="1"/>
  <c r="V151" i="1"/>
  <c r="V1172" i="1"/>
  <c r="V109" i="1"/>
  <c r="V1101" i="1"/>
  <c r="V257" i="1"/>
  <c r="V1165" i="1"/>
  <c r="V192" i="1"/>
  <c r="V828" i="1"/>
  <c r="V1477" i="1"/>
  <c r="V622" i="1"/>
  <c r="V234" i="1"/>
  <c r="V695" i="1"/>
  <c r="V327" i="1"/>
  <c r="V1135" i="1"/>
  <c r="V2510" i="1"/>
  <c r="V1511" i="1"/>
  <c r="V1696" i="1"/>
  <c r="V1451" i="1"/>
  <c r="V1825" i="1"/>
  <c r="V878" i="1"/>
  <c r="V2296" i="1"/>
  <c r="V2628" i="1"/>
  <c r="V1800" i="1"/>
  <c r="V2801" i="1"/>
  <c r="V2050" i="1"/>
  <c r="V2839" i="1"/>
  <c r="V3014" i="1"/>
  <c r="V2896" i="1"/>
  <c r="V1399" i="1"/>
  <c r="V2499" i="1"/>
  <c r="V1120" i="1"/>
  <c r="V296" i="1"/>
  <c r="V2932" i="1"/>
  <c r="V1681" i="1"/>
  <c r="V2581" i="1"/>
  <c r="V502" i="1"/>
  <c r="V2402" i="1"/>
  <c r="V2651" i="1"/>
  <c r="V1023" i="1"/>
  <c r="V2423" i="1"/>
  <c r="V2124" i="1"/>
  <c r="V2653" i="1"/>
  <c r="V545" i="1"/>
  <c r="V2774" i="1"/>
  <c r="V2301" i="1"/>
  <c r="V2103" i="1"/>
  <c r="V2830" i="1"/>
  <c r="V1650" i="1"/>
  <c r="V1373" i="1"/>
  <c r="V817" i="1"/>
  <c r="V2605" i="1"/>
  <c r="V2449" i="1"/>
  <c r="V2958" i="1"/>
  <c r="V2316" i="1"/>
  <c r="V1997" i="1"/>
  <c r="V1564" i="1"/>
  <c r="V1804" i="1"/>
  <c r="V2184" i="1"/>
  <c r="V2645" i="1"/>
  <c r="V2893" i="1"/>
  <c r="V1215" i="1"/>
  <c r="V758" i="1"/>
  <c r="V2580" i="1"/>
  <c r="V2005" i="1"/>
  <c r="V1011" i="1"/>
  <c r="V2251" i="1"/>
  <c r="V1817" i="1"/>
  <c r="V318" i="1"/>
  <c r="V2118" i="1"/>
  <c r="V3000" i="1"/>
  <c r="V452" i="1"/>
  <c r="V2755" i="1"/>
  <c r="V1832" i="1"/>
  <c r="V3012" i="1"/>
  <c r="V644" i="1"/>
  <c r="V1313" i="1"/>
  <c r="V730" i="1"/>
  <c r="V1012" i="1"/>
  <c r="V1211" i="1"/>
  <c r="V1591" i="1"/>
  <c r="V1474" i="1"/>
  <c r="V1577" i="1"/>
  <c r="V1928" i="1"/>
  <c r="V660" i="1"/>
  <c r="V667" i="1"/>
  <c r="V1970" i="1"/>
  <c r="V2706" i="1"/>
  <c r="V1467" i="1"/>
  <c r="V2719" i="1"/>
  <c r="V2151" i="1"/>
  <c r="V847" i="1"/>
  <c r="V2686" i="1"/>
  <c r="V2950" i="1"/>
  <c r="V2336" i="1"/>
  <c r="V1756" i="1"/>
  <c r="V133" i="1"/>
  <c r="V2549" i="1"/>
  <c r="V2675" i="1"/>
  <c r="V2810" i="1"/>
  <c r="V1376" i="1"/>
  <c r="V777" i="1"/>
  <c r="V2231" i="1"/>
  <c r="V2630" i="1"/>
  <c r="V2650" i="1"/>
  <c r="V1110" i="1"/>
  <c r="V636" i="1"/>
  <c r="V1219" i="1"/>
  <c r="V1003" i="1"/>
  <c r="V519" i="1"/>
  <c r="V87" i="1"/>
  <c r="V485" i="1"/>
  <c r="V843" i="1"/>
  <c r="V359" i="1"/>
  <c r="V285" i="1"/>
  <c r="V1327" i="1"/>
  <c r="V733" i="1"/>
  <c r="V236" i="1"/>
  <c r="V1227" i="1"/>
  <c r="V657" i="1"/>
  <c r="V177" i="1"/>
  <c r="V1050" i="1"/>
  <c r="V709" i="1"/>
  <c r="V197" i="1"/>
  <c r="V1325" i="1"/>
  <c r="V266" i="1"/>
  <c r="V1356" i="1"/>
  <c r="V292" i="1"/>
  <c r="V1272" i="1"/>
  <c r="V1314" i="1"/>
  <c r="V1108" i="1"/>
  <c r="V1757" i="1"/>
  <c r="V712" i="1"/>
  <c r="V879" i="1"/>
  <c r="V1402" i="1"/>
  <c r="V746" i="1"/>
  <c r="V274" i="1"/>
  <c r="V1367" i="1"/>
  <c r="V721" i="1"/>
  <c r="V249" i="1"/>
  <c r="V1062" i="1"/>
  <c r="V836" i="1"/>
  <c r="V283" i="1"/>
  <c r="V1383" i="1"/>
  <c r="V284" i="1"/>
  <c r="V1384" i="1"/>
  <c r="V326" i="1"/>
  <c r="V1362" i="1"/>
  <c r="V473" i="1"/>
  <c r="V1405" i="1"/>
  <c r="V277" i="1"/>
  <c r="V892" i="1"/>
  <c r="V1746" i="1"/>
  <c r="V1198" i="1"/>
  <c r="V78" i="1"/>
  <c r="V1105" i="1"/>
  <c r="V316" i="1"/>
  <c r="V1155" i="1"/>
  <c r="V990" i="1"/>
  <c r="V140" i="1"/>
  <c r="V1303" i="1"/>
  <c r="V2203" i="1"/>
  <c r="V1137" i="1"/>
  <c r="V1330" i="1"/>
  <c r="V752" i="1"/>
  <c r="V859" i="1"/>
  <c r="V242" i="1"/>
  <c r="V599" i="1"/>
  <c r="V925" i="1"/>
  <c r="V1598" i="1"/>
  <c r="V2030" i="1"/>
  <c r="V220" i="1"/>
  <c r="V1291" i="1"/>
  <c r="V2853" i="1"/>
  <c r="V2039" i="1"/>
  <c r="V187" i="1"/>
  <c r="V2287" i="1"/>
  <c r="V812" i="1"/>
  <c r="V2434" i="1"/>
  <c r="V1489" i="1"/>
  <c r="V54" i="1"/>
  <c r="V1886" i="1"/>
  <c r="V55" i="1"/>
  <c r="V335" i="1"/>
  <c r="V1310" i="1"/>
  <c r="V2066" i="1"/>
  <c r="V406" i="1"/>
  <c r="V2716" i="1"/>
  <c r="V2408" i="1"/>
  <c r="V1232" i="1"/>
  <c r="V497" i="1"/>
  <c r="V699" i="1"/>
  <c r="V1427" i="1"/>
  <c r="V301" i="1"/>
  <c r="V1432" i="1"/>
  <c r="V1803" i="1"/>
  <c r="V628" i="1"/>
  <c r="V1526" i="1"/>
  <c r="V2034" i="1"/>
  <c r="V1573" i="1"/>
  <c r="V764" i="1"/>
  <c r="V256" i="1"/>
  <c r="V1084" i="1"/>
  <c r="V550" i="1"/>
  <c r="V500" i="1"/>
  <c r="V1462" i="1"/>
  <c r="V869" i="1"/>
  <c r="V413" i="1"/>
  <c r="V1416" i="1"/>
  <c r="V797" i="1"/>
  <c r="V299" i="1"/>
  <c r="V1152" i="1"/>
  <c r="V884" i="1"/>
  <c r="V448" i="1"/>
  <c r="V1468" i="1"/>
  <c r="V449" i="1"/>
  <c r="V1556" i="1"/>
  <c r="V391" i="1"/>
  <c r="V1460" i="1"/>
  <c r="V571" i="1"/>
  <c r="V1534" i="1"/>
  <c r="V311" i="1"/>
  <c r="V960" i="1"/>
  <c r="V144" i="1"/>
  <c r="V1245" i="1"/>
  <c r="V260" i="1"/>
  <c r="V1246" i="1"/>
  <c r="V347" i="1"/>
  <c r="V1234" i="1"/>
  <c r="V665" i="1"/>
  <c r="V1704" i="1"/>
  <c r="V314" i="1"/>
  <c r="V1623" i="1"/>
  <c r="V136" i="1"/>
  <c r="V1559" i="1"/>
  <c r="V616" i="1"/>
  <c r="V1610" i="1"/>
  <c r="V766" i="1"/>
  <c r="V435" i="1"/>
  <c r="V605" i="1"/>
  <c r="V1339" i="1"/>
  <c r="V860" i="1"/>
  <c r="V1570" i="1"/>
  <c r="V511" i="1"/>
  <c r="V2428" i="1"/>
  <c r="V408" i="1"/>
  <c r="V584" i="1"/>
  <c r="V385" i="1"/>
  <c r="V1054" i="1"/>
  <c r="V336" i="1"/>
  <c r="V263" i="1"/>
  <c r="V383" i="1"/>
  <c r="V1433" i="1"/>
  <c r="V333" i="1"/>
  <c r="V171" i="1"/>
  <c r="V118" i="1"/>
  <c r="V654" i="1"/>
  <c r="V767" i="1"/>
  <c r="V1270" i="1"/>
  <c r="V17" i="1"/>
  <c r="V233" i="1"/>
  <c r="V2777" i="1"/>
  <c r="V739" i="1"/>
  <c r="V1092" i="1"/>
  <c r="V587" i="1"/>
  <c r="V551" i="1"/>
  <c r="V439" i="1"/>
  <c r="V1190" i="1"/>
  <c r="V481" i="1"/>
  <c r="V1482" i="1"/>
  <c r="V466" i="1"/>
  <c r="V1613" i="1"/>
  <c r="V1506" i="1"/>
  <c r="V639" i="1"/>
  <c r="V1606" i="1"/>
  <c r="V328" i="1"/>
  <c r="V1006" i="1"/>
  <c r="V224" i="1"/>
  <c r="V1274" i="1"/>
  <c r="V377" i="1"/>
  <c r="V1320" i="1"/>
  <c r="V381" i="1"/>
  <c r="V1323" i="1"/>
  <c r="V685" i="1"/>
  <c r="V1745" i="1"/>
  <c r="V542" i="1"/>
  <c r="V1664" i="1"/>
  <c r="V190" i="1"/>
  <c r="V1575" i="1"/>
  <c r="V1180" i="1"/>
  <c r="V719" i="1"/>
  <c r="V221" i="1"/>
  <c r="V345" i="1"/>
  <c r="V2008" i="1"/>
  <c r="V1690" i="1"/>
  <c r="V1028" i="1"/>
  <c r="V205" i="1"/>
  <c r="V310" i="1"/>
  <c r="V1244" i="1"/>
  <c r="V229" i="1"/>
  <c r="V499" i="1"/>
  <c r="V387" i="1"/>
  <c r="V1114" i="1"/>
  <c r="V1439" i="1"/>
  <c r="V342" i="1"/>
  <c r="V522" i="1"/>
  <c r="V1230" i="1"/>
  <c r="V1186" i="1"/>
  <c r="V1688" i="1"/>
  <c r="V1590" i="1"/>
  <c r="V1576" i="1"/>
  <c r="V1626" i="1"/>
  <c r="V1876" i="1"/>
  <c r="V1026" i="1"/>
  <c r="V1257" i="1"/>
  <c r="V535" i="1"/>
  <c r="V801" i="1"/>
  <c r="V4" i="1"/>
  <c r="V789" i="1"/>
  <c r="V394" i="1"/>
  <c r="V1122" i="1"/>
  <c r="V563" i="1"/>
  <c r="V1533" i="1"/>
  <c r="V1010" i="1"/>
  <c r="V1452" i="1"/>
  <c r="V822" i="1"/>
  <c r="V339" i="1"/>
  <c r="V897" i="1"/>
  <c r="V441" i="1"/>
  <c r="V813" i="1"/>
  <c r="V72" i="1"/>
  <c r="V1194" i="1"/>
  <c r="V955" i="1"/>
  <c r="V407" i="1"/>
  <c r="V601" i="1"/>
  <c r="V1160" i="1"/>
  <c r="V576" i="1"/>
  <c r="V577" i="1"/>
  <c r="V11" i="1"/>
  <c r="V1099" i="1"/>
  <c r="V476" i="1"/>
  <c r="V1546" i="1"/>
  <c r="V922" i="1"/>
  <c r="V350" i="1"/>
  <c r="V1203" i="1"/>
  <c r="V910" i="1"/>
  <c r="V530" i="1"/>
  <c r="V1555" i="1"/>
  <c r="V648" i="1"/>
  <c r="V1694" i="1"/>
  <c r="V36" i="1"/>
  <c r="V369" i="1"/>
  <c r="V2210" i="1"/>
  <c r="V784" i="1"/>
  <c r="V2761" i="1"/>
  <c r="V1079" i="1"/>
  <c r="V826" i="1"/>
  <c r="V110" i="1"/>
  <c r="V1258" i="1"/>
  <c r="V979" i="1"/>
  <c r="V459" i="1"/>
  <c r="V716" i="1"/>
  <c r="V1224" i="1"/>
  <c r="V589" i="1"/>
  <c r="V590" i="1"/>
  <c r="V139" i="1"/>
  <c r="V1112" i="1"/>
  <c r="V513" i="1"/>
  <c r="V46" i="1"/>
  <c r="V950" i="1"/>
  <c r="V375" i="1"/>
  <c r="V1254" i="1"/>
  <c r="V924" i="1"/>
  <c r="V562" i="1"/>
  <c r="V1624" i="1"/>
  <c r="V684" i="1"/>
  <c r="V1706" i="1"/>
  <c r="V537" i="1"/>
  <c r="V1563" i="1"/>
  <c r="V743" i="1"/>
  <c r="V1758" i="1"/>
  <c r="V474" i="1"/>
  <c r="V1103" i="1"/>
  <c r="V443" i="1"/>
  <c r="V1377" i="1"/>
  <c r="V444" i="1"/>
  <c r="V1494" i="1"/>
  <c r="V463" i="1"/>
  <c r="V1074" i="1"/>
  <c r="V1216" i="1"/>
  <c r="V453" i="1"/>
  <c r="V771" i="1"/>
  <c r="V2247" i="1"/>
  <c r="V862" i="1"/>
  <c r="V329" i="1"/>
  <c r="V1282" i="1"/>
  <c r="V1004" i="1"/>
  <c r="V471" i="1"/>
  <c r="V729" i="1"/>
  <c r="V1249" i="1"/>
  <c r="V705" i="1"/>
  <c r="V629" i="1"/>
  <c r="V175" i="1"/>
  <c r="V1150" i="1"/>
  <c r="V631" i="1"/>
  <c r="V106" i="1"/>
  <c r="V1024" i="1"/>
  <c r="V401" i="1"/>
  <c r="V130" i="1"/>
  <c r="V1063" i="1"/>
  <c r="V647" i="1"/>
  <c r="V1636" i="1"/>
  <c r="V718" i="1"/>
  <c r="V1740" i="1"/>
  <c r="V603" i="1"/>
  <c r="V1605" i="1"/>
  <c r="V793" i="1"/>
  <c r="V1826" i="1"/>
  <c r="V490" i="1"/>
  <c r="V1119" i="1"/>
  <c r="V524" i="1"/>
  <c r="V1420" i="1"/>
  <c r="V460" i="1"/>
  <c r="V1509" i="1"/>
  <c r="V495" i="1"/>
  <c r="V1497" i="1"/>
  <c r="V880" i="1"/>
  <c r="V132" i="1"/>
  <c r="V2142" i="1"/>
  <c r="V946" i="1"/>
  <c r="V926" i="1"/>
  <c r="V2533" i="1"/>
  <c r="V900" i="1"/>
  <c r="V366" i="1"/>
  <c r="V1334" i="1"/>
  <c r="V1080" i="1"/>
  <c r="V559" i="1"/>
  <c r="V780" i="1"/>
  <c r="V1262" i="1"/>
  <c r="V819" i="1"/>
  <c r="V655" i="1"/>
  <c r="V235" i="1"/>
  <c r="V1188" i="1"/>
  <c r="V669" i="1"/>
  <c r="V199" i="1"/>
  <c r="V1139" i="1"/>
  <c r="V415" i="1"/>
  <c r="V189" i="1"/>
  <c r="V1127" i="1"/>
  <c r="V683" i="1"/>
  <c r="V1670" i="1"/>
  <c r="V753" i="1"/>
  <c r="V1958" i="1"/>
  <c r="V638" i="1"/>
  <c r="V1676" i="1"/>
  <c r="V827" i="1"/>
  <c r="V1906" i="1"/>
  <c r="V505" i="1"/>
  <c r="V1134" i="1"/>
  <c r="V540" i="1"/>
  <c r="V1493" i="1"/>
  <c r="V507" i="1"/>
  <c r="V1523" i="1"/>
  <c r="V627" i="1"/>
  <c r="V1539" i="1"/>
  <c r="V952" i="1"/>
  <c r="V1947" i="1"/>
  <c r="V690" i="1"/>
  <c r="V1776" i="1"/>
  <c r="V544" i="1"/>
  <c r="V1860" i="1"/>
  <c r="V887" i="1"/>
  <c r="V240" i="1"/>
  <c r="V1429" i="1"/>
  <c r="V1392" i="1"/>
  <c r="V1136" i="1"/>
  <c r="V2568" i="1"/>
  <c r="V379" i="1"/>
  <c r="V1106" i="1"/>
  <c r="V1312" i="1"/>
  <c r="V832" i="1"/>
  <c r="V706" i="1"/>
  <c r="V247" i="1"/>
  <c r="V1214" i="1"/>
  <c r="V720" i="1"/>
  <c r="V324" i="1"/>
  <c r="V1164" i="1"/>
  <c r="V426" i="1"/>
  <c r="V250" i="1"/>
  <c r="V1204" i="1"/>
  <c r="V769" i="1"/>
  <c r="V1796" i="1"/>
  <c r="V770" i="1"/>
  <c r="V2026" i="1"/>
  <c r="V674" i="1"/>
  <c r="V1733" i="1"/>
  <c r="V875" i="1"/>
  <c r="V1940" i="1"/>
  <c r="V523" i="1"/>
  <c r="V1166" i="1"/>
  <c r="V557" i="1"/>
  <c r="V1508" i="1"/>
  <c r="V541" i="1"/>
  <c r="V1551" i="1"/>
  <c r="V645" i="1"/>
  <c r="V1569" i="1"/>
  <c r="V1019" i="1"/>
  <c r="V1974" i="1"/>
  <c r="V725" i="1"/>
  <c r="V1830" i="1"/>
  <c r="V598" i="1"/>
  <c r="V1887" i="1"/>
  <c r="V904" i="1"/>
  <c r="V1900" i="1"/>
  <c r="V1184" i="1"/>
  <c r="V2108" i="1"/>
  <c r="V1268" i="1"/>
  <c r="V105" i="1"/>
  <c r="V1545" i="1"/>
  <c r="V304" i="1"/>
  <c r="V1656" i="1"/>
  <c r="V322" i="1"/>
  <c r="V89" i="1"/>
  <c r="V1025" i="1"/>
  <c r="V2508" i="1"/>
  <c r="V509" i="1"/>
  <c r="V294" i="1"/>
  <c r="V1159" i="1"/>
  <c r="V913" i="1"/>
  <c r="V945" i="1"/>
  <c r="V927" i="1"/>
  <c r="V431" i="1"/>
  <c r="V1372" i="1"/>
  <c r="V1144" i="1"/>
  <c r="V664" i="1"/>
  <c r="V1032" i="1"/>
  <c r="V1364" i="1"/>
  <c r="V855" i="1"/>
  <c r="V820" i="1"/>
  <c r="V297" i="1"/>
  <c r="V1239" i="1"/>
  <c r="V759" i="1"/>
  <c r="V349" i="1"/>
  <c r="V1202" i="1"/>
  <c r="V527" i="1"/>
  <c r="V264" i="1"/>
  <c r="V1279" i="1"/>
  <c r="V866" i="1"/>
  <c r="V1877" i="1"/>
  <c r="V785" i="1"/>
  <c r="V2106" i="1"/>
  <c r="V692" i="1"/>
  <c r="V1894" i="1"/>
  <c r="V891" i="1"/>
  <c r="V2158" i="1"/>
  <c r="V556" i="1"/>
  <c r="V1181" i="1"/>
  <c r="V606" i="1"/>
  <c r="V1522" i="1"/>
  <c r="V573" i="1"/>
  <c r="V1593" i="1"/>
  <c r="V663" i="1"/>
  <c r="V1596" i="1"/>
  <c r="V1109" i="1"/>
  <c r="V1986" i="1"/>
  <c r="V850" i="1"/>
  <c r="V1898" i="1"/>
  <c r="V615" i="1"/>
  <c r="V2056" i="1"/>
  <c r="V940" i="1"/>
  <c r="V1966" i="1"/>
  <c r="V1218" i="1"/>
  <c r="V49" i="1"/>
  <c r="V1284" i="1"/>
  <c r="V2814" i="1"/>
  <c r="V1346" i="1"/>
  <c r="V253" i="1"/>
  <c r="V457" i="1"/>
  <c r="V99" i="1"/>
  <c r="V1208" i="1"/>
  <c r="V701" i="1"/>
  <c r="V32" i="1"/>
  <c r="V1389" i="1"/>
  <c r="V893" i="1"/>
  <c r="V973" i="1"/>
  <c r="V337" i="1"/>
  <c r="V1252" i="1"/>
  <c r="V809" i="1"/>
  <c r="V414" i="1"/>
  <c r="V1228" i="1"/>
  <c r="V566" i="1"/>
  <c r="V276" i="1"/>
  <c r="V1304" i="1"/>
  <c r="V899" i="1"/>
  <c r="V1933" i="1"/>
  <c r="V802" i="1"/>
  <c r="V2140" i="1"/>
  <c r="V710" i="1"/>
  <c r="V1996" i="1"/>
  <c r="V959" i="1"/>
  <c r="V13" i="1"/>
  <c r="V621" i="1"/>
  <c r="V1197" i="1"/>
  <c r="V658" i="1"/>
  <c r="V1550" i="1"/>
  <c r="V607" i="1"/>
  <c r="V1666" i="1"/>
  <c r="V732" i="1"/>
  <c r="V1646" i="1"/>
  <c r="V1177" i="1"/>
  <c r="V2077" i="1"/>
  <c r="V885" i="1"/>
  <c r="V1936" i="1"/>
  <c r="V634" i="1"/>
  <c r="V1040" i="1"/>
  <c r="V2999" i="1"/>
  <c r="V1412" i="1"/>
  <c r="V2076" i="1"/>
  <c r="V16" i="1"/>
  <c r="V651" i="1"/>
  <c r="V215" i="1"/>
  <c r="V965" i="1"/>
  <c r="V279" i="1"/>
  <c r="V989" i="1"/>
  <c r="V469" i="1"/>
  <c r="V145" i="1"/>
  <c r="V1308" i="1"/>
  <c r="V727" i="1"/>
  <c r="V76" i="1"/>
  <c r="V1425" i="1"/>
  <c r="V906" i="1"/>
  <c r="V997" i="1"/>
  <c r="V373" i="1"/>
  <c r="V1328" i="1"/>
  <c r="V834" i="1"/>
  <c r="V440" i="1"/>
  <c r="V1266" i="1"/>
  <c r="V580" i="1"/>
  <c r="V300" i="1"/>
  <c r="V1317" i="1"/>
  <c r="V916" i="1"/>
  <c r="V2094" i="1"/>
  <c r="V917" i="1"/>
  <c r="V23" i="1"/>
  <c r="V742" i="1"/>
  <c r="V29" i="1"/>
  <c r="V1037" i="1"/>
  <c r="V45" i="1"/>
  <c r="V640" i="1"/>
  <c r="V1213" i="1"/>
  <c r="V745" i="1"/>
  <c r="V1592" i="1"/>
  <c r="V623" i="1"/>
  <c r="V1828" i="1"/>
  <c r="V750" i="1"/>
  <c r="V1716" i="1"/>
  <c r="V1243" i="1"/>
  <c r="V506" i="1"/>
  <c r="V150" i="1"/>
  <c r="V399" i="1"/>
  <c r="V857" i="1"/>
  <c r="V1290" i="1"/>
  <c r="V351" i="1"/>
  <c r="V982" i="1"/>
  <c r="V26" i="1"/>
  <c r="V1070" i="1"/>
  <c r="V676" i="1"/>
  <c r="V763" i="1"/>
  <c r="V659" i="1"/>
  <c r="V782" i="1"/>
  <c r="V1293" i="1"/>
  <c r="V2200" i="1"/>
  <c r="V799" i="1"/>
  <c r="V1132" i="1"/>
  <c r="V1382" i="1"/>
  <c r="V1350" i="1"/>
  <c r="V1682" i="1"/>
  <c r="V1808" i="1"/>
  <c r="V323" i="1"/>
  <c r="V2776" i="1"/>
  <c r="V1937" i="1"/>
  <c r="V2899" i="1"/>
  <c r="V1813" i="1"/>
  <c r="V2192" i="1"/>
  <c r="V1344" i="1"/>
  <c r="V3019" i="1"/>
  <c r="V2181" i="1"/>
  <c r="V1090" i="1"/>
  <c r="V2687" i="1"/>
  <c r="V1674" i="1"/>
  <c r="V2939" i="1"/>
  <c r="V1993" i="1"/>
  <c r="V158" i="1"/>
  <c r="V2349" i="1"/>
  <c r="V1094" i="1"/>
  <c r="V1095" i="1"/>
  <c r="V52" i="1"/>
  <c r="V230" i="1"/>
  <c r="V803" i="1"/>
  <c r="V303" i="1"/>
  <c r="V1002" i="1"/>
  <c r="V493" i="1"/>
  <c r="V169" i="1"/>
  <c r="V1347" i="1"/>
  <c r="V889" i="1"/>
  <c r="V149" i="1"/>
  <c r="V1484" i="1"/>
  <c r="V919" i="1"/>
  <c r="V1022" i="1"/>
  <c r="V1354" i="1"/>
  <c r="V477" i="1"/>
  <c r="V593" i="1"/>
  <c r="V1357" i="1"/>
  <c r="V20" i="1"/>
  <c r="V951" i="1"/>
  <c r="V792" i="1"/>
  <c r="V44" i="1"/>
  <c r="V61" i="1"/>
  <c r="V1229" i="1"/>
  <c r="V1747" i="1"/>
  <c r="V1873" i="1"/>
  <c r="V1750" i="1"/>
  <c r="V956" i="1"/>
  <c r="V1964" i="1"/>
  <c r="V2228" i="1"/>
  <c r="V83" i="1"/>
  <c r="V156" i="1"/>
  <c r="V320" i="1"/>
  <c r="V678" i="1"/>
  <c r="V697" i="1"/>
  <c r="V1496" i="1"/>
  <c r="V2543" i="1"/>
  <c r="V1285" i="1"/>
  <c r="V2133" i="1"/>
  <c r="V1143" i="1"/>
  <c r="V2037" i="1"/>
  <c r="V2516" i="1"/>
  <c r="V365" i="1"/>
  <c r="V1066" i="1"/>
  <c r="V531" i="1"/>
  <c r="V330" i="1"/>
  <c r="V1385" i="1"/>
  <c r="V930" i="1"/>
  <c r="V259" i="1"/>
  <c r="V1498" i="1"/>
  <c r="V934" i="1"/>
  <c r="V1086" i="1"/>
  <c r="V451" i="1"/>
  <c r="V1378" i="1"/>
  <c r="V882" i="1"/>
  <c r="V489" i="1"/>
  <c r="V1302" i="1"/>
  <c r="V735" i="1"/>
  <c r="V389" i="1"/>
  <c r="V1430" i="1"/>
  <c r="V1045" i="1"/>
  <c r="V84" i="1"/>
  <c r="V967" i="1"/>
  <c r="V10" i="1"/>
  <c r="V842" i="1"/>
  <c r="V1039" i="1"/>
  <c r="V1976" i="1"/>
  <c r="V928" i="1"/>
  <c r="V82" i="1"/>
  <c r="V1027" i="1"/>
  <c r="V201" i="1"/>
  <c r="V1486" i="1"/>
  <c r="V2406" i="1"/>
  <c r="V1395" i="1"/>
  <c r="V2105" i="1"/>
  <c r="V1097" i="1"/>
  <c r="V119" i="1"/>
  <c r="V1398" i="1"/>
  <c r="V244" i="1"/>
  <c r="V1528" i="1"/>
  <c r="V461" i="1"/>
  <c r="V1654" i="1"/>
  <c r="V583" i="1"/>
  <c r="V1780" i="1"/>
  <c r="V1067" i="1"/>
  <c r="V1956" i="1"/>
  <c r="V1068" i="1"/>
  <c r="V586" i="1"/>
  <c r="V1665" i="1"/>
  <c r="V479" i="1"/>
  <c r="V2636" i="1"/>
  <c r="V2319" i="1"/>
  <c r="V1763" i="1"/>
  <c r="V200" i="1"/>
  <c r="V2558" i="1"/>
  <c r="V2206" i="1"/>
  <c r="V1324" i="1"/>
  <c r="V2546" i="1"/>
  <c r="V2333" i="1"/>
  <c r="V392" i="1"/>
  <c r="V1391" i="1"/>
  <c r="V258" i="1"/>
  <c r="V876" i="1"/>
  <c r="V1607" i="1"/>
  <c r="V1182" i="1"/>
  <c r="V47" i="1"/>
  <c r="V1072" i="1"/>
  <c r="V148" i="1"/>
  <c r="V1140" i="1"/>
  <c r="V363" i="1"/>
  <c r="V1602" i="1"/>
  <c r="V27" i="1"/>
  <c r="V1491" i="1"/>
  <c r="V2386" i="1"/>
  <c r="V1380" i="1"/>
  <c r="V423" i="1"/>
  <c r="V1527" i="1"/>
  <c r="V529" i="1"/>
  <c r="V1594" i="1"/>
  <c r="V637" i="1"/>
  <c r="V1739" i="1"/>
  <c r="V823" i="1"/>
  <c r="V2007" i="1"/>
  <c r="V1154" i="1"/>
  <c r="V2021" i="1"/>
  <c r="V1466" i="1"/>
  <c r="V680" i="1"/>
  <c r="V1907" i="1"/>
  <c r="V687" i="1"/>
  <c r="V2758" i="1"/>
  <c r="V2486" i="1"/>
  <c r="V1985" i="1"/>
  <c r="V954" i="1"/>
  <c r="V2760" i="1"/>
  <c r="V2418" i="1"/>
  <c r="V1502" i="1"/>
  <c r="V520" i="1"/>
  <c r="V1634" i="1"/>
  <c r="V152" i="1"/>
  <c r="V1557" i="1"/>
  <c r="V81" i="1"/>
  <c r="V1510" i="1"/>
  <c r="V492" i="1"/>
  <c r="V1560" i="1"/>
  <c r="V600" i="1"/>
  <c r="V1611" i="1"/>
  <c r="V748" i="1"/>
  <c r="V1848" i="1"/>
  <c r="V890" i="1"/>
  <c r="V2020" i="1"/>
  <c r="V1171" i="1"/>
  <c r="V2048" i="1"/>
  <c r="V1531" i="1"/>
  <c r="V157" i="1"/>
  <c r="V1951" i="1"/>
  <c r="V971" i="1"/>
  <c r="V2767" i="1"/>
  <c r="V2498" i="1"/>
  <c r="V2017" i="1"/>
  <c r="V1141" i="1"/>
  <c r="V2805" i="1"/>
  <c r="V2476" i="1"/>
  <c r="V1554" i="1"/>
  <c r="V2959" i="1"/>
  <c r="V2720" i="1"/>
  <c r="V2234" i="1"/>
  <c r="V1052" i="1"/>
  <c r="V2826" i="1"/>
  <c r="V1852" i="1"/>
  <c r="V33" i="1"/>
  <c r="V2249" i="1"/>
  <c r="V698" i="1"/>
  <c r="V2410" i="1"/>
  <c r="V1472" i="1"/>
  <c r="V2916" i="1"/>
  <c r="V1870" i="1"/>
  <c r="V1281" i="1"/>
  <c r="V1788" i="1"/>
  <c r="V382" i="1"/>
  <c r="V2115" i="1"/>
  <c r="V1856" i="1"/>
  <c r="V418" i="1"/>
  <c r="V2186" i="1"/>
  <c r="V98" i="1"/>
  <c r="V2455" i="1"/>
  <c r="V528" i="1"/>
  <c r="V2746" i="1"/>
  <c r="V1689" i="1"/>
  <c r="V2639" i="1"/>
  <c r="V2170" i="1"/>
  <c r="V2957" i="1"/>
  <c r="V1892" i="1"/>
  <c r="V626" i="1"/>
  <c r="V975" i="1"/>
  <c r="V1476" i="1"/>
  <c r="V1277" i="1"/>
  <c r="V3016" i="1"/>
  <c r="V2392" i="1"/>
  <c r="V1499" i="1"/>
  <c r="V2659" i="1"/>
  <c r="V2700" i="1"/>
  <c r="V1280" i="1"/>
  <c r="V731" i="1"/>
  <c r="V821" i="1"/>
  <c r="V1741" i="1"/>
  <c r="V2802" i="1"/>
  <c r="V2807" i="1"/>
  <c r="V682" i="1"/>
  <c r="V2602" i="1"/>
  <c r="V2766" i="1"/>
  <c r="V1183" i="1"/>
  <c r="V21" i="1"/>
  <c r="V2564" i="1"/>
  <c r="V2739" i="1"/>
  <c r="V865" i="1"/>
  <c r="V9" i="1"/>
  <c r="V608" i="1"/>
  <c r="V2362" i="1"/>
  <c r="V2870" i="1"/>
  <c r="V2187" i="1"/>
  <c r="V2109" i="1"/>
  <c r="V2111" i="1"/>
  <c r="V2789" i="1"/>
  <c r="V2548" i="1"/>
  <c r="V2075" i="1"/>
  <c r="V2531" i="1"/>
  <c r="V2833" i="1"/>
  <c r="V2524" i="1"/>
  <c r="V1944" i="1"/>
  <c r="V2384" i="1"/>
  <c r="V2570" i="1"/>
  <c r="V1653" i="1"/>
  <c r="V838" i="1"/>
  <c r="V1889" i="1"/>
  <c r="V980" i="1"/>
  <c r="V2047" i="1"/>
  <c r="V1286" i="1"/>
  <c r="V69" i="1"/>
  <c r="V1657" i="1"/>
  <c r="V272" i="1"/>
  <c r="V2090" i="1"/>
  <c r="V1174" i="1"/>
  <c r="V2812" i="1"/>
  <c r="V2729" i="1"/>
  <c r="V2177" i="1"/>
  <c r="V1322" i="1"/>
  <c r="V2946" i="1"/>
  <c r="V2603" i="1"/>
  <c r="V1589" i="1"/>
  <c r="V597" i="1"/>
  <c r="V2864" i="1"/>
  <c r="V2284" i="1"/>
  <c r="V1345" i="1"/>
  <c r="V2949" i="1"/>
  <c r="V2137" i="1"/>
  <c r="V319" i="1"/>
  <c r="V2361" i="1"/>
  <c r="V886" i="1"/>
  <c r="V2456" i="1"/>
  <c r="V1772" i="1"/>
  <c r="V172" i="1"/>
  <c r="V1902" i="1"/>
  <c r="V113" i="1"/>
  <c r="V1871" i="1"/>
  <c r="V437" i="1"/>
  <c r="V2277" i="1"/>
  <c r="V420" i="1"/>
  <c r="V2492" i="1"/>
  <c r="V568" i="1"/>
  <c r="V2848" i="1"/>
  <c r="V2009" i="1"/>
  <c r="V2657" i="1"/>
  <c r="V2230" i="1"/>
  <c r="V2991" i="1"/>
  <c r="V1932" i="1"/>
  <c r="V2074" i="1"/>
  <c r="V1795" i="1"/>
  <c r="V2976" i="1"/>
  <c r="V1397" i="1"/>
  <c r="V618" i="1"/>
  <c r="V2538" i="1"/>
  <c r="V1659" i="1"/>
  <c r="V2679" i="1"/>
  <c r="V2718" i="1"/>
  <c r="V1440" i="1"/>
  <c r="V929" i="1"/>
  <c r="V841" i="1"/>
  <c r="V1761" i="1"/>
  <c r="V2921" i="1"/>
  <c r="V2846" i="1"/>
  <c r="V702" i="1"/>
  <c r="V2622" i="1"/>
  <c r="V2836" i="1"/>
  <c r="V1223" i="1"/>
  <c r="V517" i="1"/>
  <c r="V2644" i="1"/>
  <c r="V2753" i="1"/>
  <c r="V905" i="1"/>
  <c r="V2300" i="1"/>
  <c r="V1744" i="1"/>
  <c r="V2382" i="1"/>
  <c r="V2165" i="1"/>
  <c r="V2227" i="1"/>
  <c r="V2129" i="1"/>
  <c r="V2291" i="1"/>
  <c r="V2817" i="1"/>
  <c r="V2822" i="1"/>
  <c r="V2255" i="1"/>
  <c r="V2551" i="1"/>
  <c r="V2924" i="1"/>
  <c r="V2584" i="1"/>
  <c r="V2858" i="1"/>
  <c r="V2704" i="1"/>
  <c r="V2850" i="1"/>
  <c r="V2472" i="1"/>
  <c r="U2495" i="1"/>
  <c r="V2495" i="1"/>
  <c r="U196" i="1"/>
  <c r="V196" i="1"/>
  <c r="U1048" i="1"/>
  <c r="V1048" i="1"/>
  <c r="V635" i="1"/>
  <c r="V1710" i="1"/>
  <c r="V853" i="1"/>
  <c r="V1738" i="1"/>
  <c r="V978" i="1"/>
  <c r="V1954" i="1"/>
  <c r="V1030" i="1"/>
  <c r="V2098" i="1"/>
  <c r="V1369" i="1"/>
  <c r="V88" i="1"/>
  <c r="V1768" i="1"/>
  <c r="V291" i="1"/>
  <c r="V2145" i="1"/>
  <c r="V1192" i="1"/>
  <c r="V2992" i="1"/>
  <c r="V2969" i="1"/>
  <c r="V2204" i="1"/>
  <c r="V1411" i="1"/>
  <c r="V163" i="1"/>
  <c r="V2770" i="1"/>
  <c r="V1686" i="1"/>
  <c r="V788" i="1"/>
  <c r="V2889" i="1"/>
  <c r="V2310" i="1"/>
  <c r="V1485" i="1"/>
  <c r="V2984" i="1"/>
  <c r="V2167" i="1"/>
  <c r="V396" i="1"/>
  <c r="V2373" i="1"/>
  <c r="V1111" i="1"/>
  <c r="V2468" i="1"/>
  <c r="V1820" i="1"/>
  <c r="V227" i="1"/>
  <c r="V1978" i="1"/>
  <c r="V455" i="1"/>
  <c r="V2086" i="1"/>
  <c r="V624" i="1"/>
  <c r="V2424" i="1"/>
  <c r="V741" i="1"/>
  <c r="V2637" i="1"/>
  <c r="V588" i="1"/>
  <c r="V2968" i="1"/>
  <c r="V2049" i="1"/>
  <c r="V2673" i="1"/>
  <c r="V521" i="1"/>
  <c r="V1548" i="1"/>
  <c r="V675" i="1"/>
  <c r="V1677" i="1"/>
  <c r="V393" i="1"/>
  <c r="V1038" i="1"/>
  <c r="V241" i="1"/>
  <c r="V1319" i="1"/>
  <c r="V411" i="1"/>
  <c r="V1349" i="1"/>
  <c r="V398" i="1"/>
  <c r="V1353" i="1"/>
  <c r="V738" i="1"/>
  <c r="V1785" i="1"/>
  <c r="V560" i="1"/>
  <c r="V1678" i="1"/>
  <c r="V281" i="1"/>
  <c r="V1609" i="1"/>
  <c r="V653" i="1"/>
  <c r="V1737" i="1"/>
  <c r="V993" i="1"/>
  <c r="V1847" i="1"/>
  <c r="V994" i="1"/>
  <c r="V1980" i="1"/>
  <c r="V1170" i="1"/>
  <c r="V2110" i="1"/>
  <c r="V1450" i="1"/>
  <c r="V107" i="1"/>
  <c r="V1410" i="1"/>
  <c r="V757" i="1"/>
  <c r="V1841" i="1"/>
  <c r="V596" i="1"/>
  <c r="V1692" i="1"/>
  <c r="V404" i="1"/>
  <c r="V1722" i="1"/>
  <c r="V673" i="1"/>
  <c r="V1751" i="1"/>
  <c r="V1009" i="1"/>
  <c r="V1926" i="1"/>
  <c r="V1082" i="1"/>
  <c r="V2070" i="1"/>
  <c r="V1187" i="1"/>
  <c r="V2147" i="1"/>
  <c r="V1465" i="1"/>
  <c r="V179" i="1"/>
  <c r="V1917" i="1"/>
  <c r="V686" i="1"/>
  <c r="V2354" i="1"/>
  <c r="V1444" i="1"/>
  <c r="V348" i="1"/>
  <c r="V181" i="1"/>
  <c r="V2294" i="1"/>
  <c r="V1517" i="1"/>
  <c r="V595" i="1"/>
  <c r="V1882" i="1"/>
  <c r="V613" i="1"/>
  <c r="V1708" i="1"/>
  <c r="V422" i="1"/>
  <c r="V1736" i="1"/>
  <c r="V765" i="1"/>
  <c r="V1790" i="1"/>
  <c r="V1064" i="1"/>
  <c r="V1939" i="1"/>
  <c r="V1185" i="1"/>
  <c r="V15" i="1"/>
  <c r="V1352" i="1"/>
  <c r="V195" i="1"/>
  <c r="V1581" i="1"/>
  <c r="V268" i="1"/>
  <c r="V1957" i="1"/>
  <c r="V912" i="1"/>
  <c r="V2366" i="1"/>
  <c r="V1700" i="1"/>
  <c r="V554" i="1"/>
  <c r="V217" i="1"/>
  <c r="V2356" i="1"/>
  <c r="V1604" i="1"/>
  <c r="V825" i="1"/>
  <c r="V164" i="1"/>
  <c r="V1912" i="1"/>
  <c r="V1069" i="1"/>
  <c r="V280" i="1"/>
  <c r="V2709" i="1"/>
  <c r="V1915" i="1"/>
  <c r="V168" i="1"/>
  <c r="V2286" i="1"/>
  <c r="V1017" i="1"/>
  <c r="V2537" i="1"/>
  <c r="V1400" i="1"/>
  <c r="V2744" i="1"/>
  <c r="V1846" i="1"/>
  <c r="V1133" i="1"/>
  <c r="V2096" i="1"/>
  <c r="V1235" i="1"/>
  <c r="V51" i="1"/>
  <c r="V1480" i="1"/>
  <c r="V267" i="1"/>
  <c r="V1597" i="1"/>
  <c r="V305" i="1"/>
  <c r="V2073" i="1"/>
  <c r="V970" i="1"/>
  <c r="V2473" i="1"/>
  <c r="V1717" i="1"/>
  <c r="V688" i="1"/>
  <c r="V574" i="1"/>
  <c r="V2368" i="1"/>
  <c r="V1638" i="1"/>
  <c r="V1306" i="1"/>
  <c r="V219" i="1"/>
  <c r="V1941" i="1"/>
  <c r="V1537" i="1"/>
  <c r="V354" i="1"/>
  <c r="V2752" i="1"/>
  <c r="V1990" i="1"/>
  <c r="V186" i="1"/>
  <c r="V2347" i="1"/>
  <c r="V1128" i="1"/>
  <c r="V2573" i="1"/>
  <c r="V1541" i="1"/>
  <c r="V2827" i="1"/>
  <c r="V2113" i="1"/>
  <c r="V756" i="1"/>
  <c r="V2239" i="1"/>
  <c r="V815" i="1"/>
  <c r="V2376" i="1"/>
  <c r="V1021" i="1"/>
  <c r="V2610" i="1"/>
  <c r="V1982" i="1"/>
  <c r="V2920" i="1"/>
  <c r="V1810" i="1"/>
  <c r="V1083" i="1"/>
  <c r="V689" i="1"/>
  <c r="V2462" i="1"/>
  <c r="V1812" i="1"/>
  <c r="V1375" i="1"/>
  <c r="V614" i="1"/>
  <c r="V2003" i="1"/>
  <c r="V1687" i="1"/>
  <c r="V484" i="1"/>
  <c r="V2829" i="1"/>
  <c r="V2006" i="1"/>
  <c r="V561" i="1"/>
  <c r="V2372" i="1"/>
  <c r="V1147" i="1"/>
  <c r="V2607" i="1"/>
  <c r="V1709" i="1"/>
  <c r="V2773" i="1"/>
  <c r="V2126" i="1"/>
  <c r="V775" i="1"/>
  <c r="V2263" i="1"/>
  <c r="V984" i="1"/>
  <c r="V2436" i="1"/>
  <c r="V1059" i="1"/>
  <c r="V2666" i="1"/>
  <c r="V2340" i="1"/>
  <c r="V2937" i="1"/>
  <c r="V123" i="1"/>
  <c r="V1580" i="1"/>
  <c r="V321" i="1"/>
  <c r="V1754" i="1"/>
  <c r="V357" i="1"/>
  <c r="V180" i="1"/>
  <c r="V1156" i="1"/>
  <c r="V2555" i="1"/>
  <c r="V1968" i="1"/>
  <c r="V1247" i="1"/>
  <c r="V915" i="1"/>
  <c r="V2694" i="1"/>
  <c r="V1910" i="1"/>
  <c r="V1518" i="1"/>
  <c r="V749" i="1"/>
  <c r="V2036" i="1"/>
  <c r="V1705" i="1"/>
  <c r="V864" i="1"/>
  <c r="V2844" i="1"/>
  <c r="V2081" i="1"/>
  <c r="V1016" i="1"/>
  <c r="V2536" i="1"/>
  <c r="V1487" i="1"/>
  <c r="V2068" i="1"/>
  <c r="V1044" i="1"/>
  <c r="V2031" i="1"/>
  <c r="V1267" i="1"/>
  <c r="V121" i="1"/>
  <c r="V1300" i="1"/>
  <c r="V159" i="1"/>
  <c r="V1628" i="1"/>
  <c r="V356" i="1"/>
  <c r="V1781" i="1"/>
  <c r="V515" i="1"/>
  <c r="V269" i="1"/>
  <c r="V1337" i="1"/>
  <c r="V2600" i="1"/>
  <c r="V2146" i="1"/>
  <c r="V1827" i="1"/>
  <c r="V1047" i="1"/>
  <c r="V2849" i="1"/>
  <c r="V1955" i="1"/>
  <c r="V1553" i="1"/>
  <c r="V768" i="1"/>
  <c r="V2122" i="1"/>
  <c r="V1798" i="1"/>
  <c r="V901" i="1"/>
  <c r="V2877" i="1"/>
  <c r="V2136" i="1"/>
  <c r="V1034" i="1"/>
  <c r="V2594" i="1"/>
  <c r="V1505" i="1"/>
  <c r="V2879" i="1"/>
  <c r="V1802" i="1"/>
  <c r="V2963" i="1"/>
  <c r="V2238" i="1"/>
  <c r="V964" i="1"/>
  <c r="V2375" i="1"/>
  <c r="V1020" i="1"/>
  <c r="V2470" i="1"/>
  <c r="V1096" i="1"/>
  <c r="V2906" i="1"/>
  <c r="V2919" i="1"/>
  <c r="V2139" i="1"/>
  <c r="V902" i="1"/>
  <c r="V1950" i="1"/>
  <c r="V672" i="1"/>
  <c r="V2169" i="1"/>
  <c r="V1098" i="1"/>
  <c r="V2082" i="1"/>
  <c r="V1332" i="1"/>
  <c r="V138" i="1"/>
  <c r="V1333" i="1"/>
  <c r="V211" i="1"/>
  <c r="V1641" i="1"/>
  <c r="V549" i="1"/>
  <c r="V1794" i="1"/>
  <c r="V585" i="1"/>
  <c r="V306" i="1"/>
  <c r="V1443" i="1"/>
  <c r="V2646" i="1"/>
  <c r="V2318" i="1"/>
  <c r="V1844" i="1"/>
  <c r="V1248" i="1"/>
  <c r="V2886" i="1"/>
  <c r="V2063" i="1"/>
  <c r="V1622" i="1"/>
  <c r="V806" i="1"/>
  <c r="V2164" i="1"/>
  <c r="V1831" i="1"/>
  <c r="V995" i="1"/>
  <c r="V3007" i="1"/>
  <c r="V2166" i="1"/>
  <c r="V1053" i="1"/>
  <c r="V2736" i="1"/>
  <c r="V1241" i="1"/>
  <c r="V1842" i="1"/>
  <c r="V798" i="1"/>
  <c r="V188" i="1"/>
  <c r="V1728" i="1"/>
  <c r="V2726" i="1"/>
  <c r="V2013" i="1"/>
  <c r="V65" i="1"/>
  <c r="V2014" i="1"/>
  <c r="V2711" i="1"/>
  <c r="V1093" i="1"/>
  <c r="V2092" i="1"/>
  <c r="V3033" i="1"/>
  <c r="V2732" i="1"/>
  <c r="V2391" i="1"/>
  <c r="V1983" i="1"/>
  <c r="V999" i="1"/>
  <c r="V2019" i="1"/>
  <c r="V2393" i="1"/>
  <c r="V360" i="1"/>
  <c r="V2320" i="1"/>
  <c r="V2631" i="1"/>
  <c r="V1261" i="1"/>
  <c r="V2261" i="1"/>
  <c r="V2325" i="1"/>
  <c r="V282" i="1"/>
  <c r="V1942" i="1"/>
  <c r="V2216" i="1"/>
  <c r="V783" i="1"/>
  <c r="V1923" i="1"/>
  <c r="V2952" i="1"/>
  <c r="V2380" i="1"/>
  <c r="V225" i="1"/>
  <c r="V2085" i="1"/>
  <c r="V1326" i="1"/>
  <c r="V2891" i="1"/>
  <c r="V2304" i="1"/>
  <c r="V2501" i="1"/>
  <c r="V2188" i="1"/>
  <c r="V2565" i="1"/>
  <c r="V2917" i="1"/>
  <c r="V2878" i="1"/>
  <c r="V2832" i="1"/>
  <c r="V625" i="1"/>
  <c r="V1642" i="1"/>
  <c r="V2925" i="1"/>
  <c r="V2928" i="1"/>
  <c r="V1601" i="1"/>
  <c r="V126" i="1"/>
  <c r="V1102" i="1"/>
  <c r="V75" i="1"/>
  <c r="V744" i="1"/>
  <c r="V1288" i="1"/>
  <c r="V795" i="1"/>
  <c r="V1816" i="1"/>
  <c r="V713" i="1"/>
  <c r="V1908" i="1"/>
  <c r="V849" i="1"/>
  <c r="V1773" i="1"/>
  <c r="V1342" i="1"/>
  <c r="V2246" i="1"/>
  <c r="V1041" i="1"/>
  <c r="V2002" i="1"/>
  <c r="V868" i="1"/>
  <c r="V2273" i="1"/>
  <c r="V1217" i="1"/>
  <c r="V120" i="1"/>
  <c r="V1415" i="1"/>
  <c r="V226" i="1"/>
  <c r="V1366" i="1"/>
  <c r="V355" i="1"/>
  <c r="V1698" i="1"/>
  <c r="V751" i="1"/>
  <c r="V1864" i="1"/>
  <c r="V787" i="1"/>
  <c r="V429" i="1"/>
  <c r="V1568" i="1"/>
  <c r="V2897" i="1"/>
  <c r="V2556" i="1"/>
  <c r="V2000" i="1"/>
  <c r="V1340" i="1"/>
  <c r="V3029" i="1"/>
  <c r="V2257" i="1"/>
  <c r="V1911" i="1"/>
  <c r="V1196" i="1"/>
  <c r="V2207" i="1"/>
  <c r="V2150" i="1"/>
  <c r="V1396" i="1"/>
  <c r="V146" i="1"/>
  <c r="V2195" i="1"/>
  <c r="V1146" i="1"/>
  <c r="V2888" i="1"/>
  <c r="V2708" i="1"/>
  <c r="V2194" i="1"/>
  <c r="V1015" i="1"/>
  <c r="V2698" i="1"/>
  <c r="V1834" i="1"/>
  <c r="V14" i="1"/>
  <c r="V2223" i="1"/>
  <c r="V487" i="1"/>
  <c r="V2397" i="1"/>
  <c r="V1437" i="1"/>
  <c r="V2868" i="1"/>
  <c r="V1855" i="1"/>
  <c r="V3023" i="1"/>
  <c r="V1774" i="1"/>
  <c r="V362" i="1"/>
  <c r="V2087" i="1"/>
  <c r="V2400" i="1"/>
  <c r="V2221" i="1"/>
  <c r="V428" i="1"/>
  <c r="V2688" i="1"/>
  <c r="V1449" i="1"/>
  <c r="V2585" i="1"/>
  <c r="V1930" i="1"/>
  <c r="V2854" i="1"/>
  <c r="V2855" i="1"/>
  <c r="V289" i="1"/>
  <c r="V3032" i="1"/>
  <c r="V1436" i="1"/>
  <c r="V837" i="1"/>
  <c r="V2964" i="1"/>
  <c r="V2322" i="1"/>
  <c r="V1419" i="1"/>
  <c r="V2579" i="1"/>
  <c r="V2648" i="1"/>
  <c r="V1240" i="1"/>
  <c r="V454" i="1"/>
  <c r="V2787" i="1"/>
  <c r="V2420" i="1"/>
  <c r="V488" i="1"/>
  <c r="V2728" i="1"/>
  <c r="V1669" i="1"/>
  <c r="V2620" i="1"/>
  <c r="V1836" i="1"/>
  <c r="V666" i="1"/>
  <c r="V2292" i="1"/>
  <c r="V1390" i="1"/>
  <c r="V42" i="1"/>
  <c r="V3028" i="1"/>
  <c r="V2256" i="1"/>
  <c r="V1500" i="1"/>
  <c r="V518" i="1"/>
  <c r="V2806" i="1"/>
  <c r="V1766" i="1"/>
  <c r="V807" i="1"/>
  <c r="V2960" i="1"/>
  <c r="V2383" i="1"/>
  <c r="V1658" i="1"/>
  <c r="V3020" i="1"/>
  <c r="V2196" i="1"/>
  <c r="V543" i="1"/>
  <c r="V2396" i="1"/>
  <c r="V1129" i="1"/>
  <c r="V2550" i="1"/>
  <c r="V1837" i="1"/>
  <c r="V472" i="1"/>
  <c r="V2025" i="1"/>
  <c r="V547" i="1"/>
  <c r="V2213" i="1"/>
  <c r="V662" i="1"/>
  <c r="V2494" i="1"/>
  <c r="V1042" i="1"/>
  <c r="V2742" i="1"/>
  <c r="V668" i="1"/>
  <c r="V12" i="1"/>
  <c r="V2149" i="1"/>
  <c r="V2727" i="1"/>
  <c r="V2530" i="1"/>
  <c r="V1231" i="1"/>
  <c r="V2815" i="1"/>
  <c r="V1814" i="1"/>
  <c r="V957" i="1"/>
  <c r="V203" i="1"/>
  <c r="V2407" i="1"/>
  <c r="V1769" i="1"/>
  <c r="V1922" i="1"/>
  <c r="V2236" i="1"/>
  <c r="V754" i="1"/>
  <c r="V2409" i="1"/>
  <c r="V1294" i="1"/>
  <c r="V2676" i="1"/>
  <c r="V1946" i="1"/>
  <c r="V508" i="1"/>
  <c r="V2156" i="1"/>
  <c r="V661" i="1"/>
  <c r="V2226" i="1"/>
  <c r="V722" i="1"/>
  <c r="V2540" i="1"/>
  <c r="V1441" i="1"/>
  <c r="V2831" i="1"/>
  <c r="V708" i="1"/>
  <c r="V1777" i="1"/>
  <c r="V2189" i="1"/>
  <c r="V2823" i="1"/>
  <c r="V2710" i="1"/>
  <c r="V1271" i="1"/>
  <c r="V2515" i="1"/>
  <c r="V2994" i="1"/>
  <c r="V232" i="1"/>
  <c r="V1824" i="1"/>
  <c r="V2057" i="1"/>
  <c r="V1338" i="1"/>
  <c r="V2629" i="1"/>
  <c r="V1779" i="1"/>
  <c r="V1107" i="1"/>
  <c r="V2779" i="1"/>
  <c r="V1880" i="1"/>
  <c r="V1503" i="1"/>
  <c r="V961" i="1"/>
  <c r="V1901" i="1"/>
  <c r="V315" i="1"/>
  <c r="V37" i="1"/>
  <c r="V1662" i="1"/>
  <c r="V2803" i="1"/>
  <c r="V2900" i="1"/>
  <c r="V1343" i="1"/>
  <c r="V2198" i="1"/>
  <c r="V1566" i="1"/>
  <c r="V2902" i="1"/>
  <c r="V1125" i="1"/>
  <c r="V2747" i="1"/>
  <c r="V2381" i="1"/>
  <c r="V2837" i="1"/>
  <c r="V2799" i="1"/>
  <c r="V854" i="1"/>
  <c r="V2661" i="1"/>
  <c r="V2389" i="1"/>
  <c r="V1438" i="1"/>
  <c r="V3015" i="1"/>
  <c r="V2705" i="1"/>
  <c r="V2668" i="1"/>
  <c r="V2583" i="1"/>
  <c r="V2944" i="1"/>
  <c r="V1401" i="1"/>
  <c r="V2642" i="1"/>
  <c r="V1953" i="1"/>
  <c r="V154" i="1"/>
  <c r="V2024" i="1"/>
  <c r="V700" i="1"/>
  <c r="V2212" i="1"/>
  <c r="V776" i="1"/>
  <c r="V2276" i="1"/>
  <c r="V947" i="1"/>
  <c r="V2576" i="1"/>
  <c r="V1459" i="1"/>
  <c r="V2887" i="1"/>
  <c r="V728" i="1"/>
  <c r="V2012" i="1"/>
  <c r="V2209" i="1"/>
  <c r="V2757" i="1"/>
  <c r="V2762" i="1"/>
  <c r="V1311" i="1"/>
  <c r="V2745" i="1"/>
  <c r="V3013" i="1"/>
  <c r="V252" i="1"/>
  <c r="V2153" i="1"/>
  <c r="V2297" i="1"/>
  <c r="V2769" i="1"/>
  <c r="V2699" i="1"/>
  <c r="V1819" i="1"/>
  <c r="V1207" i="1"/>
  <c r="V2913" i="1"/>
  <c r="V1920" i="1"/>
  <c r="V1600" i="1"/>
  <c r="V981" i="1"/>
  <c r="V1921" i="1"/>
  <c r="V1209" i="1"/>
  <c r="V101" i="1"/>
  <c r="V1702" i="1"/>
  <c r="V2942" i="1"/>
  <c r="V3021" i="1"/>
  <c r="V1363" i="1"/>
  <c r="V2416" i="1"/>
  <c r="V755" i="1"/>
  <c r="V3005" i="1"/>
  <c r="V1205" i="1"/>
  <c r="V2945" i="1"/>
  <c r="V2577" i="1"/>
  <c r="V2809" i="1"/>
  <c r="V1529" i="1"/>
  <c r="V1651" i="1"/>
  <c r="V3031" i="1"/>
  <c r="V2604" i="1"/>
  <c r="V1478" i="1"/>
  <c r="V2079" i="1"/>
  <c r="V2725" i="1"/>
  <c r="V2821" i="1"/>
  <c r="V3003" i="1"/>
  <c r="V288" i="1"/>
  <c r="V1421" i="1"/>
  <c r="V1225" i="1"/>
  <c r="V2033" i="1"/>
  <c r="V275" i="1"/>
  <c r="V808" i="1"/>
  <c r="V2051" i="1"/>
  <c r="V2309" i="1"/>
  <c r="V2772" i="1"/>
  <c r="V2808" i="1"/>
  <c r="V1331" i="1"/>
  <c r="V2892" i="1"/>
  <c r="V974" i="1"/>
  <c r="V1458" i="1"/>
  <c r="V2211" i="1"/>
  <c r="V2497" i="1"/>
  <c r="V2786" i="1"/>
  <c r="V2717" i="1"/>
  <c r="V1839" i="1"/>
  <c r="V1675" i="1"/>
  <c r="V2948" i="1"/>
  <c r="V1960" i="1"/>
  <c r="V2062" i="1"/>
  <c r="V1061" i="1"/>
  <c r="V1961" i="1"/>
  <c r="V1697" i="1"/>
  <c r="V141" i="1"/>
  <c r="V1742" i="1"/>
  <c r="V931" i="1"/>
  <c r="V2" i="1"/>
  <c r="V2329" i="1"/>
  <c r="V1749" i="1"/>
  <c r="V2947" i="1"/>
  <c r="V2914" i="1"/>
  <c r="V907" i="1"/>
  <c r="V85" i="1"/>
  <c r="V2269" i="1"/>
  <c r="V2107" i="1"/>
  <c r="V2707" i="1"/>
  <c r="V2811" i="1"/>
  <c r="V1767" i="1"/>
  <c r="V62" i="1"/>
  <c r="V1969" i="1"/>
  <c r="V2067" i="1"/>
  <c r="V2427" i="1"/>
  <c r="V2214" i="1"/>
  <c r="V1667" i="1"/>
  <c r="V287" i="1"/>
  <c r="V1849" i="1"/>
  <c r="V1987" i="1"/>
  <c r="V2934" i="1"/>
  <c r="V1934" i="1"/>
  <c r="V1507" i="1"/>
  <c r="V1809" i="1"/>
  <c r="V1927" i="1"/>
  <c r="V2956" i="1"/>
  <c r="V1287" i="1"/>
  <c r="V1629" i="1"/>
  <c r="V1867" i="1"/>
  <c r="V2874" i="1"/>
  <c r="V2734" i="1"/>
  <c r="V1336" i="1"/>
  <c r="V1549" i="1"/>
  <c r="V3027" i="1"/>
  <c r="V2274" i="1"/>
  <c r="V2314" i="1"/>
  <c r="V1316" i="1"/>
  <c r="V1329" i="1"/>
  <c r="V2907" i="1"/>
  <c r="V2114" i="1"/>
  <c r="V2134" i="1"/>
  <c r="V1256" i="1"/>
  <c r="V1309" i="1"/>
  <c r="V2794" i="1"/>
  <c r="V2054" i="1"/>
  <c r="V367" i="1"/>
  <c r="V1296" i="1"/>
  <c r="V1289" i="1"/>
  <c r="V2627" i="1"/>
  <c r="V1914" i="1"/>
  <c r="V707" i="1"/>
  <c r="V153" i="1"/>
  <c r="V1189" i="1"/>
  <c r="V2527" i="1"/>
  <c r="V1614" i="1"/>
  <c r="V567" i="1"/>
  <c r="V1714" i="1"/>
  <c r="V1089" i="1"/>
  <c r="V2307" i="1"/>
  <c r="V1434" i="1"/>
  <c r="V1727" i="1"/>
  <c r="V214" i="1"/>
  <c r="V1049" i="1"/>
  <c r="V1967" i="1"/>
  <c r="V1394" i="1"/>
  <c r="V747" i="1"/>
  <c r="V194" i="1"/>
  <c r="V2867" i="1"/>
  <c r="V1374" i="1"/>
  <c r="V1707" i="1"/>
  <c r="V694" i="1"/>
  <c r="V1029" i="1"/>
  <c r="V2828" i="1"/>
  <c r="V774" i="1"/>
  <c r="V1627" i="1"/>
  <c r="V1734" i="1"/>
  <c r="V2289" i="1"/>
  <c r="V2567" i="1"/>
  <c r="V734" i="1"/>
  <c r="V1407" i="1"/>
  <c r="V894" i="1"/>
  <c r="V2229" i="1"/>
  <c r="V2367" i="1"/>
  <c r="V374" i="1"/>
  <c r="V1087" i="1"/>
  <c r="V24" i="1"/>
  <c r="V2069" i="1"/>
  <c r="V2267" i="1"/>
  <c r="V334" i="1"/>
  <c r="V1167" i="1"/>
  <c r="V128" i="1"/>
  <c r="V1869" i="1"/>
  <c r="V2127" i="1"/>
  <c r="V86" i="1"/>
  <c r="V1587" i="1"/>
  <c r="V108" i="1"/>
  <c r="V1643" i="1"/>
  <c r="V2435" i="1"/>
  <c r="V953" i="1"/>
  <c r="V40" i="1"/>
  <c r="V1625" i="1"/>
  <c r="V3022" i="1"/>
  <c r="V2635" i="1"/>
  <c r="V3025" i="1"/>
  <c r="V1649" i="1"/>
  <c r="V1731" i="1"/>
  <c r="V1633" i="1"/>
  <c r="V2741" i="1"/>
  <c r="V1578" i="1"/>
  <c r="V2119" i="1"/>
  <c r="V2743" i="1"/>
  <c r="V2923" i="1"/>
  <c r="V724" i="1"/>
  <c r="V308" i="1"/>
  <c r="V1461" i="1"/>
  <c r="V1265" i="1"/>
  <c r="V2053" i="1"/>
  <c r="V295" i="1"/>
  <c r="V1515" i="1"/>
  <c r="V1158" i="1"/>
  <c r="V2419" i="1"/>
  <c r="V2665" i="1"/>
  <c r="V491" i="1"/>
  <c r="V1571" i="1"/>
  <c r="V96" i="1"/>
  <c r="V2597" i="1"/>
  <c r="V1778" i="1"/>
  <c r="V2618" i="1"/>
  <c r="V641" i="1"/>
  <c r="V2061" i="1"/>
  <c r="V632" i="1"/>
  <c r="V2252" i="1"/>
  <c r="V1683" i="1"/>
  <c r="V726" i="1"/>
  <c r="V213" i="1"/>
  <c r="V848" i="1"/>
  <c r="V2511" i="1"/>
  <c r="V2509" i="1"/>
  <c r="V2838" i="1"/>
  <c r="V2930" i="1"/>
  <c r="V1631" i="1"/>
  <c r="V2993" i="1"/>
  <c r="V1854" i="1"/>
  <c r="V2535" i="1"/>
  <c r="V2266" i="1"/>
  <c r="V2517" i="1"/>
  <c r="V255" i="1"/>
  <c r="V2764" i="1"/>
  <c r="V1879" i="1"/>
  <c r="V1732" i="1"/>
  <c r="V3018" i="1"/>
  <c r="V2040" i="1"/>
  <c r="V2176" i="1"/>
  <c r="V1081" i="1"/>
  <c r="V2101" i="1"/>
  <c r="V1829" i="1"/>
  <c r="V162" i="1"/>
  <c r="V1762" i="1"/>
  <c r="V1621" i="1"/>
  <c r="V79" i="1"/>
  <c r="V1723" i="1"/>
  <c r="V2451" i="1"/>
  <c r="V1660" i="1"/>
  <c r="V60" i="1"/>
  <c r="V1725" i="1"/>
  <c r="V41" i="1"/>
  <c r="V2693" i="1"/>
  <c r="V231" i="1"/>
  <c r="V1729" i="1"/>
  <c r="V1988" i="1"/>
  <c r="V1890" i="1"/>
  <c r="V2771" i="1"/>
  <c r="V1718" i="1"/>
  <c r="V2159" i="1"/>
  <c r="V2759" i="1"/>
  <c r="V2978" i="1"/>
  <c r="V2278" i="1"/>
  <c r="V2388" i="1"/>
  <c r="V1481" i="1"/>
  <c r="V1305" i="1"/>
  <c r="V2193" i="1"/>
  <c r="V395" i="1"/>
  <c r="V1535" i="1"/>
  <c r="V1178" i="1"/>
  <c r="V103" i="1"/>
  <c r="V2905" i="1"/>
  <c r="V591" i="1"/>
  <c r="V1671" i="1"/>
  <c r="V116" i="1"/>
  <c r="V2977" i="1"/>
  <c r="V1818" i="1"/>
  <c r="V2658" i="1"/>
  <c r="V681" i="1"/>
  <c r="V2141" i="1"/>
  <c r="V772" i="1"/>
  <c r="V2272" i="1"/>
  <c r="V1703" i="1"/>
  <c r="V786" i="1"/>
  <c r="V2663" i="1"/>
  <c r="V1786" i="1"/>
  <c r="V2840" i="1"/>
  <c r="V2155" i="1"/>
  <c r="V814" i="1"/>
  <c r="V2350" i="1"/>
  <c r="V1001" i="1"/>
  <c r="V2447" i="1"/>
  <c r="V1077" i="1"/>
  <c r="V2894" i="1"/>
  <c r="V2859" i="1"/>
  <c r="V43" i="1"/>
  <c r="V1588" i="1"/>
  <c r="V2566" i="1"/>
  <c r="V2569" i="1"/>
  <c r="V2845" i="1"/>
  <c r="V364" i="1"/>
  <c r="V1991" i="1"/>
  <c r="V1013" i="1"/>
  <c r="V2654" i="1"/>
  <c r="V2554" i="1"/>
  <c r="V2374" i="1"/>
  <c r="V331" i="1"/>
  <c r="V372" i="1"/>
  <c r="V2778" i="1"/>
  <c r="V1919" i="1"/>
  <c r="V2117" i="1"/>
  <c r="V90" i="1"/>
  <c r="V2160" i="1"/>
  <c r="V2233" i="1"/>
  <c r="V1121" i="1"/>
  <c r="V2121" i="1"/>
  <c r="V2099" i="1"/>
  <c r="V182" i="1"/>
  <c r="V1782" i="1"/>
  <c r="V1811" i="1"/>
  <c r="V142" i="1"/>
  <c r="V1843" i="1"/>
  <c r="V2614" i="1"/>
  <c r="V1719" i="1"/>
  <c r="V124" i="1"/>
  <c r="V1765" i="1"/>
  <c r="V166" i="1"/>
  <c r="V2748" i="1"/>
  <c r="V251" i="1"/>
  <c r="V2365" i="1"/>
  <c r="V2028" i="1"/>
  <c r="V2190" i="1"/>
  <c r="V2816" i="1"/>
  <c r="V2338" i="1"/>
  <c r="V2199" i="1"/>
  <c r="V2792" i="1"/>
  <c r="V77" i="1"/>
  <c r="V2377" i="1"/>
  <c r="V1850" i="1"/>
  <c r="V1501" i="1"/>
  <c r="V1365" i="1"/>
  <c r="V2313" i="1"/>
  <c r="V475" i="1"/>
  <c r="V1565" i="1"/>
  <c r="V2553" i="1"/>
  <c r="V835" i="1"/>
  <c r="V1655" i="1"/>
  <c r="V1574" i="1"/>
  <c r="V2404" i="1"/>
  <c r="V920" i="1"/>
  <c r="V2660" i="1"/>
  <c r="V2750" i="1"/>
  <c r="V1341" i="1"/>
  <c r="V2421" i="1"/>
  <c r="V2523" i="1"/>
  <c r="V442" i="1"/>
  <c r="V2222" i="1"/>
  <c r="V2506" i="1"/>
  <c r="V903" i="1"/>
  <c r="V2123" i="1"/>
  <c r="V80" i="1"/>
  <c r="V2544" i="1"/>
  <c r="V445" i="1"/>
  <c r="V2285" i="1"/>
  <c r="V987" i="1"/>
  <c r="V290" i="1"/>
  <c r="V2519" i="1"/>
  <c r="V2632" i="1"/>
  <c r="V2990" i="1"/>
  <c r="V2834" i="1"/>
  <c r="V2448" i="1"/>
  <c r="V1893" i="1"/>
  <c r="V2883" i="1"/>
  <c r="V38" i="1"/>
  <c r="V39" i="1"/>
  <c r="V1504" i="1"/>
  <c r="V202" i="1"/>
  <c r="V2044" i="1"/>
  <c r="V2483" i="1"/>
  <c r="V2387" i="1"/>
  <c r="V1989" i="1"/>
  <c r="V468" i="1"/>
  <c r="V2432" i="1"/>
  <c r="V1753" i="1"/>
  <c r="V2926" i="1"/>
  <c r="V1899" i="1"/>
  <c r="V378" i="1"/>
  <c r="V2224" i="1"/>
  <c r="V434" i="1"/>
  <c r="V2784" i="1"/>
  <c r="V1630" i="1"/>
  <c r="V2869" i="1"/>
  <c r="V1647" i="1"/>
  <c r="V3002" i="1"/>
  <c r="V1806" i="1"/>
  <c r="V1759" i="1"/>
  <c r="V1874" i="1"/>
  <c r="V368" i="1"/>
  <c r="V2208" i="1"/>
  <c r="V3026" i="1"/>
  <c r="V2457" i="1"/>
  <c r="V570" i="1"/>
  <c r="V2674" i="1"/>
  <c r="V2352" i="1"/>
  <c r="V1833" i="1"/>
  <c r="V2695" i="1"/>
  <c r="V856" i="1"/>
  <c r="V717" i="1"/>
  <c r="V2591" i="1"/>
  <c r="V2135" i="1"/>
  <c r="V1359" i="1"/>
  <c r="V2459" i="1"/>
  <c r="V2484" i="1"/>
  <c r="V1000" i="1"/>
  <c r="V2270" i="1"/>
  <c r="V1360" i="1"/>
  <c r="V2684" i="1"/>
  <c r="V2547" i="1"/>
  <c r="V2080" i="1"/>
  <c r="V790" i="1"/>
  <c r="V2466" i="1"/>
  <c r="V1770" i="1"/>
  <c r="V2938" i="1"/>
  <c r="V2168" i="1"/>
  <c r="V397" i="1"/>
  <c r="V2250" i="1"/>
  <c r="V1238" i="1"/>
  <c r="V2795" i="1"/>
  <c r="V1693" i="1"/>
  <c r="V2929" i="1"/>
  <c r="V1712" i="1"/>
  <c r="V19" i="1"/>
  <c r="V1872" i="1"/>
  <c r="V1981" i="1"/>
  <c r="V1972" i="1"/>
  <c r="V388" i="1"/>
  <c r="V2248" i="1"/>
  <c r="V1409" i="1"/>
  <c r="V2512" i="1"/>
  <c r="V1530" i="1"/>
  <c r="V2692" i="1"/>
  <c r="V2514" i="1"/>
  <c r="V1913" i="1"/>
  <c r="V2995" i="1"/>
  <c r="V896" i="1"/>
  <c r="V737" i="1"/>
  <c r="V2664" i="1"/>
  <c r="V2174" i="1"/>
  <c r="V1379" i="1"/>
  <c r="V2479" i="1"/>
  <c r="V2593" i="1"/>
  <c r="V1100" i="1"/>
  <c r="V2987" i="1"/>
  <c r="V2880" i="1"/>
  <c r="V1661" i="1"/>
  <c r="V2461" i="1"/>
  <c r="V2612" i="1"/>
  <c r="V482" i="1"/>
  <c r="V2302" i="1"/>
  <c r="V2578" i="1"/>
  <c r="V983" i="1"/>
  <c r="V2243" i="1"/>
  <c r="V2104" i="1"/>
  <c r="V2634" i="1"/>
  <c r="V525" i="1"/>
  <c r="V2525" i="1"/>
  <c r="V2001" i="1"/>
  <c r="V1823" i="1"/>
  <c r="V2714" i="1"/>
  <c r="V1193" i="1"/>
  <c r="V2474" i="1"/>
  <c r="V97" i="1"/>
  <c r="V2587" i="1"/>
  <c r="V2293" i="1"/>
  <c r="V2940" i="1"/>
  <c r="V1519" i="1"/>
  <c r="V723" i="1"/>
  <c r="V1544" i="1"/>
  <c r="V1784" i="1"/>
  <c r="V2144" i="1"/>
  <c r="V2943" i="1"/>
  <c r="V2873" i="1"/>
  <c r="V1195" i="1"/>
  <c r="V2954" i="1"/>
  <c r="V2520" i="1"/>
  <c r="V1965" i="1"/>
  <c r="V870" i="1"/>
  <c r="V991" i="1"/>
  <c r="V2191" i="1"/>
  <c r="V1797" i="1"/>
  <c r="V298" i="1"/>
  <c r="V2078" i="1"/>
  <c r="V2980" i="1"/>
  <c r="V432" i="1"/>
  <c r="V2701" i="1"/>
  <c r="V1792" i="1"/>
  <c r="V2712" i="1"/>
  <c r="V604" i="1"/>
  <c r="V1273" i="1"/>
  <c r="V761" i="1"/>
  <c r="V1701" i="1"/>
  <c r="V2621" i="1"/>
  <c r="V2751" i="1"/>
  <c r="V582" i="1"/>
  <c r="V2482" i="1"/>
  <c r="V2685" i="1"/>
  <c r="V1123" i="1"/>
  <c r="V2643" i="1"/>
  <c r="V2264" i="1"/>
  <c r="V2670" i="1"/>
  <c r="V565" i="1"/>
  <c r="V2885" i="1"/>
  <c r="V2731" i="1"/>
  <c r="V2143" i="1"/>
  <c r="V2912" i="1"/>
  <c r="V1730" i="1"/>
  <c r="V1949" i="1"/>
  <c r="V1971" i="1"/>
  <c r="V2625" i="1"/>
  <c r="V2488" i="1"/>
  <c r="V2360" i="1"/>
  <c r="V2414" i="1"/>
  <c r="V2317" i="1"/>
  <c r="V1724" i="1"/>
  <c r="V1904" i="1"/>
  <c r="V2324" i="1"/>
  <c r="V2824" i="1"/>
  <c r="V2933" i="1"/>
  <c r="V1255" i="1"/>
  <c r="V778" i="1"/>
  <c r="V1799" i="1"/>
  <c r="V2045" i="1"/>
  <c r="V1210" i="1"/>
  <c r="V1031" i="1"/>
  <c r="V2311" i="1"/>
  <c r="V1857" i="1"/>
  <c r="V338" i="1"/>
  <c r="V2138" i="1"/>
  <c r="V34" i="1"/>
  <c r="V512" i="1"/>
  <c r="V2861" i="1"/>
  <c r="V1952" i="1"/>
  <c r="V5" i="1"/>
  <c r="V824" i="1"/>
  <c r="V1393" i="1"/>
  <c r="U2015" i="1"/>
  <c r="V2015" i="1"/>
  <c r="U2202" i="1"/>
  <c r="V2202" i="1"/>
  <c r="U1176" i="1"/>
  <c r="V1176" i="1"/>
  <c r="V2130" i="1"/>
  <c r="V2872" i="1"/>
  <c r="V2975" i="1"/>
  <c r="V467" i="1"/>
  <c r="V935" i="1"/>
  <c r="V1456" i="1"/>
  <c r="V1237" i="1"/>
  <c r="V2998" i="1"/>
  <c r="V2357" i="1"/>
  <c r="V1479" i="1"/>
  <c r="V2619" i="1"/>
  <c r="V2682" i="1"/>
  <c r="V1260" i="1"/>
  <c r="V652" i="1"/>
  <c r="V781" i="1"/>
  <c r="V1721" i="1"/>
  <c r="V2788" i="1"/>
  <c r="V2781" i="1"/>
  <c r="V602" i="1"/>
  <c r="V2562" i="1"/>
  <c r="V2721" i="1"/>
  <c r="V1163" i="1"/>
  <c r="V7" i="1"/>
  <c r="V2364" i="1"/>
  <c r="V2723" i="1"/>
  <c r="V845" i="1"/>
  <c r="V2985" i="1"/>
  <c r="V2797" i="1"/>
  <c r="V2303" i="1"/>
  <c r="V2690" i="1"/>
  <c r="V2027" i="1"/>
  <c r="V2029" i="1"/>
  <c r="V2091" i="1"/>
  <c r="V2722" i="1"/>
  <c r="V2528" i="1"/>
  <c r="V1161" i="1"/>
  <c r="V2491" i="1"/>
  <c r="V2453" i="1"/>
  <c r="V2464" i="1"/>
  <c r="V1924" i="1"/>
  <c r="V2344" i="1"/>
  <c r="V2490" i="1"/>
  <c r="V2973" i="1"/>
  <c r="V1275" i="1"/>
  <c r="V818" i="1"/>
  <c r="V1859" i="1"/>
  <c r="V2125" i="1"/>
  <c r="V1370" i="1"/>
  <c r="V1051" i="1"/>
  <c r="V2351" i="1"/>
  <c r="V1897" i="1"/>
  <c r="V358" i="1"/>
  <c r="V2218" i="1"/>
  <c r="V74" i="1"/>
  <c r="V532" i="1"/>
  <c r="V2881" i="1"/>
  <c r="V1992" i="1"/>
  <c r="V58" i="1"/>
  <c r="V944" i="1"/>
  <c r="V1413" i="1"/>
  <c r="V1513" i="1"/>
  <c r="V2055" i="1"/>
  <c r="V2342" i="1"/>
  <c r="V1236" i="1"/>
  <c r="V2671" i="1"/>
  <c r="V1315" i="1"/>
  <c r="V858" i="1"/>
  <c r="V1959" i="1"/>
  <c r="V2185" i="1"/>
  <c r="V1470" i="1"/>
  <c r="V1071" i="1"/>
  <c r="V2763" i="1"/>
  <c r="V2097" i="1"/>
  <c r="V438" i="1"/>
  <c r="V2258" i="1"/>
  <c r="V261" i="1"/>
  <c r="V572" i="1"/>
  <c r="V1760" i="1"/>
  <c r="V2032" i="1"/>
  <c r="V343" i="1"/>
  <c r="V346" i="1"/>
  <c r="V48" i="1"/>
  <c r="V1453" i="1"/>
  <c r="U2055" i="1"/>
  <c r="U2095" i="1"/>
  <c r="V2095" i="1"/>
  <c r="U2702" i="1"/>
  <c r="V2702" i="1"/>
  <c r="V888" i="1"/>
  <c r="V1335" i="1"/>
  <c r="V898" i="1"/>
  <c r="V2179" i="1"/>
  <c r="V2305" i="1"/>
  <c r="V2290" i="1"/>
  <c r="V1151" i="1"/>
  <c r="V2843" i="1"/>
  <c r="V2157" i="1"/>
  <c r="V458" i="1"/>
  <c r="V2398" i="1"/>
  <c r="V341" i="1"/>
  <c r="V612" i="1"/>
  <c r="V2640" i="1"/>
  <c r="V2052" i="1"/>
  <c r="V403" i="1"/>
  <c r="V386" i="1"/>
  <c r="V68" i="1"/>
  <c r="V1473" i="1"/>
  <c r="U2175" i="1"/>
  <c r="V2175" i="1"/>
  <c r="U2862" i="1"/>
  <c r="V2862" i="1"/>
  <c r="V908" i="1"/>
  <c r="V2390" i="1"/>
  <c r="V191" i="1"/>
  <c r="V704" i="1"/>
  <c r="V2334" i="1"/>
  <c r="V1815" i="1"/>
  <c r="V1616" i="1"/>
  <c r="V1417" i="1"/>
  <c r="V1278" i="1"/>
  <c r="V2557" i="1"/>
  <c r="V1679" i="1"/>
  <c r="V3006" i="1"/>
  <c r="V2735" i="1"/>
  <c r="V1720" i="1"/>
  <c r="V969" i="1"/>
  <c r="V861" i="1"/>
  <c r="V1821" i="1"/>
  <c r="V2941" i="1"/>
  <c r="V2967" i="1"/>
  <c r="V942" i="1"/>
  <c r="V2662" i="1"/>
  <c r="V2847" i="1"/>
  <c r="V1263" i="1"/>
  <c r="V1387" i="1"/>
  <c r="V2724" i="1"/>
  <c r="V2768" i="1"/>
  <c r="V985" i="1"/>
  <c r="V2691" i="1"/>
  <c r="V2162" i="1"/>
  <c r="V2616" i="1"/>
  <c r="V2225" i="1"/>
  <c r="V2327" i="1"/>
  <c r="V2445" i="1"/>
  <c r="V2330" i="1"/>
  <c r="V2901" i="1"/>
  <c r="V2790" i="1"/>
  <c r="V2471" i="1"/>
  <c r="V2571" i="1"/>
  <c r="V2961" i="1"/>
  <c r="V2841" i="1"/>
  <c r="V2898" i="1"/>
  <c r="V1743" i="1"/>
  <c r="V2890" i="1"/>
  <c r="V30" i="1"/>
  <c r="V1355" i="1"/>
  <c r="V918" i="1"/>
  <c r="V2219" i="1"/>
  <c r="V2385" i="1"/>
  <c r="V2430" i="1"/>
  <c r="V1191" i="1"/>
  <c r="V2911" i="1"/>
  <c r="V2197" i="1"/>
  <c r="V498" i="1"/>
  <c r="V2438" i="1"/>
  <c r="V361" i="1"/>
  <c r="V1579" i="1"/>
  <c r="V2680" i="1"/>
  <c r="V2072" i="1"/>
  <c r="V483" i="1"/>
  <c r="V446" i="1"/>
  <c r="V91" i="1"/>
  <c r="U2355" i="1"/>
  <c r="V2355" i="1"/>
  <c r="U2882" i="1"/>
  <c r="V2882" i="1"/>
  <c r="V948" i="1"/>
  <c r="V2478" i="1"/>
  <c r="V2775" i="1"/>
  <c r="V2275" i="1"/>
  <c r="V1672" i="1"/>
  <c r="V1977" i="1"/>
  <c r="V1318" i="1"/>
  <c r="V2592" i="1"/>
  <c r="V1699" i="1"/>
  <c r="V216" i="1"/>
  <c r="V2749" i="1"/>
  <c r="V1840" i="1"/>
  <c r="V1423" i="1"/>
  <c r="V881" i="1"/>
  <c r="V1861" i="1"/>
  <c r="V1567" i="1"/>
  <c r="V2983" i="1"/>
  <c r="V962" i="1"/>
  <c r="V2756" i="1"/>
  <c r="V2865" i="1"/>
  <c r="V1283" i="1"/>
  <c r="V2046" i="1"/>
  <c r="V3024" i="1"/>
  <c r="V2884" i="1"/>
  <c r="V1065" i="1"/>
  <c r="V2730" i="1"/>
  <c r="V2262" i="1"/>
  <c r="V2655" i="1"/>
  <c r="V2265" i="1"/>
  <c r="V70" i="1"/>
  <c r="V2465" i="1"/>
  <c r="V2370" i="1"/>
  <c r="V1418" i="1"/>
  <c r="V2818" i="1"/>
  <c r="V2667" i="1"/>
  <c r="V2590" i="1"/>
  <c r="V2503" i="1"/>
  <c r="V2820" i="1"/>
  <c r="V2918" i="1"/>
  <c r="V2582" i="1"/>
  <c r="V2910" i="1"/>
  <c r="V114" i="1"/>
  <c r="V1435" i="1"/>
  <c r="V938" i="1"/>
  <c r="V2259" i="1"/>
  <c r="V2425" i="1"/>
  <c r="V2450" i="1"/>
  <c r="V1371" i="1"/>
  <c r="V2931" i="1"/>
  <c r="V2217" i="1"/>
  <c r="V538" i="1"/>
  <c r="V2458" i="1"/>
  <c r="V421" i="1"/>
  <c r="V1599" i="1"/>
  <c r="V2589" i="1"/>
  <c r="V2132" i="1"/>
  <c r="V503" i="1"/>
  <c r="V486" i="1"/>
  <c r="V112" i="1"/>
  <c r="U2395" i="1"/>
  <c r="V2395" i="1"/>
  <c r="U2982" i="1"/>
  <c r="V2982" i="1"/>
  <c r="V968" i="1"/>
  <c r="V1455" i="1"/>
  <c r="V998" i="1"/>
  <c r="V2279" i="1"/>
  <c r="V2485" i="1"/>
  <c r="V2796" i="1"/>
  <c r="V1431" i="1"/>
  <c r="V2951" i="1"/>
  <c r="V2237" i="1"/>
  <c r="V558" i="1"/>
  <c r="V2518" i="1"/>
  <c r="V501" i="1"/>
  <c r="V1619" i="1"/>
  <c r="V2609" i="1"/>
  <c r="V2152" i="1"/>
  <c r="V1483" i="1"/>
  <c r="V526" i="1"/>
  <c r="V173" i="1"/>
  <c r="U2415" i="1"/>
  <c r="V2415" i="1"/>
  <c r="U95" i="1"/>
  <c r="V95" i="1"/>
  <c r="U988" i="1"/>
  <c r="V988" i="1"/>
  <c r="V1495" i="1"/>
  <c r="V1138" i="1"/>
  <c r="V2299" i="1"/>
  <c r="V2505" i="1"/>
  <c r="V2970" i="1"/>
  <c r="V1471" i="1"/>
  <c r="V3011" i="1"/>
  <c r="V2437" i="1"/>
  <c r="V578" i="1"/>
  <c r="V2598" i="1"/>
  <c r="V581" i="1"/>
  <c r="V1639" i="1"/>
  <c r="V2669" i="1"/>
  <c r="V2172" i="1"/>
  <c r="V1583" i="1"/>
  <c r="V546" i="1"/>
  <c r="V193" i="1"/>
  <c r="U1236" i="1"/>
  <c r="U2475" i="1"/>
  <c r="V2475" i="1"/>
  <c r="U176" i="1"/>
  <c r="V176" i="1"/>
  <c r="V1008" i="1"/>
  <c r="V273" i="1"/>
  <c r="U2575" i="1"/>
  <c r="V2575" i="1"/>
  <c r="U376" i="1"/>
  <c r="V376" i="1"/>
  <c r="U1088" i="1"/>
  <c r="V1088" i="1"/>
  <c r="V1595" i="1"/>
  <c r="V2339" i="1"/>
  <c r="V143" i="1"/>
  <c r="V2965" i="1"/>
  <c r="V611" i="1"/>
  <c r="V1691" i="1"/>
  <c r="V237" i="1"/>
  <c r="V53" i="1"/>
  <c r="V1838" i="1"/>
  <c r="V35" i="1"/>
  <c r="V67" i="1"/>
  <c r="V2161" i="1"/>
  <c r="V852" i="1"/>
  <c r="V2312" i="1"/>
  <c r="V2023" i="1"/>
  <c r="V846" i="1"/>
  <c r="V313" i="1"/>
  <c r="U2595" i="1"/>
  <c r="V2595" i="1"/>
  <c r="V416" i="1"/>
  <c r="V1148" i="1"/>
  <c r="V63" i="1"/>
  <c r="V1608" i="1"/>
  <c r="V2638" i="1"/>
  <c r="V2689" i="1"/>
  <c r="V2922" i="1"/>
  <c r="V384" i="1"/>
  <c r="V2131" i="1"/>
  <c r="V1033" i="1"/>
  <c r="V2798" i="1"/>
  <c r="V2696" i="1"/>
  <c r="V2697" i="1"/>
  <c r="V1538" i="1"/>
  <c r="V1787" i="1"/>
  <c r="V2842" i="1"/>
  <c r="V1979" i="1"/>
  <c r="V2232" i="1"/>
  <c r="V160" i="1"/>
  <c r="V2220" i="1"/>
  <c r="V2359" i="1"/>
  <c r="V1201" i="1"/>
  <c r="V2201" i="1"/>
  <c r="V2215" i="1"/>
  <c r="V222" i="1"/>
  <c r="V1822" i="1"/>
  <c r="V1909" i="1"/>
  <c r="V183" i="1"/>
  <c r="V1883" i="1"/>
  <c r="V2652" i="1"/>
  <c r="V1931" i="1"/>
  <c r="V165" i="1"/>
  <c r="V1805" i="1"/>
  <c r="V286" i="1"/>
  <c r="V2851" i="1"/>
  <c r="V271" i="1"/>
  <c r="V2442" i="1"/>
  <c r="V2088" i="1"/>
  <c r="V2369" i="1"/>
  <c r="V2860" i="1"/>
  <c r="V2378" i="1"/>
  <c r="V1617" i="1"/>
  <c r="V2981" i="1"/>
  <c r="V1542" i="1"/>
  <c r="V2454" i="1"/>
  <c r="V2608" i="1"/>
  <c r="V1521" i="1"/>
  <c r="V1445" i="1"/>
  <c r="V2353" i="1"/>
  <c r="V555" i="1"/>
  <c r="V1615" i="1"/>
  <c r="V2439" i="1"/>
  <c r="V204" i="1"/>
  <c r="V2444" i="1"/>
  <c r="V691" i="1"/>
  <c r="V1711" i="1"/>
  <c r="V317" i="1"/>
  <c r="V73" i="1"/>
  <c r="V1878" i="1"/>
  <c r="V620" i="1"/>
  <c r="V111" i="1"/>
  <c r="V2341" i="1"/>
  <c r="V872" i="1"/>
  <c r="V2332" i="1"/>
  <c r="V2043" i="1"/>
  <c r="V966" i="1"/>
  <c r="V433" i="1"/>
  <c r="U2615" i="1"/>
  <c r="V2615" i="1"/>
  <c r="U536" i="1"/>
  <c r="V536" i="1"/>
  <c r="U1388" i="1"/>
  <c r="V1388" i="1"/>
  <c r="V2606" i="1"/>
  <c r="V1644" i="1"/>
  <c r="V2927" i="1"/>
  <c r="V1945" i="1"/>
  <c r="V2986" i="1"/>
  <c r="V2337" i="1"/>
  <c r="V1057" i="1"/>
  <c r="V2446" i="1"/>
  <c r="V1058" i="1"/>
  <c r="V2586" i="1"/>
  <c r="V1206" i="1"/>
  <c r="V2989" i="1"/>
  <c r="V1442" i="1"/>
  <c r="V147" i="1"/>
  <c r="V1648" i="1"/>
  <c r="V2656" i="1"/>
  <c r="V1935" i="1"/>
  <c r="V3010" i="1"/>
  <c r="V1018" i="1"/>
  <c r="V2171" i="1"/>
  <c r="V1073" i="1"/>
  <c r="V646" i="1"/>
  <c r="V2996" i="1"/>
  <c r="V2715" i="1"/>
  <c r="V2173" i="1"/>
  <c r="V1905" i="1"/>
  <c r="V3017" i="1"/>
  <c r="V1999" i="1"/>
  <c r="V2288" i="1"/>
  <c r="V340" i="1"/>
  <c r="V2280" i="1"/>
  <c r="V2504" i="1"/>
  <c r="V1221" i="1"/>
  <c r="V2241" i="1"/>
  <c r="V2271" i="1"/>
  <c r="V262" i="1"/>
  <c r="V1862" i="1"/>
  <c r="V2178" i="1"/>
  <c r="V223" i="1"/>
  <c r="V1903" i="1"/>
  <c r="V2738" i="1"/>
  <c r="V2345" i="1"/>
  <c r="V185" i="1"/>
  <c r="V2065" i="1"/>
  <c r="V1226" i="1"/>
  <c r="V2871" i="1"/>
  <c r="V2244" i="1"/>
  <c r="V2481" i="1"/>
  <c r="V2148" i="1"/>
  <c r="V2545" i="1"/>
  <c r="V2737" i="1"/>
  <c r="V2678" i="1"/>
  <c r="V2529" i="1"/>
  <c r="V3001" i="1"/>
  <c r="V1582" i="1"/>
  <c r="V2611" i="1"/>
  <c r="V2908" i="1"/>
  <c r="V1561" i="1"/>
  <c r="V1525" i="1"/>
  <c r="V2493" i="1"/>
  <c r="V715" i="1"/>
  <c r="V1635" i="1"/>
  <c r="V2539" i="1"/>
  <c r="V344" i="1"/>
  <c r="V2904" i="1"/>
  <c r="V711" i="1"/>
  <c r="V1771" i="1"/>
  <c r="V417" i="1"/>
  <c r="V117" i="1"/>
  <c r="V1918" i="1"/>
  <c r="V760" i="1"/>
  <c r="V131" i="1"/>
  <c r="V2401" i="1"/>
  <c r="V1532" i="1"/>
  <c r="V2412" i="1"/>
  <c r="V2183" i="1"/>
  <c r="V986" i="1"/>
  <c r="V533" i="1"/>
  <c r="U2783" i="1"/>
  <c r="V2783" i="1"/>
  <c r="U656" i="1"/>
  <c r="V656" i="1"/>
  <c r="V1888" i="1"/>
  <c r="V2559" i="1"/>
  <c r="V424" i="1"/>
  <c r="V2966" i="1"/>
  <c r="V791" i="1"/>
  <c r="V1791" i="1"/>
  <c r="V617" i="1"/>
  <c r="V137" i="1"/>
  <c r="V1938" i="1"/>
  <c r="V800" i="1"/>
  <c r="V212" i="1"/>
  <c r="V2521" i="1"/>
  <c r="V1552" i="1"/>
  <c r="V2452" i="1"/>
  <c r="V2323" i="1"/>
  <c r="V1126" i="1"/>
  <c r="V553" i="1"/>
  <c r="U2895" i="1"/>
  <c r="V2895" i="1"/>
  <c r="U696" i="1"/>
  <c r="V696" i="1"/>
  <c r="U2328" i="1"/>
  <c r="V2328" i="1"/>
  <c r="V2782" i="1"/>
  <c r="V1801" i="1"/>
  <c r="V2974" i="1"/>
  <c r="V2084" i="1"/>
  <c r="V71" i="1"/>
  <c r="V2526" i="1"/>
  <c r="V1276" i="1"/>
  <c r="V2785" i="1"/>
  <c r="V1169" i="1"/>
  <c r="V2857" i="1"/>
  <c r="V1422" i="1"/>
  <c r="V57" i="1"/>
  <c r="V1175" i="1"/>
  <c r="V208" i="1"/>
  <c r="V1748" i="1"/>
  <c r="V2800" i="1"/>
  <c r="V2242" i="1"/>
  <c r="V129" i="1"/>
  <c r="V2089" i="1"/>
  <c r="V307" i="1"/>
  <c r="V1113" i="1"/>
  <c r="V2335" i="1"/>
  <c r="V736" i="1"/>
  <c r="V2825" i="1"/>
  <c r="V2411" i="1"/>
  <c r="V2041" i="1"/>
  <c r="V1199" i="1"/>
  <c r="V2059" i="1"/>
  <c r="V2413" i="1"/>
  <c r="V400" i="1"/>
  <c r="V2480" i="1"/>
  <c r="V2649" i="1"/>
  <c r="V1301" i="1"/>
  <c r="V2281" i="1"/>
  <c r="V2433" i="1"/>
  <c r="V302" i="1"/>
  <c r="V1962" i="1"/>
  <c r="V2254" i="1"/>
  <c r="V863" i="1"/>
  <c r="V1943" i="1"/>
  <c r="V3004" i="1"/>
  <c r="V2417" i="1"/>
  <c r="V245" i="1"/>
  <c r="V2205" i="1"/>
  <c r="V1426" i="1"/>
  <c r="V170" i="1"/>
  <c r="V2440" i="1"/>
  <c r="V2599" i="1"/>
  <c r="V2641" i="1"/>
  <c r="V2623" i="1"/>
  <c r="V2997" i="1"/>
  <c r="V1298" i="1"/>
  <c r="V2791" i="1"/>
  <c r="V1005" i="1"/>
  <c r="V2502" i="1"/>
  <c r="V2962" i="1"/>
  <c r="V2496" i="1"/>
  <c r="V1984" i="1"/>
  <c r="V1685" i="1"/>
  <c r="V2633" i="1"/>
  <c r="V1035" i="1"/>
  <c r="V1695" i="1"/>
  <c r="V2100" i="1"/>
  <c r="V504" i="1"/>
  <c r="V25" i="1"/>
  <c r="V811" i="1"/>
  <c r="V1851" i="1"/>
  <c r="V877" i="1"/>
  <c r="V178" i="1"/>
  <c r="V1998" i="1"/>
  <c r="V840" i="1"/>
  <c r="V312" i="1"/>
  <c r="V2541" i="1"/>
  <c r="V1572" i="1"/>
  <c r="V2532" i="1"/>
  <c r="V2363" i="1"/>
  <c r="V1386" i="1"/>
  <c r="V693" i="1"/>
  <c r="U1775" i="1"/>
  <c r="V1775" i="1"/>
  <c r="U2915" i="1"/>
  <c r="V2915" i="1"/>
  <c r="V976" i="1"/>
  <c r="U2348" i="1"/>
  <c r="V2348" i="1"/>
  <c r="V1858" i="1"/>
  <c r="V1153" i="1"/>
  <c r="V2426" i="1"/>
  <c r="V796" i="1"/>
  <c r="V2876" i="1"/>
  <c r="V2429" i="1"/>
  <c r="V2060" i="1"/>
  <c r="V1259" i="1"/>
  <c r="V2379" i="1"/>
  <c r="V2431" i="1"/>
  <c r="V480" i="1"/>
  <c r="V2500" i="1"/>
  <c r="V2683" i="1"/>
  <c r="V1321" i="1"/>
  <c r="V2321" i="1"/>
  <c r="V2469" i="1"/>
  <c r="V402" i="1"/>
  <c r="V2182" i="1"/>
  <c r="V2343" i="1"/>
  <c r="V883" i="1"/>
  <c r="V2083" i="1"/>
  <c r="V59" i="1"/>
  <c r="V2489" i="1"/>
  <c r="V425" i="1"/>
  <c r="V2245" i="1"/>
  <c r="V325" i="1"/>
  <c r="V270" i="1"/>
  <c r="V2460" i="1"/>
  <c r="V2875" i="1"/>
  <c r="V2971" i="1"/>
  <c r="V2754" i="1"/>
  <c r="V2371" i="1"/>
  <c r="V1358" i="1"/>
  <c r="V2819" i="1"/>
  <c r="V1145" i="1"/>
  <c r="V2522" i="1"/>
  <c r="V1464" i="1"/>
  <c r="V2813" i="1"/>
  <c r="V2004" i="1"/>
  <c r="V2443" i="1"/>
  <c r="V2713" i="1"/>
  <c r="V1055" i="1"/>
  <c r="V1715" i="1"/>
  <c r="V2120" i="1"/>
  <c r="V1865" i="1"/>
  <c r="V650" i="1"/>
  <c r="V831" i="1"/>
  <c r="V1891" i="1"/>
  <c r="V937" i="1"/>
  <c r="V218" i="1"/>
  <c r="V2018" i="1"/>
  <c r="V1620" i="1"/>
  <c r="V332" i="1"/>
  <c r="V2561" i="1"/>
  <c r="V1632" i="1"/>
  <c r="V2552" i="1"/>
  <c r="V2804" i="1"/>
  <c r="V833" i="1"/>
  <c r="U1835" i="1"/>
  <c r="V1835" i="1"/>
  <c r="U2935" i="1"/>
  <c r="V2935" i="1"/>
  <c r="U996" i="1"/>
  <c r="V996" i="1"/>
  <c r="V2588" i="1"/>
  <c r="V2733" i="1"/>
  <c r="V1075" i="1"/>
  <c r="V1735" i="1"/>
  <c r="V2240" i="1"/>
  <c r="V1885" i="1"/>
  <c r="V670" i="1"/>
  <c r="V851" i="1"/>
  <c r="V2011" i="1"/>
  <c r="V977" i="1"/>
  <c r="V238" i="1"/>
  <c r="V2038" i="1"/>
  <c r="V1640" i="1"/>
  <c r="V352" i="1"/>
  <c r="V2601" i="1"/>
  <c r="V1652" i="1"/>
  <c r="V2572" i="1"/>
  <c r="V2863" i="1"/>
  <c r="V933" i="1"/>
  <c r="V1875" i="1"/>
  <c r="U2955" i="1"/>
  <c r="V2955" i="1"/>
  <c r="U1036" i="1"/>
  <c r="V1036" i="1"/>
  <c r="U3008" i="1"/>
  <c r="V3008" i="1"/>
  <c r="V2740" i="1"/>
  <c r="V2780" i="1"/>
  <c r="V1381" i="1"/>
  <c r="V2441" i="1"/>
  <c r="V2560" i="1"/>
  <c r="V462" i="1"/>
  <c r="V2282" i="1"/>
  <c r="V2542" i="1"/>
  <c r="V963" i="1"/>
  <c r="V2163" i="1"/>
  <c r="V1764" i="1"/>
  <c r="V2563" i="1"/>
  <c r="V465" i="1"/>
  <c r="V2405" i="1"/>
  <c r="V1881" i="1"/>
  <c r="V1783" i="1"/>
  <c r="V2617" i="1"/>
  <c r="V633" i="1"/>
  <c r="V3030" i="1"/>
  <c r="V2936" i="1"/>
  <c r="V2507" i="1"/>
  <c r="V2253" i="1"/>
  <c r="V2903" i="1"/>
  <c r="V1361" i="1"/>
  <c r="V703" i="1"/>
  <c r="V1524" i="1"/>
  <c r="V1584" i="1"/>
  <c r="V2064" i="1"/>
  <c r="V2703" i="1"/>
  <c r="V2765" i="1"/>
  <c r="V1115" i="1"/>
  <c r="V1755" i="1"/>
  <c r="V2260" i="1"/>
  <c r="V1925" i="1"/>
  <c r="V810" i="1"/>
  <c r="V911" i="1"/>
  <c r="V2071" i="1"/>
  <c r="V1637" i="1"/>
  <c r="V278" i="1"/>
  <c r="V2058" i="1"/>
  <c r="V1680" i="1"/>
  <c r="V412" i="1"/>
  <c r="V2681" i="1"/>
  <c r="V1752" i="1"/>
  <c r="V2672" i="1"/>
  <c r="V564" i="1"/>
  <c r="V1253" i="1"/>
  <c r="U1895" i="1"/>
  <c r="V1895" i="1"/>
  <c r="U94" i="1"/>
  <c r="V94" i="1"/>
  <c r="V1056" i="1"/>
  <c r="V1975" i="1"/>
  <c r="U2022" i="1"/>
  <c r="V2022" i="1"/>
  <c r="U1076" i="1"/>
  <c r="V1076" i="1"/>
  <c r="U1875" i="1"/>
  <c r="V1995" i="1"/>
  <c r="V2102" i="1"/>
  <c r="V1116" i="1"/>
  <c r="U173" i="1"/>
  <c r="U365" i="1"/>
  <c r="U1066" i="1"/>
  <c r="U531" i="1"/>
  <c r="U330" i="1"/>
  <c r="U1385" i="1"/>
  <c r="U930" i="1"/>
  <c r="U259" i="1"/>
  <c r="U1498" i="1"/>
  <c r="U934" i="1"/>
  <c r="U451" i="1"/>
  <c r="U882" i="1"/>
  <c r="U489" i="1"/>
  <c r="U1302" i="1"/>
  <c r="U735" i="1"/>
  <c r="U389" i="1"/>
  <c r="U1430" i="1"/>
  <c r="U1045" i="1"/>
  <c r="U84" i="1"/>
  <c r="U967" i="1"/>
  <c r="U10" i="1"/>
  <c r="U842" i="1"/>
  <c r="U126" i="1"/>
  <c r="U1102" i="1"/>
  <c r="U75" i="1"/>
  <c r="U744" i="1"/>
  <c r="U1288" i="1"/>
  <c r="U795" i="1"/>
  <c r="U1816" i="1"/>
  <c r="U713" i="1"/>
  <c r="U1908" i="1"/>
  <c r="U849" i="1"/>
  <c r="U1773" i="1"/>
  <c r="U1342" i="1"/>
  <c r="U2246" i="1"/>
  <c r="U1041" i="1"/>
  <c r="U2002" i="1"/>
  <c r="U868" i="1"/>
  <c r="U2273" i="1"/>
  <c r="U1217" i="1"/>
  <c r="U120" i="1"/>
  <c r="U1415" i="1"/>
  <c r="U226" i="1"/>
  <c r="U1366" i="1"/>
  <c r="U355" i="1"/>
  <c r="U1698" i="1"/>
  <c r="U751" i="1"/>
  <c r="U1864" i="1"/>
  <c r="U787" i="1"/>
  <c r="U429" i="1"/>
  <c r="U1568" i="1"/>
  <c r="U2897" i="1"/>
  <c r="U2556" i="1"/>
  <c r="U2000" i="1"/>
  <c r="U1340" i="1"/>
  <c r="U3029" i="1"/>
  <c r="U2257" i="1"/>
  <c r="U1911" i="1"/>
  <c r="U1196" i="1"/>
  <c r="U2207" i="1"/>
  <c r="U2150" i="1"/>
  <c r="U1396" i="1"/>
  <c r="U146" i="1"/>
  <c r="U2195" i="1"/>
  <c r="U1146" i="1"/>
  <c r="U2782" i="1"/>
  <c r="U1801" i="1"/>
  <c r="U2974" i="1"/>
  <c r="U2084" i="1"/>
  <c r="U71" i="1"/>
  <c r="U2526" i="1"/>
  <c r="U1276" i="1"/>
  <c r="U2785" i="1"/>
  <c r="U1169" i="1"/>
  <c r="U2857" i="1"/>
  <c r="U1422" i="1"/>
  <c r="U57" i="1"/>
  <c r="U1175" i="1"/>
  <c r="U208" i="1"/>
  <c r="U1748" i="1"/>
  <c r="U2800" i="1"/>
  <c r="U2242" i="1"/>
  <c r="U129" i="1"/>
  <c r="U2089" i="1"/>
  <c r="U307" i="1"/>
  <c r="U1113" i="1"/>
  <c r="U2335" i="1"/>
  <c r="U736" i="1"/>
  <c r="U2825" i="1"/>
  <c r="U2411" i="1"/>
  <c r="U2041" i="1"/>
  <c r="U1199" i="1"/>
  <c r="U2059" i="1"/>
  <c r="U2413" i="1"/>
  <c r="U400" i="1"/>
  <c r="U2480" i="1"/>
  <c r="U2649" i="1"/>
  <c r="U1301" i="1"/>
  <c r="U2281" i="1"/>
  <c r="U2433" i="1"/>
  <c r="U302" i="1"/>
  <c r="U1962" i="1"/>
  <c r="U2254" i="1"/>
  <c r="U863" i="1"/>
  <c r="U1943" i="1"/>
  <c r="U3004" i="1"/>
  <c r="U2417" i="1"/>
  <c r="U245" i="1"/>
  <c r="U2205" i="1"/>
  <c r="U1426" i="1"/>
  <c r="U170" i="1"/>
  <c r="U2440" i="1"/>
  <c r="U2599" i="1"/>
  <c r="U2641" i="1"/>
  <c r="U2623" i="1"/>
  <c r="U2997" i="1"/>
  <c r="U1298" i="1"/>
  <c r="U2791" i="1"/>
  <c r="U1005" i="1"/>
  <c r="U2502" i="1"/>
  <c r="U2962" i="1"/>
  <c r="U2496" i="1"/>
  <c r="U1984" i="1"/>
  <c r="U1685" i="1"/>
  <c r="U2633" i="1"/>
  <c r="U1035" i="1"/>
  <c r="U1695" i="1"/>
  <c r="U2100" i="1"/>
  <c r="U504" i="1"/>
  <c r="U25" i="1"/>
  <c r="U811" i="1"/>
  <c r="U1851" i="1"/>
  <c r="U877" i="1"/>
  <c r="U178" i="1"/>
  <c r="U1998" i="1"/>
  <c r="U840" i="1"/>
  <c r="U312" i="1"/>
  <c r="U2541" i="1"/>
  <c r="U1572" i="1"/>
  <c r="U2363" i="1"/>
  <c r="U1386" i="1"/>
  <c r="U1086" i="1"/>
  <c r="U2532" i="1"/>
  <c r="U430" i="1"/>
  <c r="U1078" i="1"/>
  <c r="U610" i="1"/>
  <c r="U380" i="1"/>
  <c r="U1469" i="1"/>
  <c r="U943" i="1"/>
  <c r="U410" i="1"/>
  <c r="U66" i="1"/>
  <c r="U972" i="1"/>
  <c r="U1124" i="1"/>
  <c r="U464" i="1"/>
  <c r="U1463" i="1"/>
  <c r="U895" i="1"/>
  <c r="U514" i="1"/>
  <c r="U1368" i="1"/>
  <c r="U773" i="1"/>
  <c r="U427" i="1"/>
  <c r="U1454" i="1"/>
  <c r="U1157" i="1"/>
  <c r="U102" i="1"/>
  <c r="U1046" i="1"/>
  <c r="U28" i="1"/>
  <c r="U874" i="1"/>
  <c r="U206" i="1"/>
  <c r="U1118" i="1"/>
  <c r="U127" i="1"/>
  <c r="U762" i="1"/>
  <c r="U1406" i="1"/>
  <c r="U829" i="1"/>
  <c r="U1884" i="1"/>
  <c r="U779" i="1"/>
  <c r="U18" i="1"/>
  <c r="U914" i="1"/>
  <c r="U1807" i="1"/>
  <c r="U1408" i="1"/>
  <c r="U2326" i="1"/>
  <c r="U1060" i="1"/>
  <c r="U2016" i="1"/>
  <c r="U939" i="1"/>
  <c r="U2308" i="1"/>
  <c r="U1233" i="1"/>
  <c r="U155" i="1"/>
  <c r="U1446" i="1"/>
  <c r="U353" i="1"/>
  <c r="U1447" i="1"/>
  <c r="U496" i="1"/>
  <c r="U1713" i="1"/>
  <c r="U804" i="1"/>
  <c r="U1916" i="1"/>
  <c r="U805" i="1"/>
  <c r="U447" i="1"/>
  <c r="U1585" i="1"/>
  <c r="U2909" i="1"/>
  <c r="U2613" i="1"/>
  <c r="U2268" i="1"/>
  <c r="U1516" i="1"/>
  <c r="U104" i="1"/>
  <c r="U2295" i="1"/>
  <c r="U2035" i="1"/>
  <c r="U1269" i="1"/>
  <c r="U2358" i="1"/>
  <c r="U2283" i="1"/>
  <c r="U1866" i="1"/>
  <c r="U167" i="1"/>
  <c r="U2235" i="1"/>
  <c r="U1292" i="1"/>
  <c r="U2793" i="1"/>
  <c r="U1853" i="1"/>
  <c r="U3009" i="1"/>
  <c r="U2112" i="1"/>
  <c r="U246" i="1"/>
  <c r="U2596" i="1"/>
  <c r="U1490" i="1"/>
  <c r="U2835" i="1"/>
  <c r="U1351" i="1"/>
  <c r="U2953" i="1"/>
  <c r="U1457" i="1"/>
  <c r="U740" i="1"/>
  <c r="U1645" i="1"/>
  <c r="U228" i="1"/>
  <c r="U1948" i="1"/>
  <c r="U2852" i="1"/>
  <c r="U2331" i="1"/>
  <c r="U909" i="1"/>
  <c r="U1513" i="1"/>
  <c r="U1378" i="1"/>
  <c r="U390" i="1"/>
  <c r="U2404" i="1"/>
  <c r="U1858" i="1"/>
  <c r="U1153" i="1"/>
  <c r="U2426" i="1"/>
  <c r="U796" i="1"/>
  <c r="U2876" i="1"/>
  <c r="U2429" i="1"/>
  <c r="U2060" i="1"/>
  <c r="U1259" i="1"/>
  <c r="U2379" i="1"/>
  <c r="U2431" i="1"/>
  <c r="U480" i="1"/>
  <c r="U2500" i="1"/>
  <c r="U2683" i="1"/>
  <c r="U1321" i="1"/>
  <c r="U2321" i="1"/>
  <c r="U2469" i="1"/>
  <c r="U402" i="1"/>
  <c r="U2182" i="1"/>
  <c r="U2343" i="1"/>
  <c r="U883" i="1"/>
  <c r="U2083" i="1"/>
  <c r="U59" i="1"/>
  <c r="U2489" i="1"/>
  <c r="U425" i="1"/>
  <c r="U2245" i="1"/>
  <c r="U325" i="1"/>
  <c r="U270" i="1"/>
  <c r="U2460" i="1"/>
  <c r="U2875" i="1"/>
  <c r="U2971" i="1"/>
  <c r="U2754" i="1"/>
  <c r="U2371" i="1"/>
  <c r="U1358" i="1"/>
  <c r="U2819" i="1"/>
  <c r="U1145" i="1"/>
  <c r="U2522" i="1"/>
  <c r="U1464" i="1"/>
  <c r="U2813" i="1"/>
  <c r="U2004" i="1"/>
  <c r="U2443" i="1"/>
  <c r="U2713" i="1"/>
  <c r="U1055" i="1"/>
  <c r="U1715" i="1"/>
  <c r="U2120" i="1"/>
  <c r="U1865" i="1"/>
  <c r="U650" i="1"/>
  <c r="U831" i="1"/>
  <c r="U1891" i="1"/>
  <c r="U937" i="1"/>
  <c r="U218" i="1"/>
  <c r="U2018" i="1"/>
  <c r="U1620" i="1"/>
  <c r="U332" i="1"/>
  <c r="U2561" i="1"/>
  <c r="U1632" i="1"/>
  <c r="U2552" i="1"/>
  <c r="U2804" i="1"/>
  <c r="U193" i="1"/>
  <c r="U456" i="1"/>
  <c r="U1117" i="1"/>
  <c r="U649" i="1"/>
  <c r="U405" i="1"/>
  <c r="U1540" i="1"/>
  <c r="U8" i="1"/>
  <c r="U436" i="1"/>
  <c r="U115" i="1"/>
  <c r="U22" i="1"/>
  <c r="U1162" i="1"/>
  <c r="U552" i="1"/>
  <c r="U1475" i="1"/>
  <c r="U921" i="1"/>
  <c r="U539" i="1"/>
  <c r="U1404" i="1"/>
  <c r="U871" i="1"/>
  <c r="U594" i="1"/>
  <c r="U1536" i="1"/>
  <c r="U1220" i="1"/>
  <c r="U135" i="1"/>
  <c r="U1142" i="1"/>
  <c r="U93" i="1"/>
  <c r="U958" i="1"/>
  <c r="U239" i="1"/>
  <c r="U1149" i="1"/>
  <c r="U161" i="1"/>
  <c r="U794" i="1"/>
  <c r="U1448" i="1"/>
  <c r="U1007" i="1"/>
  <c r="U1896" i="1"/>
  <c r="U830" i="1"/>
  <c r="U50" i="1"/>
  <c r="U932" i="1"/>
  <c r="U184" i="1"/>
  <c r="U1424" i="1"/>
  <c r="U2394" i="1"/>
  <c r="U1297" i="1"/>
  <c r="U2042" i="1"/>
  <c r="U1043" i="1"/>
  <c r="U64" i="1"/>
  <c r="U1348" i="1"/>
  <c r="U174" i="1"/>
  <c r="U1512" i="1"/>
  <c r="U371" i="1"/>
  <c r="U1612" i="1"/>
  <c r="U548" i="1"/>
  <c r="U1726" i="1"/>
  <c r="U873" i="1"/>
  <c r="U1929" i="1"/>
  <c r="U1014" i="1"/>
  <c r="U516" i="1"/>
  <c r="U1618" i="1"/>
  <c r="U2979" i="1"/>
  <c r="U2624" i="1"/>
  <c r="U2306" i="1"/>
  <c r="U1684" i="1"/>
  <c r="U122" i="1"/>
  <c r="U2463" i="1"/>
  <c r="U2093" i="1"/>
  <c r="U1307" i="1"/>
  <c r="U2477" i="1"/>
  <c r="U2298" i="1"/>
  <c r="U1973" i="1"/>
  <c r="U450" i="1"/>
  <c r="U2346" i="1"/>
  <c r="U1673" i="1"/>
  <c r="U2866" i="1"/>
  <c r="U1868" i="1"/>
  <c r="U92" i="1"/>
  <c r="U2154" i="1"/>
  <c r="U265" i="1"/>
  <c r="U2677" i="1"/>
  <c r="U1562" i="1"/>
  <c r="U2856" i="1"/>
  <c r="U1403" i="1"/>
  <c r="U2988" i="1"/>
  <c r="U1789" i="1"/>
  <c r="U1242" i="1"/>
  <c r="U1663" i="1"/>
  <c r="U248" i="1"/>
  <c r="U2128" i="1"/>
  <c r="U2972" i="1"/>
  <c r="U2422" i="1"/>
  <c r="U470" i="1"/>
  <c r="U2513" i="1"/>
  <c r="U2315" i="1"/>
  <c r="U1173" i="1"/>
  <c r="U2534" i="1"/>
  <c r="U816" i="1"/>
  <c r="U677" i="1"/>
  <c r="U2574" i="1"/>
  <c r="U2116" i="1"/>
  <c r="U1299" i="1"/>
  <c r="U2399" i="1"/>
  <c r="U2467" i="1"/>
  <c r="U920" i="1"/>
  <c r="U2660" i="1"/>
  <c r="U2750" i="1"/>
  <c r="U1341" i="1"/>
  <c r="U2421" i="1"/>
  <c r="U2523" i="1"/>
  <c r="U442" i="1"/>
  <c r="U2222" i="1"/>
  <c r="U2506" i="1"/>
  <c r="U903" i="1"/>
  <c r="U2123" i="1"/>
  <c r="U80" i="1"/>
  <c r="U2544" i="1"/>
  <c r="U445" i="1"/>
  <c r="U2285" i="1"/>
  <c r="U987" i="1"/>
  <c r="U290" i="1"/>
  <c r="U2519" i="1"/>
  <c r="U2632" i="1"/>
  <c r="U2990" i="1"/>
  <c r="U2834" i="1"/>
  <c r="U2448" i="1"/>
  <c r="U1893" i="1"/>
  <c r="U2883" i="1"/>
  <c r="U38" i="1"/>
  <c r="U39" i="1"/>
  <c r="U1504" i="1"/>
  <c r="U202" i="1"/>
  <c r="U2044" i="1"/>
  <c r="U2483" i="1"/>
  <c r="U2733" i="1"/>
  <c r="U1075" i="1"/>
  <c r="U1735" i="1"/>
  <c r="U2240" i="1"/>
  <c r="U1885" i="1"/>
  <c r="U670" i="1"/>
  <c r="U851" i="1"/>
  <c r="U2011" i="1"/>
  <c r="U977" i="1"/>
  <c r="U238" i="1"/>
  <c r="U2038" i="1"/>
  <c r="U1640" i="1"/>
  <c r="U352" i="1"/>
  <c r="U2601" i="1"/>
  <c r="U1652" i="1"/>
  <c r="U2572" i="1"/>
  <c r="U2863" i="1"/>
  <c r="U213" i="1"/>
  <c r="U839" i="1"/>
  <c r="U31" i="1"/>
  <c r="U1200" i="1"/>
  <c r="U1488" i="1"/>
  <c r="U1250" i="1"/>
  <c r="U257" i="1"/>
  <c r="U1477" i="1"/>
  <c r="U82" i="1"/>
  <c r="U1395" i="1"/>
  <c r="U119" i="1"/>
  <c r="U244" i="1"/>
  <c r="U1780" i="1"/>
  <c r="U586" i="1"/>
  <c r="U2636" i="1"/>
  <c r="U1324" i="1"/>
  <c r="U1989" i="1"/>
  <c r="U2926" i="1"/>
  <c r="U2784" i="1"/>
  <c r="U3002" i="1"/>
  <c r="U1759" i="1"/>
  <c r="U570" i="1"/>
  <c r="U1833" i="1"/>
  <c r="U2591" i="1"/>
  <c r="U2484" i="1"/>
  <c r="U2441" i="1"/>
  <c r="U2282" i="1"/>
  <c r="U465" i="1"/>
  <c r="U3030" i="1"/>
  <c r="U2903" i="1"/>
  <c r="U2064" i="1"/>
  <c r="U810" i="1"/>
  <c r="U2058" i="1"/>
  <c r="U609" i="1"/>
  <c r="U1168" i="1"/>
  <c r="U941" i="1"/>
  <c r="U494" i="1"/>
  <c r="U6" i="1"/>
  <c r="U409" i="1"/>
  <c r="U679" i="1"/>
  <c r="U309" i="1"/>
  <c r="U210" i="1"/>
  <c r="U1264" i="1"/>
  <c r="U643" i="1"/>
  <c r="U1603" i="1"/>
  <c r="U949" i="1"/>
  <c r="U592" i="1"/>
  <c r="U1547" i="1"/>
  <c r="U923" i="1"/>
  <c r="U671" i="1"/>
  <c r="U134" i="1"/>
  <c r="U1295" i="1"/>
  <c r="U198" i="1"/>
  <c r="U1251" i="1"/>
  <c r="U125" i="1"/>
  <c r="U1179" i="1"/>
  <c r="U293" i="1"/>
  <c r="U1212" i="1"/>
  <c r="U207" i="1"/>
  <c r="U844" i="1"/>
  <c r="U1492" i="1"/>
  <c r="U1104" i="1"/>
  <c r="U2010" i="1"/>
  <c r="U992" i="1"/>
  <c r="U100" i="1"/>
  <c r="U1091" i="1"/>
  <c r="U254" i="1"/>
  <c r="U1520" i="1"/>
  <c r="U2487" i="1"/>
  <c r="U1428" i="1"/>
  <c r="U2180" i="1"/>
  <c r="U1131" i="1"/>
  <c r="U243" i="1"/>
  <c r="U1414" i="1"/>
  <c r="U370" i="1"/>
  <c r="U1543" i="1"/>
  <c r="U478" i="1"/>
  <c r="U1668" i="1"/>
  <c r="U714" i="1"/>
  <c r="U1863" i="1"/>
  <c r="U1085" i="1"/>
  <c r="U1994" i="1"/>
  <c r="U1222" i="1"/>
  <c r="U642" i="1"/>
  <c r="U1793" i="1"/>
  <c r="U534" i="1"/>
  <c r="U2647" i="1"/>
  <c r="U2403" i="1"/>
  <c r="U1845" i="1"/>
  <c r="U575" i="1"/>
  <c r="U2626" i="1"/>
  <c r="U2270" i="1"/>
  <c r="U1360" i="1"/>
  <c r="U2684" i="1"/>
  <c r="U2547" i="1"/>
  <c r="U2080" i="1"/>
  <c r="U790" i="1"/>
  <c r="U2466" i="1"/>
  <c r="U1770" i="1"/>
  <c r="U2938" i="1"/>
  <c r="U2168" i="1"/>
  <c r="U397" i="1"/>
  <c r="U2250" i="1"/>
  <c r="U1238" i="1"/>
  <c r="U2795" i="1"/>
  <c r="U1693" i="1"/>
  <c r="U2929" i="1"/>
  <c r="U1712" i="1"/>
  <c r="U19" i="1"/>
  <c r="U1872" i="1"/>
  <c r="U1981" i="1"/>
  <c r="U1972" i="1"/>
  <c r="U388" i="1"/>
  <c r="U2248" i="1"/>
  <c r="U1409" i="1"/>
  <c r="U2512" i="1"/>
  <c r="U1530" i="1"/>
  <c r="U2692" i="1"/>
  <c r="U2514" i="1"/>
  <c r="U1913" i="1"/>
  <c r="U2995" i="1"/>
  <c r="U896" i="1"/>
  <c r="U737" i="1"/>
  <c r="U2664" i="1"/>
  <c r="U2174" i="1"/>
  <c r="U1379" i="1"/>
  <c r="U2479" i="1"/>
  <c r="U2593" i="1"/>
  <c r="U1100" i="1"/>
  <c r="U2987" i="1"/>
  <c r="U2880" i="1"/>
  <c r="U1661" i="1"/>
  <c r="U2461" i="1"/>
  <c r="U2612" i="1"/>
  <c r="U482" i="1"/>
  <c r="U2302" i="1"/>
  <c r="U2578" i="1"/>
  <c r="U983" i="1"/>
  <c r="U2243" i="1"/>
  <c r="U2104" i="1"/>
  <c r="U2634" i="1"/>
  <c r="U525" i="1"/>
  <c r="U2525" i="1"/>
  <c r="U2001" i="1"/>
  <c r="U1823" i="1"/>
  <c r="U2714" i="1"/>
  <c r="U1193" i="1"/>
  <c r="U2474" i="1"/>
  <c r="U97" i="1"/>
  <c r="U2587" i="1"/>
  <c r="U2293" i="1"/>
  <c r="U2940" i="1"/>
  <c r="U1519" i="1"/>
  <c r="U723" i="1"/>
  <c r="U1544" i="1"/>
  <c r="U1784" i="1"/>
  <c r="U2144" i="1"/>
  <c r="U2943" i="1"/>
  <c r="U2873" i="1"/>
  <c r="U1195" i="1"/>
  <c r="U2954" i="1"/>
  <c r="U2520" i="1"/>
  <c r="U1965" i="1"/>
  <c r="U870" i="1"/>
  <c r="U991" i="1"/>
  <c r="U2191" i="1"/>
  <c r="U1797" i="1"/>
  <c r="U298" i="1"/>
  <c r="U2078" i="1"/>
  <c r="U2980" i="1"/>
  <c r="U432" i="1"/>
  <c r="U2701" i="1"/>
  <c r="U1792" i="1"/>
  <c r="U2712" i="1"/>
  <c r="U604" i="1"/>
  <c r="U313" i="1"/>
  <c r="U1558" i="1"/>
  <c r="U1165" i="1"/>
  <c r="U1486" i="1"/>
  <c r="U1067" i="1"/>
  <c r="U2206" i="1"/>
  <c r="U378" i="1"/>
  <c r="U2208" i="1"/>
  <c r="U2459" i="1"/>
  <c r="U2163" i="1"/>
  <c r="U1361" i="1"/>
  <c r="U2071" i="1"/>
  <c r="U622" i="1"/>
  <c r="U1180" i="1"/>
  <c r="U990" i="1"/>
  <c r="U506" i="1"/>
  <c r="U52" i="1"/>
  <c r="U435" i="1"/>
  <c r="U730" i="1"/>
  <c r="U335" i="1"/>
  <c r="U234" i="1"/>
  <c r="U1314" i="1"/>
  <c r="U719" i="1"/>
  <c r="U140" i="1"/>
  <c r="U1074" i="1"/>
  <c r="U605" i="1"/>
  <c r="U36" i="1"/>
  <c r="U1012" i="1"/>
  <c r="U695" i="1"/>
  <c r="U150" i="1"/>
  <c r="U1310" i="1"/>
  <c r="U230" i="1"/>
  <c r="U1339" i="1"/>
  <c r="U221" i="1"/>
  <c r="U1211" i="1"/>
  <c r="U327" i="1"/>
  <c r="U1303" i="1"/>
  <c r="U240" i="1"/>
  <c r="U860" i="1"/>
  <c r="U1591" i="1"/>
  <c r="U1135" i="1"/>
  <c r="U2066" i="1"/>
  <c r="U1040" i="1"/>
  <c r="U132" i="1"/>
  <c r="U1108" i="1"/>
  <c r="U345" i="1"/>
  <c r="U1570" i="1"/>
  <c r="U2510" i="1"/>
  <c r="U1474" i="1"/>
  <c r="U2203" i="1"/>
  <c r="U1216" i="1"/>
  <c r="U369" i="1"/>
  <c r="U1511" i="1"/>
  <c r="U406" i="1"/>
  <c r="U1577" i="1"/>
  <c r="U511" i="1"/>
  <c r="U1696" i="1"/>
  <c r="U803" i="1"/>
  <c r="U1928" i="1"/>
  <c r="U1137" i="1"/>
  <c r="U2008" i="1"/>
  <c r="U1451" i="1"/>
  <c r="U660" i="1"/>
  <c r="U1825" i="1"/>
  <c r="U667" i="1"/>
  <c r="U2716" i="1"/>
  <c r="U2428" i="1"/>
  <c r="U1970" i="1"/>
  <c r="U878" i="1"/>
  <c r="U2706" i="1"/>
  <c r="U2296" i="1"/>
  <c r="U1467" i="1"/>
  <c r="U2719" i="1"/>
  <c r="U2628" i="1"/>
  <c r="U2151" i="1"/>
  <c r="U847" i="1"/>
  <c r="U2686" i="1"/>
  <c r="U1800" i="1"/>
  <c r="U2950" i="1"/>
  <c r="U2210" i="1"/>
  <c r="U453" i="1"/>
  <c r="U2336" i="1"/>
  <c r="U1330" i="1"/>
  <c r="U2801" i="1"/>
  <c r="U1756" i="1"/>
  <c r="U2999" i="1"/>
  <c r="U1757" i="1"/>
  <c r="U133" i="1"/>
  <c r="U1963" i="1"/>
  <c r="U2142" i="1"/>
  <c r="U2050" i="1"/>
  <c r="U408" i="1"/>
  <c r="U2408" i="1"/>
  <c r="U1429" i="1"/>
  <c r="U2549" i="1"/>
  <c r="U1690" i="1"/>
  <c r="U2839" i="1"/>
  <c r="U2675" i="1"/>
  <c r="U2810" i="1"/>
  <c r="U3014" i="1"/>
  <c r="U1376" i="1"/>
  <c r="U777" i="1"/>
  <c r="U2896" i="1"/>
  <c r="U2231" i="1"/>
  <c r="U1399" i="1"/>
  <c r="U2499" i="1"/>
  <c r="U2630" i="1"/>
  <c r="U1120" i="1"/>
  <c r="U296" i="1"/>
  <c r="U2932" i="1"/>
  <c r="U1681" i="1"/>
  <c r="U2581" i="1"/>
  <c r="U2650" i="1"/>
  <c r="U502" i="1"/>
  <c r="U2402" i="1"/>
  <c r="U2651" i="1"/>
  <c r="U1023" i="1"/>
  <c r="U2423" i="1"/>
  <c r="U2124" i="1"/>
  <c r="U2653" i="1"/>
  <c r="U545" i="1"/>
  <c r="U2774" i="1"/>
  <c r="U2301" i="1"/>
  <c r="U2103" i="1"/>
  <c r="U2830" i="1"/>
  <c r="U1650" i="1"/>
  <c r="U1373" i="1"/>
  <c r="U817" i="1"/>
  <c r="U2605" i="1"/>
  <c r="U2449" i="1"/>
  <c r="U2958" i="1"/>
  <c r="U2316" i="1"/>
  <c r="U1997" i="1"/>
  <c r="U1564" i="1"/>
  <c r="U1804" i="1"/>
  <c r="U2184" i="1"/>
  <c r="U2645" i="1"/>
  <c r="U2893" i="1"/>
  <c r="U1215" i="1"/>
  <c r="U758" i="1"/>
  <c r="U2580" i="1"/>
  <c r="U2005" i="1"/>
  <c r="U1110" i="1"/>
  <c r="U1011" i="1"/>
  <c r="U2251" i="1"/>
  <c r="U1817" i="1"/>
  <c r="U318" i="1"/>
  <c r="U2118" i="1"/>
  <c r="U3000" i="1"/>
  <c r="U452" i="1"/>
  <c r="U2755" i="1"/>
  <c r="U1832" i="1"/>
  <c r="U3012" i="1"/>
  <c r="U644" i="1"/>
  <c r="U433" i="1"/>
  <c r="U56" i="1"/>
  <c r="U151" i="1"/>
  <c r="U1027" i="1"/>
  <c r="U583" i="1"/>
  <c r="U2558" i="1"/>
  <c r="U2224" i="1"/>
  <c r="U2457" i="1"/>
  <c r="U1000" i="1"/>
  <c r="U2405" i="1"/>
  <c r="U2765" i="1"/>
  <c r="U2672" i="1"/>
  <c r="U636" i="1"/>
  <c r="U1219" i="1"/>
  <c r="U1003" i="1"/>
  <c r="U519" i="1"/>
  <c r="U87" i="1"/>
  <c r="U485" i="1"/>
  <c r="U843" i="1"/>
  <c r="U359" i="1"/>
  <c r="U285" i="1"/>
  <c r="U1327" i="1"/>
  <c r="U733" i="1"/>
  <c r="U236" i="1"/>
  <c r="U1227" i="1"/>
  <c r="U657" i="1"/>
  <c r="U177" i="1"/>
  <c r="U1050" i="1"/>
  <c r="U709" i="1"/>
  <c r="U197" i="1"/>
  <c r="U1325" i="1"/>
  <c r="U266" i="1"/>
  <c r="U1356" i="1"/>
  <c r="U292" i="1"/>
  <c r="U1272" i="1"/>
  <c r="U392" i="1"/>
  <c r="U1391" i="1"/>
  <c r="U258" i="1"/>
  <c r="U876" i="1"/>
  <c r="U1607" i="1"/>
  <c r="U1182" i="1"/>
  <c r="U47" i="1"/>
  <c r="U1072" i="1"/>
  <c r="U148" i="1"/>
  <c r="U1140" i="1"/>
  <c r="U363" i="1"/>
  <c r="U1602" i="1"/>
  <c r="U27" i="1"/>
  <c r="U1491" i="1"/>
  <c r="U2386" i="1"/>
  <c r="U1380" i="1"/>
  <c r="U423" i="1"/>
  <c r="U1527" i="1"/>
  <c r="U529" i="1"/>
  <c r="U1594" i="1"/>
  <c r="U637" i="1"/>
  <c r="U1739" i="1"/>
  <c r="U823" i="1"/>
  <c r="U2007" i="1"/>
  <c r="U1154" i="1"/>
  <c r="U2021" i="1"/>
  <c r="U1466" i="1"/>
  <c r="U680" i="1"/>
  <c r="U1907" i="1"/>
  <c r="U687" i="1"/>
  <c r="U2758" i="1"/>
  <c r="U2486" i="1"/>
  <c r="U1985" i="1"/>
  <c r="U954" i="1"/>
  <c r="U2760" i="1"/>
  <c r="U2418" i="1"/>
  <c r="U1502" i="1"/>
  <c r="U2888" i="1"/>
  <c r="U2708" i="1"/>
  <c r="U2194" i="1"/>
  <c r="U1015" i="1"/>
  <c r="U2698" i="1"/>
  <c r="U1834" i="1"/>
  <c r="U14" i="1"/>
  <c r="U2223" i="1"/>
  <c r="U487" i="1"/>
  <c r="U2397" i="1"/>
  <c r="U1437" i="1"/>
  <c r="U2868" i="1"/>
  <c r="U1855" i="1"/>
  <c r="U3023" i="1"/>
  <c r="U1774" i="1"/>
  <c r="U362" i="1"/>
  <c r="U2087" i="1"/>
  <c r="U2400" i="1"/>
  <c r="U2221" i="1"/>
  <c r="U428" i="1"/>
  <c r="U2688" i="1"/>
  <c r="U1449" i="1"/>
  <c r="U2585" i="1"/>
  <c r="U1930" i="1"/>
  <c r="U2854" i="1"/>
  <c r="U2855" i="1"/>
  <c r="U289" i="1"/>
  <c r="U3032" i="1"/>
  <c r="U1436" i="1"/>
  <c r="U837" i="1"/>
  <c r="U2964" i="1"/>
  <c r="U2322" i="1"/>
  <c r="U1419" i="1"/>
  <c r="U2579" i="1"/>
  <c r="U2648" i="1"/>
  <c r="U1240" i="1"/>
  <c r="U454" i="1"/>
  <c r="U761" i="1"/>
  <c r="U1701" i="1"/>
  <c r="U2621" i="1"/>
  <c r="U2751" i="1"/>
  <c r="U582" i="1"/>
  <c r="U2482" i="1"/>
  <c r="U2685" i="1"/>
  <c r="U1123" i="1"/>
  <c r="U2643" i="1"/>
  <c r="U2264" i="1"/>
  <c r="U2670" i="1"/>
  <c r="U565" i="1"/>
  <c r="U2885" i="1"/>
  <c r="U2731" i="1"/>
  <c r="U2143" i="1"/>
  <c r="U2912" i="1"/>
  <c r="U1730" i="1"/>
  <c r="U1949" i="1"/>
  <c r="U1971" i="1"/>
  <c r="U2625" i="1"/>
  <c r="U2488" i="1"/>
  <c r="U2360" i="1"/>
  <c r="U2414" i="1"/>
  <c r="U2317" i="1"/>
  <c r="U1724" i="1"/>
  <c r="U1904" i="1"/>
  <c r="U2324" i="1"/>
  <c r="U2824" i="1"/>
  <c r="U2933" i="1"/>
  <c r="U1255" i="1"/>
  <c r="U778" i="1"/>
  <c r="U1799" i="1"/>
  <c r="U2045" i="1"/>
  <c r="U1210" i="1"/>
  <c r="U1031" i="1"/>
  <c r="U2311" i="1"/>
  <c r="U1857" i="1"/>
  <c r="U338" i="1"/>
  <c r="U2138" i="1"/>
  <c r="U34" i="1"/>
  <c r="U512" i="1"/>
  <c r="U2861" i="1"/>
  <c r="U1952" i="1"/>
  <c r="U5" i="1"/>
  <c r="U824" i="1"/>
  <c r="U533" i="1"/>
  <c r="U712" i="1"/>
  <c r="U1232" i="1"/>
  <c r="U1028" i="1"/>
  <c r="U584" i="1"/>
  <c r="U205" i="1"/>
  <c r="U497" i="1"/>
  <c r="U879" i="1"/>
  <c r="U385" i="1"/>
  <c r="U310" i="1"/>
  <c r="U1402" i="1"/>
  <c r="U746" i="1"/>
  <c r="U274" i="1"/>
  <c r="U1367" i="1"/>
  <c r="U721" i="1"/>
  <c r="U249" i="1"/>
  <c r="U1062" i="1"/>
  <c r="U836" i="1"/>
  <c r="U283" i="1"/>
  <c r="U1383" i="1"/>
  <c r="U284" i="1"/>
  <c r="U1384" i="1"/>
  <c r="U326" i="1"/>
  <c r="U1362" i="1"/>
  <c r="U473" i="1"/>
  <c r="U1405" i="1"/>
  <c r="U277" i="1"/>
  <c r="U892" i="1"/>
  <c r="U1746" i="1"/>
  <c r="U1198" i="1"/>
  <c r="U78" i="1"/>
  <c r="U1105" i="1"/>
  <c r="U316" i="1"/>
  <c r="U1155" i="1"/>
  <c r="U520" i="1"/>
  <c r="U1634" i="1"/>
  <c r="U152" i="1"/>
  <c r="U1557" i="1"/>
  <c r="U81" i="1"/>
  <c r="U1510" i="1"/>
  <c r="U492" i="1"/>
  <c r="U1560" i="1"/>
  <c r="U600" i="1"/>
  <c r="U1611" i="1"/>
  <c r="U748" i="1"/>
  <c r="U1848" i="1"/>
  <c r="U890" i="1"/>
  <c r="U2020" i="1"/>
  <c r="U1171" i="1"/>
  <c r="U2048" i="1"/>
  <c r="U1531" i="1"/>
  <c r="U157" i="1"/>
  <c r="U1951" i="1"/>
  <c r="U971" i="1"/>
  <c r="U2767" i="1"/>
  <c r="U2498" i="1"/>
  <c r="U2017" i="1"/>
  <c r="U1141" i="1"/>
  <c r="U2805" i="1"/>
  <c r="U2476" i="1"/>
  <c r="U1554" i="1"/>
  <c r="U2959" i="1"/>
  <c r="U2720" i="1"/>
  <c r="U2234" i="1"/>
  <c r="U1052" i="1"/>
  <c r="U2826" i="1"/>
  <c r="U1852" i="1"/>
  <c r="U33" i="1"/>
  <c r="U2249" i="1"/>
  <c r="U698" i="1"/>
  <c r="U2410" i="1"/>
  <c r="U1472" i="1"/>
  <c r="U2916" i="1"/>
  <c r="U1870" i="1"/>
  <c r="U1281" i="1"/>
  <c r="U1788" i="1"/>
  <c r="U382" i="1"/>
  <c r="U2115" i="1"/>
  <c r="U2787" i="1"/>
  <c r="U2420" i="1"/>
  <c r="U488" i="1"/>
  <c r="U2728" i="1"/>
  <c r="U1669" i="1"/>
  <c r="U2620" i="1"/>
  <c r="U2130" i="1"/>
  <c r="U2872" i="1"/>
  <c r="U2975" i="1"/>
  <c r="U467" i="1"/>
  <c r="U935" i="1"/>
  <c r="U1456" i="1"/>
  <c r="U1237" i="1"/>
  <c r="U2998" i="1"/>
  <c r="U2357" i="1"/>
  <c r="U1479" i="1"/>
  <c r="U2619" i="1"/>
  <c r="U2682" i="1"/>
  <c r="U1260" i="1"/>
  <c r="U652" i="1"/>
  <c r="U781" i="1"/>
  <c r="U1721" i="1"/>
  <c r="U2788" i="1"/>
  <c r="U2781" i="1"/>
  <c r="U602" i="1"/>
  <c r="U2562" i="1"/>
  <c r="U2721" i="1"/>
  <c r="U1163" i="1"/>
  <c r="U7" i="1"/>
  <c r="U2364" i="1"/>
  <c r="U2723" i="1"/>
  <c r="U845" i="1"/>
  <c r="U2985" i="1"/>
  <c r="U2797" i="1"/>
  <c r="U2303" i="1"/>
  <c r="U2690" i="1"/>
  <c r="U2027" i="1"/>
  <c r="U2029" i="1"/>
  <c r="U2091" i="1"/>
  <c r="U2722" i="1"/>
  <c r="U2528" i="1"/>
  <c r="U1161" i="1"/>
  <c r="U2491" i="1"/>
  <c r="U2453" i="1"/>
  <c r="U2464" i="1"/>
  <c r="U1924" i="1"/>
  <c r="U2344" i="1"/>
  <c r="U2490" i="1"/>
  <c r="U2973" i="1"/>
  <c r="U1275" i="1"/>
  <c r="U818" i="1"/>
  <c r="U1859" i="1"/>
  <c r="U2125" i="1"/>
  <c r="U1370" i="1"/>
  <c r="U1051" i="1"/>
  <c r="U2351" i="1"/>
  <c r="U1897" i="1"/>
  <c r="U358" i="1"/>
  <c r="U2218" i="1"/>
  <c r="U74" i="1"/>
  <c r="U532" i="1"/>
  <c r="U2881" i="1"/>
  <c r="U1992" i="1"/>
  <c r="U58" i="1"/>
  <c r="U944" i="1"/>
  <c r="U553" i="1"/>
  <c r="U569" i="1"/>
  <c r="U510" i="1"/>
  <c r="U579" i="1"/>
  <c r="U109" i="1"/>
  <c r="U1976" i="1"/>
  <c r="U2105" i="1"/>
  <c r="U1654" i="1"/>
  <c r="U2319" i="1"/>
  <c r="U2432" i="1"/>
  <c r="U2869" i="1"/>
  <c r="U3026" i="1"/>
  <c r="U717" i="1"/>
  <c r="U2780" i="1"/>
  <c r="U963" i="1"/>
  <c r="U633" i="1"/>
  <c r="U1524" i="1"/>
  <c r="U1925" i="1"/>
  <c r="U412" i="1"/>
  <c r="U752" i="1"/>
  <c r="U1244" i="1"/>
  <c r="U1054" i="1"/>
  <c r="U699" i="1"/>
  <c r="U229" i="1"/>
  <c r="U509" i="1"/>
  <c r="U946" i="1"/>
  <c r="U499" i="1"/>
  <c r="U336" i="1"/>
  <c r="U1427" i="1"/>
  <c r="U771" i="1"/>
  <c r="U387" i="1"/>
  <c r="U1392" i="1"/>
  <c r="U784" i="1"/>
  <c r="U263" i="1"/>
  <c r="U1114" i="1"/>
  <c r="U859" i="1"/>
  <c r="U301" i="1"/>
  <c r="U1439" i="1"/>
  <c r="U383" i="1"/>
  <c r="U1412" i="1"/>
  <c r="U342" i="1"/>
  <c r="U1432" i="1"/>
  <c r="U522" i="1"/>
  <c r="U1433" i="1"/>
  <c r="U294" i="1"/>
  <c r="U926" i="1"/>
  <c r="U1803" i="1"/>
  <c r="U1230" i="1"/>
  <c r="U242" i="1"/>
  <c r="U1136" i="1"/>
  <c r="U333" i="1"/>
  <c r="U1186" i="1"/>
  <c r="U628" i="1"/>
  <c r="U1688" i="1"/>
  <c r="U171" i="1"/>
  <c r="U1590" i="1"/>
  <c r="U118" i="1"/>
  <c r="U1526" i="1"/>
  <c r="U599" i="1"/>
  <c r="U1576" i="1"/>
  <c r="U654" i="1"/>
  <c r="U1626" i="1"/>
  <c r="U767" i="1"/>
  <c r="U1876" i="1"/>
  <c r="U925" i="1"/>
  <c r="U2034" i="1"/>
  <c r="U1270" i="1"/>
  <c r="U17" i="1"/>
  <c r="U1598" i="1"/>
  <c r="U233" i="1"/>
  <c r="U2030" i="1"/>
  <c r="U1026" i="1"/>
  <c r="U2777" i="1"/>
  <c r="U2568" i="1"/>
  <c r="U2076" i="1"/>
  <c r="U1159" i="1"/>
  <c r="U2814" i="1"/>
  <c r="U2533" i="1"/>
  <c r="U1573" i="1"/>
  <c r="U220" i="1"/>
  <c r="U2761" i="1"/>
  <c r="U2247" i="1"/>
  <c r="U1291" i="1"/>
  <c r="U2853" i="1"/>
  <c r="U2039" i="1"/>
  <c r="U187" i="1"/>
  <c r="U2287" i="1"/>
  <c r="U812" i="1"/>
  <c r="U2434" i="1"/>
  <c r="U1489" i="1"/>
  <c r="U54" i="1"/>
  <c r="U1886" i="1"/>
  <c r="U55" i="1"/>
  <c r="U1856" i="1"/>
  <c r="U418" i="1"/>
  <c r="U2186" i="1"/>
  <c r="U98" i="1"/>
  <c r="U2455" i="1"/>
  <c r="U528" i="1"/>
  <c r="U2746" i="1"/>
  <c r="U1689" i="1"/>
  <c r="U2639" i="1"/>
  <c r="U2170" i="1"/>
  <c r="U2957" i="1"/>
  <c r="U1892" i="1"/>
  <c r="U626" i="1"/>
  <c r="U975" i="1"/>
  <c r="U1476" i="1"/>
  <c r="U1277" i="1"/>
  <c r="U3016" i="1"/>
  <c r="U2392" i="1"/>
  <c r="U1499" i="1"/>
  <c r="U2659" i="1"/>
  <c r="U2700" i="1"/>
  <c r="U1280" i="1"/>
  <c r="U731" i="1"/>
  <c r="U821" i="1"/>
  <c r="U1741" i="1"/>
  <c r="U2802" i="1"/>
  <c r="U2807" i="1"/>
  <c r="U682" i="1"/>
  <c r="U2602" i="1"/>
  <c r="U2766" i="1"/>
  <c r="U1183" i="1"/>
  <c r="U21" i="1"/>
  <c r="U2564" i="1"/>
  <c r="U2739" i="1"/>
  <c r="U865" i="1"/>
  <c r="U9" i="1"/>
  <c r="U608" i="1"/>
  <c r="U2362" i="1"/>
  <c r="U2870" i="1"/>
  <c r="U2187" i="1"/>
  <c r="U2109" i="1"/>
  <c r="U2111" i="1"/>
  <c r="U2789" i="1"/>
  <c r="U2548" i="1"/>
  <c r="U2075" i="1"/>
  <c r="U2531" i="1"/>
  <c r="U2833" i="1"/>
  <c r="U2524" i="1"/>
  <c r="U1944" i="1"/>
  <c r="U2384" i="1"/>
  <c r="U2570" i="1"/>
  <c r="U2671" i="1"/>
  <c r="U1315" i="1"/>
  <c r="U858" i="1"/>
  <c r="U1959" i="1"/>
  <c r="U2185" i="1"/>
  <c r="U1470" i="1"/>
  <c r="U1071" i="1"/>
  <c r="U2763" i="1"/>
  <c r="U2097" i="1"/>
  <c r="U438" i="1"/>
  <c r="U2258" i="1"/>
  <c r="U261" i="1"/>
  <c r="U572" i="1"/>
  <c r="U1760" i="1"/>
  <c r="U2032" i="1"/>
  <c r="U343" i="1"/>
  <c r="U346" i="1"/>
  <c r="U693" i="1"/>
  <c r="U1130" i="1"/>
  <c r="U1586" i="1"/>
  <c r="U630" i="1"/>
  <c r="U3" i="1"/>
  <c r="U1101" i="1"/>
  <c r="U828" i="1"/>
  <c r="U928" i="1"/>
  <c r="U2406" i="1"/>
  <c r="U1398" i="1"/>
  <c r="U461" i="1"/>
  <c r="U1068" i="1"/>
  <c r="U479" i="1"/>
  <c r="U200" i="1"/>
  <c r="U2333" i="1"/>
  <c r="U1753" i="1"/>
  <c r="U434" i="1"/>
  <c r="U1647" i="1"/>
  <c r="U1874" i="1"/>
  <c r="U2674" i="1"/>
  <c r="U2695" i="1"/>
  <c r="U2135" i="1"/>
  <c r="U2740" i="1"/>
  <c r="U2560" i="1"/>
  <c r="U2542" i="1"/>
  <c r="U2563" i="1"/>
  <c r="U1881" i="1"/>
  <c r="U2617" i="1"/>
  <c r="U2936" i="1"/>
  <c r="U2253" i="1"/>
  <c r="U703" i="1"/>
  <c r="U2703" i="1"/>
  <c r="U1115" i="1"/>
  <c r="U2260" i="1"/>
  <c r="U911" i="1"/>
  <c r="U278" i="1"/>
  <c r="U1680" i="1"/>
  <c r="U1752" i="1"/>
  <c r="U564" i="1"/>
  <c r="U764" i="1"/>
  <c r="U1257" i="1"/>
  <c r="U1079" i="1"/>
  <c r="U739" i="1"/>
  <c r="U256" i="1"/>
  <c r="U535" i="1"/>
  <c r="U1084" i="1"/>
  <c r="U550" i="1"/>
  <c r="U500" i="1"/>
  <c r="U1462" i="1"/>
  <c r="U869" i="1"/>
  <c r="U413" i="1"/>
  <c r="U1416" i="1"/>
  <c r="U797" i="1"/>
  <c r="U299" i="1"/>
  <c r="U1152" i="1"/>
  <c r="U884" i="1"/>
  <c r="U448" i="1"/>
  <c r="U1468" i="1"/>
  <c r="U449" i="1"/>
  <c r="U1556" i="1"/>
  <c r="U391" i="1"/>
  <c r="U1460" i="1"/>
  <c r="U571" i="1"/>
  <c r="U1534" i="1"/>
  <c r="U311" i="1"/>
  <c r="U960" i="1"/>
  <c r="U144" i="1"/>
  <c r="U1245" i="1"/>
  <c r="U260" i="1"/>
  <c r="U1246" i="1"/>
  <c r="U347" i="1"/>
  <c r="U1234" i="1"/>
  <c r="U665" i="1"/>
  <c r="U1704" i="1"/>
  <c r="U314" i="1"/>
  <c r="U1623" i="1"/>
  <c r="U136" i="1"/>
  <c r="U1559" i="1"/>
  <c r="U616" i="1"/>
  <c r="U1610" i="1"/>
  <c r="U766" i="1"/>
  <c r="U1653" i="1"/>
  <c r="U838" i="1"/>
  <c r="U1889" i="1"/>
  <c r="U980" i="1"/>
  <c r="U2047" i="1"/>
  <c r="U1286" i="1"/>
  <c r="U69" i="1"/>
  <c r="U1657" i="1"/>
  <c r="U272" i="1"/>
  <c r="U2090" i="1"/>
  <c r="U1174" i="1"/>
  <c r="U2812" i="1"/>
  <c r="U2729" i="1"/>
  <c r="U2177" i="1"/>
  <c r="U1322" i="1"/>
  <c r="U2946" i="1"/>
  <c r="U2603" i="1"/>
  <c r="U1589" i="1"/>
  <c r="U597" i="1"/>
  <c r="U2864" i="1"/>
  <c r="U2284" i="1"/>
  <c r="U1345" i="1"/>
  <c r="U2949" i="1"/>
  <c r="U2137" i="1"/>
  <c r="U319" i="1"/>
  <c r="U2361" i="1"/>
  <c r="U886" i="1"/>
  <c r="U2456" i="1"/>
  <c r="U1772" i="1"/>
  <c r="U172" i="1"/>
  <c r="U1902" i="1"/>
  <c r="U113" i="1"/>
  <c r="U1871" i="1"/>
  <c r="U437" i="1"/>
  <c r="U2277" i="1"/>
  <c r="U420" i="1"/>
  <c r="U2492" i="1"/>
  <c r="U568" i="1"/>
  <c r="U2848" i="1"/>
  <c r="U2009" i="1"/>
  <c r="U2657" i="1"/>
  <c r="U2230" i="1"/>
  <c r="U2991" i="1"/>
  <c r="U1932" i="1"/>
  <c r="U2074" i="1"/>
  <c r="U1795" i="1"/>
  <c r="U2976" i="1"/>
  <c r="U1397" i="1"/>
  <c r="U618" i="1"/>
  <c r="U2538" i="1"/>
  <c r="U1659" i="1"/>
  <c r="U2679" i="1"/>
  <c r="U2718" i="1"/>
  <c r="U1440" i="1"/>
  <c r="U929" i="1"/>
  <c r="U841" i="1"/>
  <c r="U1761" i="1"/>
  <c r="U2921" i="1"/>
  <c r="U2846" i="1"/>
  <c r="U702" i="1"/>
  <c r="U2622" i="1"/>
  <c r="U2836" i="1"/>
  <c r="U1223" i="1"/>
  <c r="U517" i="1"/>
  <c r="U2644" i="1"/>
  <c r="U2753" i="1"/>
  <c r="U905" i="1"/>
  <c r="U2300" i="1"/>
  <c r="U1744" i="1"/>
  <c r="U2382" i="1"/>
  <c r="U2165" i="1"/>
  <c r="U2227" i="1"/>
  <c r="U2129" i="1"/>
  <c r="U2291" i="1"/>
  <c r="U2817" i="1"/>
  <c r="U2822" i="1"/>
  <c r="U2255" i="1"/>
  <c r="U2551" i="1"/>
  <c r="U2924" i="1"/>
  <c r="U2584" i="1"/>
  <c r="U2858" i="1"/>
  <c r="U2704" i="1"/>
  <c r="U2850" i="1"/>
  <c r="U2472" i="1"/>
  <c r="U1335" i="1"/>
  <c r="U898" i="1"/>
  <c r="U2179" i="1"/>
  <c r="U2305" i="1"/>
  <c r="U2290" i="1"/>
  <c r="U1151" i="1"/>
  <c r="U2843" i="1"/>
  <c r="U2157" i="1"/>
  <c r="U458" i="1"/>
  <c r="U2398" i="1"/>
  <c r="U341" i="1"/>
  <c r="U612" i="1"/>
  <c r="U2640" i="1"/>
  <c r="U2052" i="1"/>
  <c r="U403" i="1"/>
  <c r="U386" i="1"/>
  <c r="U833" i="1"/>
  <c r="U419" i="1"/>
  <c r="U209" i="1"/>
  <c r="U936" i="1"/>
  <c r="U619" i="1"/>
  <c r="U1172" i="1"/>
  <c r="U192" i="1"/>
  <c r="U1039" i="1"/>
  <c r="U201" i="1"/>
  <c r="U1097" i="1"/>
  <c r="U1528" i="1"/>
  <c r="U1956" i="1"/>
  <c r="U1665" i="1"/>
  <c r="U1763" i="1"/>
  <c r="U2546" i="1"/>
  <c r="U468" i="1"/>
  <c r="U1899" i="1"/>
  <c r="U1630" i="1"/>
  <c r="U1806" i="1"/>
  <c r="U368" i="1"/>
  <c r="U2352" i="1"/>
  <c r="U856" i="1"/>
  <c r="U1359" i="1"/>
  <c r="U1381" i="1"/>
  <c r="U462" i="1"/>
  <c r="U1764" i="1"/>
  <c r="U1783" i="1"/>
  <c r="U2507" i="1"/>
  <c r="U1584" i="1"/>
  <c r="U1755" i="1"/>
  <c r="U1637" i="1"/>
  <c r="U2681" i="1"/>
  <c r="U273" i="1"/>
  <c r="U801" i="1"/>
  <c r="U4" i="1"/>
  <c r="U1092" i="1"/>
  <c r="U789" i="1"/>
  <c r="U394" i="1"/>
  <c r="U587" i="1"/>
  <c r="U1122" i="1"/>
  <c r="U563" i="1"/>
  <c r="U551" i="1"/>
  <c r="U1533" i="1"/>
  <c r="U1010" i="1"/>
  <c r="U439" i="1"/>
  <c r="U1452" i="1"/>
  <c r="U822" i="1"/>
  <c r="U339" i="1"/>
  <c r="U1190" i="1"/>
  <c r="U897" i="1"/>
  <c r="U481" i="1"/>
  <c r="U1482" i="1"/>
  <c r="U466" i="1"/>
  <c r="U1613" i="1"/>
  <c r="U441" i="1"/>
  <c r="U1506" i="1"/>
  <c r="U639" i="1"/>
  <c r="U1606" i="1"/>
  <c r="U328" i="1"/>
  <c r="U1006" i="1"/>
  <c r="U224" i="1"/>
  <c r="U1274" i="1"/>
  <c r="U377" i="1"/>
  <c r="U1320" i="1"/>
  <c r="U381" i="1"/>
  <c r="U1323" i="1"/>
  <c r="U685" i="1"/>
  <c r="U1745" i="1"/>
  <c r="U542" i="1"/>
  <c r="U1664" i="1"/>
  <c r="U190" i="1"/>
  <c r="U1575" i="1"/>
  <c r="U635" i="1"/>
  <c r="U1710" i="1"/>
  <c r="U853" i="1"/>
  <c r="U1738" i="1"/>
  <c r="U978" i="1"/>
  <c r="U1954" i="1"/>
  <c r="U1030" i="1"/>
  <c r="U2098" i="1"/>
  <c r="U1369" i="1"/>
  <c r="U88" i="1"/>
  <c r="U1768" i="1"/>
  <c r="U291" i="1"/>
  <c r="U2145" i="1"/>
  <c r="U1192" i="1"/>
  <c r="U2992" i="1"/>
  <c r="U2969" i="1"/>
  <c r="U2204" i="1"/>
  <c r="U1411" i="1"/>
  <c r="U163" i="1"/>
  <c r="U2770" i="1"/>
  <c r="U1686" i="1"/>
  <c r="U788" i="1"/>
  <c r="U2889" i="1"/>
  <c r="U2310" i="1"/>
  <c r="U1485" i="1"/>
  <c r="U2984" i="1"/>
  <c r="U2167" i="1"/>
  <c r="U396" i="1"/>
  <c r="U2373" i="1"/>
  <c r="U1111" i="1"/>
  <c r="U2468" i="1"/>
  <c r="U1820" i="1"/>
  <c r="U227" i="1"/>
  <c r="U1978" i="1"/>
  <c r="U455" i="1"/>
  <c r="U2086" i="1"/>
  <c r="U624" i="1"/>
  <c r="U2424" i="1"/>
  <c r="U741" i="1"/>
  <c r="U2637" i="1"/>
  <c r="U588" i="1"/>
  <c r="U2968" i="1"/>
  <c r="U2049" i="1"/>
  <c r="U2673" i="1"/>
  <c r="U2390" i="1"/>
  <c r="U191" i="1"/>
  <c r="U704" i="1"/>
  <c r="U2334" i="1"/>
  <c r="U1815" i="1"/>
  <c r="U1616" i="1"/>
  <c r="U1417" i="1"/>
  <c r="U1278" i="1"/>
  <c r="U2557" i="1"/>
  <c r="U1679" i="1"/>
  <c r="U3006" i="1"/>
  <c r="U2735" i="1"/>
  <c r="U1720" i="1"/>
  <c r="U969" i="1"/>
  <c r="U861" i="1"/>
  <c r="U1821" i="1"/>
  <c r="U2941" i="1"/>
  <c r="U2967" i="1"/>
  <c r="U942" i="1"/>
  <c r="U2662" i="1"/>
  <c r="U2847" i="1"/>
  <c r="U1263" i="1"/>
  <c r="U1387" i="1"/>
  <c r="U2724" i="1"/>
  <c r="U2768" i="1"/>
  <c r="U985" i="1"/>
  <c r="U2691" i="1"/>
  <c r="U2162" i="1"/>
  <c r="U2616" i="1"/>
  <c r="U2225" i="1"/>
  <c r="U2327" i="1"/>
  <c r="U2445" i="1"/>
  <c r="U2330" i="1"/>
  <c r="U2901" i="1"/>
  <c r="U2790" i="1"/>
  <c r="U2471" i="1"/>
  <c r="U2571" i="1"/>
  <c r="U2961" i="1"/>
  <c r="U2841" i="1"/>
  <c r="U2898" i="1"/>
  <c r="U1743" i="1"/>
  <c r="U2890" i="1"/>
  <c r="U30" i="1"/>
  <c r="U1355" i="1"/>
  <c r="U918" i="1"/>
  <c r="U2219" i="1"/>
  <c r="U2385" i="1"/>
  <c r="U2430" i="1"/>
  <c r="U1191" i="1"/>
  <c r="U2911" i="1"/>
  <c r="U2197" i="1"/>
  <c r="U498" i="1"/>
  <c r="U2438" i="1"/>
  <c r="U361" i="1"/>
  <c r="U1579" i="1"/>
  <c r="U2680" i="1"/>
  <c r="U2072" i="1"/>
  <c r="U483" i="1"/>
  <c r="U446" i="1"/>
  <c r="U933" i="1"/>
  <c r="U813" i="1"/>
  <c r="U72" i="1"/>
  <c r="U1194" i="1"/>
  <c r="U955" i="1"/>
  <c r="U407" i="1"/>
  <c r="U601" i="1"/>
  <c r="U1160" i="1"/>
  <c r="U576" i="1"/>
  <c r="U577" i="1"/>
  <c r="U11" i="1"/>
  <c r="U1099" i="1"/>
  <c r="U476" i="1"/>
  <c r="U1546" i="1"/>
  <c r="U922" i="1"/>
  <c r="U350" i="1"/>
  <c r="U1203" i="1"/>
  <c r="U910" i="1"/>
  <c r="U530" i="1"/>
  <c r="U1555" i="1"/>
  <c r="U648" i="1"/>
  <c r="U1694" i="1"/>
  <c r="U521" i="1"/>
  <c r="U1548" i="1"/>
  <c r="U675" i="1"/>
  <c r="U1677" i="1"/>
  <c r="U393" i="1"/>
  <c r="U1038" i="1"/>
  <c r="U241" i="1"/>
  <c r="U1319" i="1"/>
  <c r="U411" i="1"/>
  <c r="U1349" i="1"/>
  <c r="U398" i="1"/>
  <c r="U1353" i="1"/>
  <c r="U738" i="1"/>
  <c r="U1785" i="1"/>
  <c r="U560" i="1"/>
  <c r="U1678" i="1"/>
  <c r="U281" i="1"/>
  <c r="U1609" i="1"/>
  <c r="U653" i="1"/>
  <c r="U1737" i="1"/>
  <c r="U993" i="1"/>
  <c r="U1847" i="1"/>
  <c r="U994" i="1"/>
  <c r="U1980" i="1"/>
  <c r="U1170" i="1"/>
  <c r="U2110" i="1"/>
  <c r="U1450" i="1"/>
  <c r="U107" i="1"/>
  <c r="U1836" i="1"/>
  <c r="U666" i="1"/>
  <c r="U2292" i="1"/>
  <c r="U1390" i="1"/>
  <c r="U42" i="1"/>
  <c r="U3028" i="1"/>
  <c r="U2256" i="1"/>
  <c r="U1500" i="1"/>
  <c r="U518" i="1"/>
  <c r="U2806" i="1"/>
  <c r="U1766" i="1"/>
  <c r="U807" i="1"/>
  <c r="U2960" i="1"/>
  <c r="U2383" i="1"/>
  <c r="U1658" i="1"/>
  <c r="U3020" i="1"/>
  <c r="U2196" i="1"/>
  <c r="U543" i="1"/>
  <c r="U2396" i="1"/>
  <c r="U1129" i="1"/>
  <c r="U2550" i="1"/>
  <c r="U1837" i="1"/>
  <c r="U472" i="1"/>
  <c r="U2025" i="1"/>
  <c r="U547" i="1"/>
  <c r="U2213" i="1"/>
  <c r="U662" i="1"/>
  <c r="U2494" i="1"/>
  <c r="U1042" i="1"/>
  <c r="U2742" i="1"/>
  <c r="U668" i="1"/>
  <c r="U12" i="1"/>
  <c r="U2149" i="1"/>
  <c r="U2727" i="1"/>
  <c r="U2530" i="1"/>
  <c r="U1231" i="1"/>
  <c r="U2478" i="1"/>
  <c r="U2775" i="1"/>
  <c r="U2275" i="1"/>
  <c r="U1672" i="1"/>
  <c r="U1977" i="1"/>
  <c r="U1318" i="1"/>
  <c r="U2592" i="1"/>
  <c r="U1699" i="1"/>
  <c r="U216" i="1"/>
  <c r="U2749" i="1"/>
  <c r="U1840" i="1"/>
  <c r="U1423" i="1"/>
  <c r="U881" i="1"/>
  <c r="U1861" i="1"/>
  <c r="U1567" i="1"/>
  <c r="U2983" i="1"/>
  <c r="U962" i="1"/>
  <c r="U2756" i="1"/>
  <c r="U2865" i="1"/>
  <c r="U1283" i="1"/>
  <c r="U2046" i="1"/>
  <c r="U3024" i="1"/>
  <c r="U2884" i="1"/>
  <c r="U1065" i="1"/>
  <c r="U2730" i="1"/>
  <c r="U2262" i="1"/>
  <c r="U2655" i="1"/>
  <c r="U2265" i="1"/>
  <c r="U70" i="1"/>
  <c r="U2465" i="1"/>
  <c r="U2370" i="1"/>
  <c r="U1418" i="1"/>
  <c r="U2818" i="1"/>
  <c r="U2667" i="1"/>
  <c r="U2590" i="1"/>
  <c r="U2503" i="1"/>
  <c r="U2820" i="1"/>
  <c r="U2918" i="1"/>
  <c r="U2582" i="1"/>
  <c r="U2910" i="1"/>
  <c r="U114" i="1"/>
  <c r="U1435" i="1"/>
  <c r="U938" i="1"/>
  <c r="U2259" i="1"/>
  <c r="U2425" i="1"/>
  <c r="U2450" i="1"/>
  <c r="U1371" i="1"/>
  <c r="U2931" i="1"/>
  <c r="U2217" i="1"/>
  <c r="U538" i="1"/>
  <c r="U2458" i="1"/>
  <c r="U421" i="1"/>
  <c r="U1599" i="1"/>
  <c r="U2589" i="1"/>
  <c r="U2132" i="1"/>
  <c r="U503" i="1"/>
  <c r="U486" i="1"/>
  <c r="U1253" i="1"/>
  <c r="U826" i="1"/>
  <c r="U110" i="1"/>
  <c r="U1258" i="1"/>
  <c r="U979" i="1"/>
  <c r="U459" i="1"/>
  <c r="U716" i="1"/>
  <c r="U1224" i="1"/>
  <c r="U589" i="1"/>
  <c r="U590" i="1"/>
  <c r="U139" i="1"/>
  <c r="U1112" i="1"/>
  <c r="U513" i="1"/>
  <c r="U46" i="1"/>
  <c r="U950" i="1"/>
  <c r="U375" i="1"/>
  <c r="U1254" i="1"/>
  <c r="U924" i="1"/>
  <c r="U562" i="1"/>
  <c r="U1624" i="1"/>
  <c r="U684" i="1"/>
  <c r="U1706" i="1"/>
  <c r="U537" i="1"/>
  <c r="U1563" i="1"/>
  <c r="U743" i="1"/>
  <c r="U1758" i="1"/>
  <c r="U474" i="1"/>
  <c r="U1103" i="1"/>
  <c r="U443" i="1"/>
  <c r="U1377" i="1"/>
  <c r="U444" i="1"/>
  <c r="U1494" i="1"/>
  <c r="U463" i="1"/>
  <c r="U1410" i="1"/>
  <c r="U757" i="1"/>
  <c r="U1841" i="1"/>
  <c r="U596" i="1"/>
  <c r="U1692" i="1"/>
  <c r="U404" i="1"/>
  <c r="U1722" i="1"/>
  <c r="U673" i="1"/>
  <c r="U1751" i="1"/>
  <c r="U1009" i="1"/>
  <c r="U1926" i="1"/>
  <c r="U1082" i="1"/>
  <c r="U2070" i="1"/>
  <c r="U1187" i="1"/>
  <c r="U2147" i="1"/>
  <c r="U1465" i="1"/>
  <c r="U179" i="1"/>
  <c r="U1917" i="1"/>
  <c r="U686" i="1"/>
  <c r="U2354" i="1"/>
  <c r="U1444" i="1"/>
  <c r="U348" i="1"/>
  <c r="U181" i="1"/>
  <c r="U2294" i="1"/>
  <c r="U1517" i="1"/>
  <c r="U595" i="1"/>
  <c r="U2815" i="1"/>
  <c r="U1814" i="1"/>
  <c r="U957" i="1"/>
  <c r="U203" i="1"/>
  <c r="U2407" i="1"/>
  <c r="U1769" i="1"/>
  <c r="U1922" i="1"/>
  <c r="U2236" i="1"/>
  <c r="U754" i="1"/>
  <c r="U2409" i="1"/>
  <c r="U1294" i="1"/>
  <c r="U2676" i="1"/>
  <c r="U1946" i="1"/>
  <c r="U508" i="1"/>
  <c r="U2156" i="1"/>
  <c r="U661" i="1"/>
  <c r="U2226" i="1"/>
  <c r="U722" i="1"/>
  <c r="U2540" i="1"/>
  <c r="U1441" i="1"/>
  <c r="U2831" i="1"/>
  <c r="U708" i="1"/>
  <c r="U1777" i="1"/>
  <c r="U2189" i="1"/>
  <c r="U2823" i="1"/>
  <c r="U2710" i="1"/>
  <c r="U1271" i="1"/>
  <c r="U2515" i="1"/>
  <c r="U2994" i="1"/>
  <c r="U232" i="1"/>
  <c r="U1824" i="1"/>
  <c r="U2057" i="1"/>
  <c r="U1338" i="1"/>
  <c r="U2629" i="1"/>
  <c r="U1779" i="1"/>
  <c r="U1107" i="1"/>
  <c r="U2779" i="1"/>
  <c r="U1880" i="1"/>
  <c r="U1503" i="1"/>
  <c r="U961" i="1"/>
  <c r="U1901" i="1"/>
  <c r="U315" i="1"/>
  <c r="U37" i="1"/>
  <c r="U1662" i="1"/>
  <c r="U2803" i="1"/>
  <c r="U2900" i="1"/>
  <c r="U1343" i="1"/>
  <c r="U2198" i="1"/>
  <c r="U1566" i="1"/>
  <c r="U2902" i="1"/>
  <c r="U1125" i="1"/>
  <c r="U2747" i="1"/>
  <c r="U2381" i="1"/>
  <c r="U2837" i="1"/>
  <c r="U2799" i="1"/>
  <c r="U854" i="1"/>
  <c r="U2661" i="1"/>
  <c r="U2389" i="1"/>
  <c r="U1438" i="1"/>
  <c r="U3015" i="1"/>
  <c r="U2705" i="1"/>
  <c r="U2668" i="1"/>
  <c r="U2583" i="1"/>
  <c r="U2944" i="1"/>
  <c r="U1401" i="1"/>
  <c r="U2642" i="1"/>
  <c r="U1953" i="1"/>
  <c r="U154" i="1"/>
  <c r="U1455" i="1"/>
  <c r="U998" i="1"/>
  <c r="U2279" i="1"/>
  <c r="U2485" i="1"/>
  <c r="U2796" i="1"/>
  <c r="U1431" i="1"/>
  <c r="U2951" i="1"/>
  <c r="U2237" i="1"/>
  <c r="U558" i="1"/>
  <c r="U2518" i="1"/>
  <c r="U501" i="1"/>
  <c r="U1619" i="1"/>
  <c r="U2609" i="1"/>
  <c r="U2152" i="1"/>
  <c r="U1483" i="1"/>
  <c r="U526" i="1"/>
  <c r="U1273" i="1"/>
  <c r="U862" i="1"/>
  <c r="U329" i="1"/>
  <c r="U1282" i="1"/>
  <c r="U1004" i="1"/>
  <c r="U471" i="1"/>
  <c r="U729" i="1"/>
  <c r="U1249" i="1"/>
  <c r="U705" i="1"/>
  <c r="U629" i="1"/>
  <c r="U175" i="1"/>
  <c r="U1150" i="1"/>
  <c r="U631" i="1"/>
  <c r="U106" i="1"/>
  <c r="U1024" i="1"/>
  <c r="U401" i="1"/>
  <c r="U130" i="1"/>
  <c r="U1063" i="1"/>
  <c r="U647" i="1"/>
  <c r="U1636" i="1"/>
  <c r="U718" i="1"/>
  <c r="U1740" i="1"/>
  <c r="U603" i="1"/>
  <c r="U1605" i="1"/>
  <c r="U793" i="1"/>
  <c r="U1826" i="1"/>
  <c r="U490" i="1"/>
  <c r="U1119" i="1"/>
  <c r="U524" i="1"/>
  <c r="U1420" i="1"/>
  <c r="U460" i="1"/>
  <c r="U1509" i="1"/>
  <c r="U495" i="1"/>
  <c r="U1497" i="1"/>
  <c r="U880" i="1"/>
  <c r="U1882" i="1"/>
  <c r="U613" i="1"/>
  <c r="U1708" i="1"/>
  <c r="U422" i="1"/>
  <c r="U1736" i="1"/>
  <c r="U765" i="1"/>
  <c r="U1790" i="1"/>
  <c r="U1064" i="1"/>
  <c r="U1939" i="1"/>
  <c r="U1185" i="1"/>
  <c r="U15" i="1"/>
  <c r="U1352" i="1"/>
  <c r="U195" i="1"/>
  <c r="U1581" i="1"/>
  <c r="U268" i="1"/>
  <c r="U1957" i="1"/>
  <c r="U912" i="1"/>
  <c r="U2366" i="1"/>
  <c r="U1700" i="1"/>
  <c r="U554" i="1"/>
  <c r="U217" i="1"/>
  <c r="U2356" i="1"/>
  <c r="U1604" i="1"/>
  <c r="U825" i="1"/>
  <c r="U164" i="1"/>
  <c r="U1912" i="1"/>
  <c r="U1069" i="1"/>
  <c r="U280" i="1"/>
  <c r="U2709" i="1"/>
  <c r="U1915" i="1"/>
  <c r="U168" i="1"/>
  <c r="U2286" i="1"/>
  <c r="U1017" i="1"/>
  <c r="U2537" i="1"/>
  <c r="U1400" i="1"/>
  <c r="U2744" i="1"/>
  <c r="U2024" i="1"/>
  <c r="U700" i="1"/>
  <c r="U2212" i="1"/>
  <c r="U776" i="1"/>
  <c r="U2276" i="1"/>
  <c r="U947" i="1"/>
  <c r="U2576" i="1"/>
  <c r="U1459" i="1"/>
  <c r="U2887" i="1"/>
  <c r="U728" i="1"/>
  <c r="U2012" i="1"/>
  <c r="U2209" i="1"/>
  <c r="U2757" i="1"/>
  <c r="U2762" i="1"/>
  <c r="U1311" i="1"/>
  <c r="U2745" i="1"/>
  <c r="U3013" i="1"/>
  <c r="U252" i="1"/>
  <c r="U2153" i="1"/>
  <c r="U2297" i="1"/>
  <c r="U2769" i="1"/>
  <c r="U2699" i="1"/>
  <c r="U1819" i="1"/>
  <c r="U1207" i="1"/>
  <c r="U2913" i="1"/>
  <c r="U1920" i="1"/>
  <c r="U1600" i="1"/>
  <c r="U981" i="1"/>
  <c r="U1921" i="1"/>
  <c r="U1209" i="1"/>
  <c r="U101" i="1"/>
  <c r="U1702" i="1"/>
  <c r="U2942" i="1"/>
  <c r="U3021" i="1"/>
  <c r="U1363" i="1"/>
  <c r="U2416" i="1"/>
  <c r="U755" i="1"/>
  <c r="U3005" i="1"/>
  <c r="U1205" i="1"/>
  <c r="U2945" i="1"/>
  <c r="U2577" i="1"/>
  <c r="U2809" i="1"/>
  <c r="U1529" i="1"/>
  <c r="U1651" i="1"/>
  <c r="U3031" i="1"/>
  <c r="U2604" i="1"/>
  <c r="U1478" i="1"/>
  <c r="U2079" i="1"/>
  <c r="U2725" i="1"/>
  <c r="U2821" i="1"/>
  <c r="U3003" i="1"/>
  <c r="U288" i="1"/>
  <c r="U1421" i="1"/>
  <c r="U1225" i="1"/>
  <c r="U2033" i="1"/>
  <c r="U275" i="1"/>
  <c r="U1495" i="1"/>
  <c r="U1138" i="1"/>
  <c r="U2299" i="1"/>
  <c r="U2505" i="1"/>
  <c r="U2970" i="1"/>
  <c r="U1471" i="1"/>
  <c r="U3011" i="1"/>
  <c r="U2437" i="1"/>
  <c r="U578" i="1"/>
  <c r="U2598" i="1"/>
  <c r="U581" i="1"/>
  <c r="U1639" i="1"/>
  <c r="U2669" i="1"/>
  <c r="U2172" i="1"/>
  <c r="U1583" i="1"/>
  <c r="U546" i="1"/>
  <c r="U1313" i="1"/>
  <c r="U900" i="1"/>
  <c r="U366" i="1"/>
  <c r="U1334" i="1"/>
  <c r="U1080" i="1"/>
  <c r="U559" i="1"/>
  <c r="U780" i="1"/>
  <c r="U1262" i="1"/>
  <c r="U819" i="1"/>
  <c r="U655" i="1"/>
  <c r="U235" i="1"/>
  <c r="U1188" i="1"/>
  <c r="U669" i="1"/>
  <c r="U199" i="1"/>
  <c r="U1139" i="1"/>
  <c r="U415" i="1"/>
  <c r="U189" i="1"/>
  <c r="U1127" i="1"/>
  <c r="U683" i="1"/>
  <c r="U1670" i="1"/>
  <c r="U753" i="1"/>
  <c r="U1958" i="1"/>
  <c r="U638" i="1"/>
  <c r="U1676" i="1"/>
  <c r="U827" i="1"/>
  <c r="U1906" i="1"/>
  <c r="U505" i="1"/>
  <c r="U1134" i="1"/>
  <c r="U540" i="1"/>
  <c r="U1493" i="1"/>
  <c r="U507" i="1"/>
  <c r="U1523" i="1"/>
  <c r="U627" i="1"/>
  <c r="U1539" i="1"/>
  <c r="U952" i="1"/>
  <c r="U1947" i="1"/>
  <c r="U690" i="1"/>
  <c r="U1776" i="1"/>
  <c r="U544" i="1"/>
  <c r="U1860" i="1"/>
  <c r="U887" i="1"/>
  <c r="U1846" i="1"/>
  <c r="U1133" i="1"/>
  <c r="U2096" i="1"/>
  <c r="U1235" i="1"/>
  <c r="U51" i="1"/>
  <c r="U1480" i="1"/>
  <c r="U267" i="1"/>
  <c r="U1597" i="1"/>
  <c r="U305" i="1"/>
  <c r="U2073" i="1"/>
  <c r="U970" i="1"/>
  <c r="U2473" i="1"/>
  <c r="U1717" i="1"/>
  <c r="U688" i="1"/>
  <c r="U574" i="1"/>
  <c r="U2368" i="1"/>
  <c r="U1638" i="1"/>
  <c r="U1306" i="1"/>
  <c r="U219" i="1"/>
  <c r="U1941" i="1"/>
  <c r="U1537" i="1"/>
  <c r="U354" i="1"/>
  <c r="U2752" i="1"/>
  <c r="U1990" i="1"/>
  <c r="U186" i="1"/>
  <c r="U2347" i="1"/>
  <c r="U1128" i="1"/>
  <c r="U2573" i="1"/>
  <c r="U1541" i="1"/>
  <c r="U2827" i="1"/>
  <c r="U2113" i="1"/>
  <c r="U756" i="1"/>
  <c r="U2239" i="1"/>
  <c r="U815" i="1"/>
  <c r="U2376" i="1"/>
  <c r="U1021" i="1"/>
  <c r="U2610" i="1"/>
  <c r="U1982" i="1"/>
  <c r="U2920" i="1"/>
  <c r="U808" i="1"/>
  <c r="U2051" i="1"/>
  <c r="U2309" i="1"/>
  <c r="U2772" i="1"/>
  <c r="U2808" i="1"/>
  <c r="U1331" i="1"/>
  <c r="U2892" i="1"/>
  <c r="U974" i="1"/>
  <c r="U1458" i="1"/>
  <c r="U2211" i="1"/>
  <c r="U2497" i="1"/>
  <c r="U2786" i="1"/>
  <c r="U2717" i="1"/>
  <c r="U1839" i="1"/>
  <c r="U1675" i="1"/>
  <c r="U2948" i="1"/>
  <c r="U1960" i="1"/>
  <c r="U2062" i="1"/>
  <c r="U1061" i="1"/>
  <c r="U1961" i="1"/>
  <c r="U1697" i="1"/>
  <c r="U141" i="1"/>
  <c r="U1742" i="1"/>
  <c r="U931" i="1"/>
  <c r="U2" i="1"/>
  <c r="U1643" i="1"/>
  <c r="U2435" i="1"/>
  <c r="U953" i="1"/>
  <c r="U40" i="1"/>
  <c r="U1625" i="1"/>
  <c r="U3022" i="1"/>
  <c r="U2635" i="1"/>
  <c r="U3025" i="1"/>
  <c r="U1649" i="1"/>
  <c r="U1731" i="1"/>
  <c r="U1633" i="1"/>
  <c r="U2741" i="1"/>
  <c r="U1578" i="1"/>
  <c r="U2119" i="1"/>
  <c r="U2743" i="1"/>
  <c r="U2923" i="1"/>
  <c r="U724" i="1"/>
  <c r="U308" i="1"/>
  <c r="U1461" i="1"/>
  <c r="U1265" i="1"/>
  <c r="U2053" i="1"/>
  <c r="U295" i="1"/>
  <c r="U1515" i="1"/>
  <c r="U1158" i="1"/>
  <c r="U2419" i="1"/>
  <c r="U2665" i="1"/>
  <c r="U491" i="1"/>
  <c r="U1571" i="1"/>
  <c r="U96" i="1"/>
  <c r="U2597" i="1"/>
  <c r="U1778" i="1"/>
  <c r="U2618" i="1"/>
  <c r="U641" i="1"/>
  <c r="U2061" i="1"/>
  <c r="U632" i="1"/>
  <c r="U2252" i="1"/>
  <c r="U1683" i="1"/>
  <c r="U726" i="1"/>
  <c r="U1393" i="1"/>
  <c r="U16" i="1"/>
  <c r="U913" i="1"/>
  <c r="U379" i="1"/>
  <c r="U1346" i="1"/>
  <c r="U1106" i="1"/>
  <c r="U651" i="1"/>
  <c r="U945" i="1"/>
  <c r="U1312" i="1"/>
  <c r="U832" i="1"/>
  <c r="U706" i="1"/>
  <c r="U247" i="1"/>
  <c r="U1214" i="1"/>
  <c r="U720" i="1"/>
  <c r="U324" i="1"/>
  <c r="U1164" i="1"/>
  <c r="U426" i="1"/>
  <c r="U250" i="1"/>
  <c r="U1204" i="1"/>
  <c r="U769" i="1"/>
  <c r="U1796" i="1"/>
  <c r="U770" i="1"/>
  <c r="U2026" i="1"/>
  <c r="U674" i="1"/>
  <c r="U1733" i="1"/>
  <c r="U875" i="1"/>
  <c r="U1940" i="1"/>
  <c r="U523" i="1"/>
  <c r="U1166" i="1"/>
  <c r="U557" i="1"/>
  <c r="U1508" i="1"/>
  <c r="U541" i="1"/>
  <c r="U1551" i="1"/>
  <c r="U645" i="1"/>
  <c r="U1569" i="1"/>
  <c r="U1019" i="1"/>
  <c r="U1974" i="1"/>
  <c r="U725" i="1"/>
  <c r="U1830" i="1"/>
  <c r="U598" i="1"/>
  <c r="U1887" i="1"/>
  <c r="U904" i="1"/>
  <c r="U1900" i="1"/>
  <c r="U1184" i="1"/>
  <c r="U2108" i="1"/>
  <c r="U1268" i="1"/>
  <c r="U105" i="1"/>
  <c r="U1545" i="1"/>
  <c r="U304" i="1"/>
  <c r="U1656" i="1"/>
  <c r="U322" i="1"/>
  <c r="U89" i="1"/>
  <c r="U1025" i="1"/>
  <c r="U2508" i="1"/>
  <c r="U1810" i="1"/>
  <c r="U1083" i="1"/>
  <c r="U689" i="1"/>
  <c r="U2462" i="1"/>
  <c r="U1812" i="1"/>
  <c r="U1375" i="1"/>
  <c r="U614" i="1"/>
  <c r="U2003" i="1"/>
  <c r="U1687" i="1"/>
  <c r="U484" i="1"/>
  <c r="U2829" i="1"/>
  <c r="U2006" i="1"/>
  <c r="U561" i="1"/>
  <c r="U2372" i="1"/>
  <c r="U1147" i="1"/>
  <c r="U2607" i="1"/>
  <c r="U1709" i="1"/>
  <c r="U2773" i="1"/>
  <c r="U2126" i="1"/>
  <c r="U775" i="1"/>
  <c r="U2263" i="1"/>
  <c r="U984" i="1"/>
  <c r="U2436" i="1"/>
  <c r="U1059" i="1"/>
  <c r="U2666" i="1"/>
  <c r="U2340" i="1"/>
  <c r="U2937" i="1"/>
  <c r="U848" i="1"/>
  <c r="U2511" i="1"/>
  <c r="U2509" i="1"/>
  <c r="U2838" i="1"/>
  <c r="U2930" i="1"/>
  <c r="U1631" i="1"/>
  <c r="U2993" i="1"/>
  <c r="U1854" i="1"/>
  <c r="U2535" i="1"/>
  <c r="U2266" i="1"/>
  <c r="U2517" i="1"/>
  <c r="U255" i="1"/>
  <c r="U2764" i="1"/>
  <c r="U1879" i="1"/>
  <c r="U1732" i="1"/>
  <c r="U3018" i="1"/>
  <c r="U2040" i="1"/>
  <c r="U2176" i="1"/>
  <c r="U1081" i="1"/>
  <c r="U2101" i="1"/>
  <c r="U1829" i="1"/>
  <c r="U162" i="1"/>
  <c r="U1762" i="1"/>
  <c r="U1621" i="1"/>
  <c r="U79" i="1"/>
  <c r="U1723" i="1"/>
  <c r="U2451" i="1"/>
  <c r="U1660" i="1"/>
  <c r="U60" i="1"/>
  <c r="U1725" i="1"/>
  <c r="U41" i="1"/>
  <c r="U2693" i="1"/>
  <c r="U231" i="1"/>
  <c r="U1729" i="1"/>
  <c r="U1988" i="1"/>
  <c r="U1890" i="1"/>
  <c r="U2771" i="1"/>
  <c r="U1718" i="1"/>
  <c r="U2159" i="1"/>
  <c r="U2759" i="1"/>
  <c r="U2978" i="1"/>
  <c r="U2278" i="1"/>
  <c r="U2388" i="1"/>
  <c r="U1481" i="1"/>
  <c r="U1305" i="1"/>
  <c r="U2193" i="1"/>
  <c r="U395" i="1"/>
  <c r="U1535" i="1"/>
  <c r="U1178" i="1"/>
  <c r="U103" i="1"/>
  <c r="U2905" i="1"/>
  <c r="U591" i="1"/>
  <c r="U1671" i="1"/>
  <c r="U116" i="1"/>
  <c r="U2977" i="1"/>
  <c r="U1818" i="1"/>
  <c r="U2658" i="1"/>
  <c r="U681" i="1"/>
  <c r="U2141" i="1"/>
  <c r="U772" i="1"/>
  <c r="U2272" i="1"/>
  <c r="U1703" i="1"/>
  <c r="U786" i="1"/>
  <c r="U1413" i="1"/>
  <c r="U215" i="1"/>
  <c r="U927" i="1"/>
  <c r="U431" i="1"/>
  <c r="U1372" i="1"/>
  <c r="U1144" i="1"/>
  <c r="U664" i="1"/>
  <c r="U1032" i="1"/>
  <c r="U1364" i="1"/>
  <c r="U855" i="1"/>
  <c r="U820" i="1"/>
  <c r="U297" i="1"/>
  <c r="U1239" i="1"/>
  <c r="U759" i="1"/>
  <c r="U349" i="1"/>
  <c r="U1202" i="1"/>
  <c r="U527" i="1"/>
  <c r="U264" i="1"/>
  <c r="U1279" i="1"/>
  <c r="U866" i="1"/>
  <c r="U1877" i="1"/>
  <c r="U785" i="1"/>
  <c r="U2106" i="1"/>
  <c r="U692" i="1"/>
  <c r="U1894" i="1"/>
  <c r="U891" i="1"/>
  <c r="U2158" i="1"/>
  <c r="U556" i="1"/>
  <c r="U1181" i="1"/>
  <c r="U606" i="1"/>
  <c r="U1522" i="1"/>
  <c r="U573" i="1"/>
  <c r="U1593" i="1"/>
  <c r="U663" i="1"/>
  <c r="U1596" i="1"/>
  <c r="U1109" i="1"/>
  <c r="U1986" i="1"/>
  <c r="U850" i="1"/>
  <c r="U1898" i="1"/>
  <c r="U615" i="1"/>
  <c r="U2056" i="1"/>
  <c r="U940" i="1"/>
  <c r="U1966" i="1"/>
  <c r="U1218" i="1"/>
  <c r="U49" i="1"/>
  <c r="U1284" i="1"/>
  <c r="U123" i="1"/>
  <c r="U1580" i="1"/>
  <c r="U321" i="1"/>
  <c r="U1754" i="1"/>
  <c r="U357" i="1"/>
  <c r="U180" i="1"/>
  <c r="U1156" i="1"/>
  <c r="U2555" i="1"/>
  <c r="U1968" i="1"/>
  <c r="U1247" i="1"/>
  <c r="U915" i="1"/>
  <c r="U2694" i="1"/>
  <c r="U1910" i="1"/>
  <c r="U1518" i="1"/>
  <c r="U749" i="1"/>
  <c r="U2036" i="1"/>
  <c r="U1705" i="1"/>
  <c r="U864" i="1"/>
  <c r="U2844" i="1"/>
  <c r="U2081" i="1"/>
  <c r="U1016" i="1"/>
  <c r="U2536" i="1"/>
  <c r="U1487" i="1"/>
  <c r="U2663" i="1"/>
  <c r="U1786" i="1"/>
  <c r="U2840" i="1"/>
  <c r="U2155" i="1"/>
  <c r="U814" i="1"/>
  <c r="U2350" i="1"/>
  <c r="U1001" i="1"/>
  <c r="U2447" i="1"/>
  <c r="U1077" i="1"/>
  <c r="U2894" i="1"/>
  <c r="U2859" i="1"/>
  <c r="U43" i="1"/>
  <c r="U1588" i="1"/>
  <c r="U2566" i="1"/>
  <c r="U2569" i="1"/>
  <c r="U2845" i="1"/>
  <c r="U364" i="1"/>
  <c r="U1991" i="1"/>
  <c r="U1013" i="1"/>
  <c r="U2654" i="1"/>
  <c r="U2554" i="1"/>
  <c r="U2374" i="1"/>
  <c r="U331" i="1"/>
  <c r="U372" i="1"/>
  <c r="U2778" i="1"/>
  <c r="U1919" i="1"/>
  <c r="U2117" i="1"/>
  <c r="U90" i="1"/>
  <c r="U2160" i="1"/>
  <c r="U2233" i="1"/>
  <c r="U1121" i="1"/>
  <c r="U2121" i="1"/>
  <c r="U2099" i="1"/>
  <c r="U182" i="1"/>
  <c r="U1782" i="1"/>
  <c r="U1811" i="1"/>
  <c r="U142" i="1"/>
  <c r="U1843" i="1"/>
  <c r="U2614" i="1"/>
  <c r="U1719" i="1"/>
  <c r="U124" i="1"/>
  <c r="U1765" i="1"/>
  <c r="U166" i="1"/>
  <c r="U2748" i="1"/>
  <c r="U251" i="1"/>
  <c r="U2365" i="1"/>
  <c r="U2028" i="1"/>
  <c r="U2190" i="1"/>
  <c r="U2816" i="1"/>
  <c r="U2338" i="1"/>
  <c r="U2199" i="1"/>
  <c r="U2792" i="1"/>
  <c r="U77" i="1"/>
  <c r="U2377" i="1"/>
  <c r="U1850" i="1"/>
  <c r="U1501" i="1"/>
  <c r="U1365" i="1"/>
  <c r="U2313" i="1"/>
  <c r="U475" i="1"/>
  <c r="U1595" i="1"/>
  <c r="U2339" i="1"/>
  <c r="U143" i="1"/>
  <c r="U2965" i="1"/>
  <c r="U611" i="1"/>
  <c r="U1691" i="1"/>
  <c r="U237" i="1"/>
  <c r="U53" i="1"/>
  <c r="U1838" i="1"/>
  <c r="U35" i="1"/>
  <c r="U67" i="1"/>
  <c r="U2161" i="1"/>
  <c r="U852" i="1"/>
  <c r="U2312" i="1"/>
  <c r="U2023" i="1"/>
  <c r="U846" i="1"/>
  <c r="U48" i="1"/>
  <c r="U1453" i="1"/>
  <c r="U253" i="1"/>
  <c r="U965" i="1"/>
  <c r="U457" i="1"/>
  <c r="U99" i="1"/>
  <c r="U1208" i="1"/>
  <c r="U701" i="1"/>
  <c r="U32" i="1"/>
  <c r="U1389" i="1"/>
  <c r="U893" i="1"/>
  <c r="U973" i="1"/>
  <c r="U337" i="1"/>
  <c r="U1252" i="1"/>
  <c r="U414" i="1"/>
  <c r="U1228" i="1"/>
  <c r="U566" i="1"/>
  <c r="U276" i="1"/>
  <c r="U1304" i="1"/>
  <c r="U899" i="1"/>
  <c r="U1933" i="1"/>
  <c r="U802" i="1"/>
  <c r="U2140" i="1"/>
  <c r="U710" i="1"/>
  <c r="U959" i="1"/>
  <c r="U13" i="1"/>
  <c r="U621" i="1"/>
  <c r="U1197" i="1"/>
  <c r="U658" i="1"/>
  <c r="U1550" i="1"/>
  <c r="U607" i="1"/>
  <c r="U1666" i="1"/>
  <c r="U732" i="1"/>
  <c r="U1646" i="1"/>
  <c r="U1177" i="1"/>
  <c r="U2077" i="1"/>
  <c r="U885" i="1"/>
  <c r="U1936" i="1"/>
  <c r="U634" i="1"/>
  <c r="U2068" i="1"/>
  <c r="U1044" i="1"/>
  <c r="U2031" i="1"/>
  <c r="U1267" i="1"/>
  <c r="U121" i="1"/>
  <c r="U1300" i="1"/>
  <c r="U159" i="1"/>
  <c r="U1628" i="1"/>
  <c r="U356" i="1"/>
  <c r="U1781" i="1"/>
  <c r="U515" i="1"/>
  <c r="U269" i="1"/>
  <c r="U1337" i="1"/>
  <c r="U2600" i="1"/>
  <c r="U2146" i="1"/>
  <c r="U1827" i="1"/>
  <c r="U1047" i="1"/>
  <c r="U2849" i="1"/>
  <c r="U1955" i="1"/>
  <c r="U1553" i="1"/>
  <c r="U768" i="1"/>
  <c r="U2122" i="1"/>
  <c r="U1798" i="1"/>
  <c r="U901" i="1"/>
  <c r="U2877" i="1"/>
  <c r="U2136" i="1"/>
  <c r="U1034" i="1"/>
  <c r="U2594" i="1"/>
  <c r="U1505" i="1"/>
  <c r="U2879" i="1"/>
  <c r="U1802" i="1"/>
  <c r="U2963" i="1"/>
  <c r="U2238" i="1"/>
  <c r="U964" i="1"/>
  <c r="U2375" i="1"/>
  <c r="U1020" i="1"/>
  <c r="U2470" i="1"/>
  <c r="U1096" i="1"/>
  <c r="U2906" i="1"/>
  <c r="U2919" i="1"/>
  <c r="U63" i="1"/>
  <c r="U1608" i="1"/>
  <c r="U2638" i="1"/>
  <c r="U2689" i="1"/>
  <c r="U2922" i="1"/>
  <c r="U384" i="1"/>
  <c r="U2131" i="1"/>
  <c r="U1033" i="1"/>
  <c r="U2798" i="1"/>
  <c r="U2696" i="1"/>
  <c r="U2697" i="1"/>
  <c r="U1538" i="1"/>
  <c r="U1787" i="1"/>
  <c r="U2842" i="1"/>
  <c r="U1979" i="1"/>
  <c r="U2232" i="1"/>
  <c r="U160" i="1"/>
  <c r="U2220" i="1"/>
  <c r="U2359" i="1"/>
  <c r="U1201" i="1"/>
  <c r="U2201" i="1"/>
  <c r="U2215" i="1"/>
  <c r="U222" i="1"/>
  <c r="U1822" i="1"/>
  <c r="U1909" i="1"/>
  <c r="U183" i="1"/>
  <c r="U1883" i="1"/>
  <c r="U2652" i="1"/>
  <c r="U1931" i="1"/>
  <c r="U165" i="1"/>
  <c r="U1805" i="1"/>
  <c r="U286" i="1"/>
  <c r="U2851" i="1"/>
  <c r="U271" i="1"/>
  <c r="U2442" i="1"/>
  <c r="U2088" i="1"/>
  <c r="U2369" i="1"/>
  <c r="U2860" i="1"/>
  <c r="U2378" i="1"/>
  <c r="U1617" i="1"/>
  <c r="U2981" i="1"/>
  <c r="U1542" i="1"/>
  <c r="U2454" i="1"/>
  <c r="U2608" i="1"/>
  <c r="U1521" i="1"/>
  <c r="U1445" i="1"/>
  <c r="U2353" i="1"/>
  <c r="U555" i="1"/>
  <c r="U1615" i="1"/>
  <c r="U2439" i="1"/>
  <c r="U204" i="1"/>
  <c r="U2444" i="1"/>
  <c r="U691" i="1"/>
  <c r="U1711" i="1"/>
  <c r="U317" i="1"/>
  <c r="U73" i="1"/>
  <c r="U1878" i="1"/>
  <c r="U620" i="1"/>
  <c r="U111" i="1"/>
  <c r="U2341" i="1"/>
  <c r="U872" i="1"/>
  <c r="U2332" i="1"/>
  <c r="U2043" i="1"/>
  <c r="U966" i="1"/>
  <c r="U68" i="1"/>
  <c r="U1473" i="1"/>
  <c r="U809" i="1"/>
  <c r="U279" i="1"/>
  <c r="U989" i="1"/>
  <c r="U469" i="1"/>
  <c r="U145" i="1"/>
  <c r="U1308" i="1"/>
  <c r="U727" i="1"/>
  <c r="U76" i="1"/>
  <c r="U1425" i="1"/>
  <c r="U906" i="1"/>
  <c r="U997" i="1"/>
  <c r="U373" i="1"/>
  <c r="U1328" i="1"/>
  <c r="U834" i="1"/>
  <c r="U440" i="1"/>
  <c r="U1266" i="1"/>
  <c r="U580" i="1"/>
  <c r="U300" i="1"/>
  <c r="U1317" i="1"/>
  <c r="U916" i="1"/>
  <c r="U2094" i="1"/>
  <c r="U917" i="1"/>
  <c r="U23" i="1"/>
  <c r="U742" i="1"/>
  <c r="U29" i="1"/>
  <c r="U1037" i="1"/>
  <c r="U45" i="1"/>
  <c r="U640" i="1"/>
  <c r="U1213" i="1"/>
  <c r="U745" i="1"/>
  <c r="U1592" i="1"/>
  <c r="U623" i="1"/>
  <c r="U1828" i="1"/>
  <c r="U750" i="1"/>
  <c r="U1716" i="1"/>
  <c r="U1243" i="1"/>
  <c r="U2139" i="1"/>
  <c r="U902" i="1"/>
  <c r="U1950" i="1"/>
  <c r="U672" i="1"/>
  <c r="U2169" i="1"/>
  <c r="U1098" i="1"/>
  <c r="U2082" i="1"/>
  <c r="U1332" i="1"/>
  <c r="U138" i="1"/>
  <c r="U1333" i="1"/>
  <c r="U211" i="1"/>
  <c r="U1641" i="1"/>
  <c r="U549" i="1"/>
  <c r="U1794" i="1"/>
  <c r="U585" i="1"/>
  <c r="U306" i="1"/>
  <c r="U1443" i="1"/>
  <c r="U2646" i="1"/>
  <c r="U2318" i="1"/>
  <c r="U1844" i="1"/>
  <c r="U1248" i="1"/>
  <c r="U2886" i="1"/>
  <c r="U2063" i="1"/>
  <c r="U1622" i="1"/>
  <c r="U806" i="1"/>
  <c r="U2164" i="1"/>
  <c r="U1831" i="1"/>
  <c r="U995" i="1"/>
  <c r="U3007" i="1"/>
  <c r="U2166" i="1"/>
  <c r="U1053" i="1"/>
  <c r="U2606" i="1"/>
  <c r="U1644" i="1"/>
  <c r="U2927" i="1"/>
  <c r="U1945" i="1"/>
  <c r="U2986" i="1"/>
  <c r="U2337" i="1"/>
  <c r="U1057" i="1"/>
  <c r="U2446" i="1"/>
  <c r="U1058" i="1"/>
  <c r="U2586" i="1"/>
  <c r="U1206" i="1"/>
  <c r="U2989" i="1"/>
  <c r="U1442" i="1"/>
  <c r="U147" i="1"/>
  <c r="U1648" i="1"/>
  <c r="U2656" i="1"/>
  <c r="U1935" i="1"/>
  <c r="U3010" i="1"/>
  <c r="U1018" i="1"/>
  <c r="U2171" i="1"/>
  <c r="U1073" i="1"/>
  <c r="U646" i="1"/>
  <c r="U2996" i="1"/>
  <c r="U2715" i="1"/>
  <c r="U2173" i="1"/>
  <c r="U1905" i="1"/>
  <c r="U3017" i="1"/>
  <c r="U1999" i="1"/>
  <c r="U2288" i="1"/>
  <c r="U340" i="1"/>
  <c r="U2280" i="1"/>
  <c r="U2504" i="1"/>
  <c r="U1221" i="1"/>
  <c r="U2241" i="1"/>
  <c r="U2271" i="1"/>
  <c r="U262" i="1"/>
  <c r="U1862" i="1"/>
  <c r="U2178" i="1"/>
  <c r="U223" i="1"/>
  <c r="U1903" i="1"/>
  <c r="U2738" i="1"/>
  <c r="U2345" i="1"/>
  <c r="U185" i="1"/>
  <c r="U2065" i="1"/>
  <c r="U1226" i="1"/>
  <c r="U2871" i="1"/>
  <c r="U2244" i="1"/>
  <c r="U2481" i="1"/>
  <c r="U2148" i="1"/>
  <c r="U2545" i="1"/>
  <c r="U2737" i="1"/>
  <c r="U2678" i="1"/>
  <c r="U2529" i="1"/>
  <c r="U3001" i="1"/>
  <c r="U1582" i="1"/>
  <c r="U2611" i="1"/>
  <c r="U2908" i="1"/>
  <c r="U1561" i="1"/>
  <c r="U1525" i="1"/>
  <c r="U2493" i="1"/>
  <c r="U715" i="1"/>
  <c r="U1635" i="1"/>
  <c r="U2539" i="1"/>
  <c r="U344" i="1"/>
  <c r="U2904" i="1"/>
  <c r="U711" i="1"/>
  <c r="U1771" i="1"/>
  <c r="U417" i="1"/>
  <c r="U117" i="1"/>
  <c r="U1918" i="1"/>
  <c r="U760" i="1"/>
  <c r="U131" i="1"/>
  <c r="U2401" i="1"/>
  <c r="U1532" i="1"/>
  <c r="U2412" i="1"/>
  <c r="U2183" i="1"/>
  <c r="U986" i="1"/>
  <c r="U91" i="1"/>
  <c r="U1996" i="1"/>
  <c r="U303" i="1"/>
  <c r="U1002" i="1"/>
  <c r="U493" i="1"/>
  <c r="U169" i="1"/>
  <c r="U1347" i="1"/>
  <c r="U889" i="1"/>
  <c r="U149" i="1"/>
  <c r="U1484" i="1"/>
  <c r="U919" i="1"/>
  <c r="U1022" i="1"/>
  <c r="U399" i="1"/>
  <c r="U1354" i="1"/>
  <c r="U857" i="1"/>
  <c r="U477" i="1"/>
  <c r="U1290" i="1"/>
  <c r="U593" i="1"/>
  <c r="U351" i="1"/>
  <c r="U1357" i="1"/>
  <c r="U982" i="1"/>
  <c r="U20" i="1"/>
  <c r="U951" i="1"/>
  <c r="U26" i="1"/>
  <c r="U792" i="1"/>
  <c r="U44" i="1"/>
  <c r="U1070" i="1"/>
  <c r="U61" i="1"/>
  <c r="U676" i="1"/>
  <c r="U1229" i="1"/>
  <c r="U763" i="1"/>
  <c r="U1747" i="1"/>
  <c r="U659" i="1"/>
  <c r="U1873" i="1"/>
  <c r="U782" i="1"/>
  <c r="U1750" i="1"/>
  <c r="U1293" i="1"/>
  <c r="U2200" i="1"/>
  <c r="U956" i="1"/>
  <c r="U1964" i="1"/>
  <c r="U799" i="1"/>
  <c r="U2228" i="1"/>
  <c r="U1132" i="1"/>
  <c r="U83" i="1"/>
  <c r="U1382" i="1"/>
  <c r="U156" i="1"/>
  <c r="U1350" i="1"/>
  <c r="U320" i="1"/>
  <c r="U1682" i="1"/>
  <c r="U678" i="1"/>
  <c r="U1808" i="1"/>
  <c r="U697" i="1"/>
  <c r="U323" i="1"/>
  <c r="U1496" i="1"/>
  <c r="U2776" i="1"/>
  <c r="U2543" i="1"/>
  <c r="U1937" i="1"/>
  <c r="U1285" i="1"/>
  <c r="U2899" i="1"/>
  <c r="U2133" i="1"/>
  <c r="U1813" i="1"/>
  <c r="U1143" i="1"/>
  <c r="U2192" i="1"/>
  <c r="U2037" i="1"/>
  <c r="U1344" i="1"/>
  <c r="U3019" i="1"/>
  <c r="U2181" i="1"/>
  <c r="U1090" i="1"/>
  <c r="U2687" i="1"/>
  <c r="U1674" i="1"/>
  <c r="U2939" i="1"/>
  <c r="U1993" i="1"/>
  <c r="U158" i="1"/>
  <c r="U2349" i="1"/>
  <c r="U1094" i="1"/>
  <c r="U2516" i="1"/>
  <c r="U1095" i="1"/>
  <c r="U2736" i="1"/>
  <c r="U1241" i="1"/>
  <c r="U1842" i="1"/>
  <c r="U798" i="1"/>
  <c r="U188" i="1"/>
  <c r="U1728" i="1"/>
  <c r="U2726" i="1"/>
  <c r="U2013" i="1"/>
  <c r="U65" i="1"/>
  <c r="U2014" i="1"/>
  <c r="U2711" i="1"/>
  <c r="U1093" i="1"/>
  <c r="U2092" i="1"/>
  <c r="U3033" i="1"/>
  <c r="U2732" i="1"/>
  <c r="U2391" i="1"/>
  <c r="U1983" i="1"/>
  <c r="U999" i="1"/>
  <c r="U2019" i="1"/>
  <c r="U2393" i="1"/>
  <c r="U360" i="1"/>
  <c r="U2320" i="1"/>
  <c r="U2631" i="1"/>
  <c r="U1261" i="1"/>
  <c r="U2261" i="1"/>
  <c r="U2325" i="1"/>
  <c r="U282" i="1"/>
  <c r="U1942" i="1"/>
  <c r="U2216" i="1"/>
  <c r="U783" i="1"/>
  <c r="U1923" i="1"/>
  <c r="U2952" i="1"/>
  <c r="U2380" i="1"/>
  <c r="U225" i="1"/>
  <c r="U2085" i="1"/>
  <c r="U1326" i="1"/>
  <c r="U2891" i="1"/>
  <c r="U2304" i="1"/>
  <c r="U2501" i="1"/>
  <c r="U2188" i="1"/>
  <c r="U2565" i="1"/>
  <c r="U2917" i="1"/>
  <c r="U2878" i="1"/>
  <c r="U2832" i="1"/>
  <c r="U625" i="1"/>
  <c r="U1642" i="1"/>
  <c r="U2925" i="1"/>
  <c r="U2928" i="1"/>
  <c r="U1601" i="1"/>
  <c r="U1565" i="1"/>
  <c r="U2553" i="1"/>
  <c r="U835" i="1"/>
  <c r="U1655" i="1"/>
  <c r="U2559" i="1"/>
  <c r="U424" i="1"/>
  <c r="U2966" i="1"/>
  <c r="U791" i="1"/>
  <c r="U1791" i="1"/>
  <c r="U617" i="1"/>
  <c r="U137" i="1"/>
  <c r="U1938" i="1"/>
  <c r="U800" i="1"/>
  <c r="U212" i="1"/>
  <c r="U2521" i="1"/>
  <c r="U1552" i="1"/>
  <c r="U2452" i="1"/>
  <c r="U2323" i="1"/>
  <c r="U1126" i="1"/>
  <c r="U112" i="1"/>
</calcChain>
</file>

<file path=xl/sharedStrings.xml><?xml version="1.0" encoding="utf-8"?>
<sst xmlns="http://schemas.openxmlformats.org/spreadsheetml/2006/main" count="6086" uniqueCount="1840">
  <si>
    <t>FIPSCode</t>
  </si>
  <si>
    <t>State</t>
  </si>
  <si>
    <t>County</t>
  </si>
  <si>
    <t>IncomePerCapita</t>
  </si>
  <si>
    <t>TotalEmployment</t>
  </si>
  <si>
    <t>Age0_4</t>
  </si>
  <si>
    <t>Age5_19</t>
  </si>
  <si>
    <t>Age20_44</t>
  </si>
  <si>
    <t>Age45_64</t>
  </si>
  <si>
    <t>Age65_up</t>
  </si>
  <si>
    <t>Practioners</t>
  </si>
  <si>
    <t>Pharmacies</t>
  </si>
  <si>
    <t>Hospitals</t>
  </si>
  <si>
    <t>PractionerEqMorph</t>
  </si>
  <si>
    <t>PharmacyEqMorph</t>
  </si>
  <si>
    <t>HospitalEqMorph</t>
  </si>
  <si>
    <t>AL</t>
  </si>
  <si>
    <t>Autauga</t>
  </si>
  <si>
    <t>Baldwin</t>
  </si>
  <si>
    <t>Barbour</t>
  </si>
  <si>
    <t>Bibb</t>
  </si>
  <si>
    <t>Blount</t>
  </si>
  <si>
    <t>Bullock</t>
  </si>
  <si>
    <t>Butler</t>
  </si>
  <si>
    <t>Calhoun</t>
  </si>
  <si>
    <t>Chambers</t>
  </si>
  <si>
    <t>Cherokee</t>
  </si>
  <si>
    <t>Chilton</t>
  </si>
  <si>
    <t>Choctaw</t>
  </si>
  <si>
    <t>Clarke</t>
  </si>
  <si>
    <t>Clay</t>
  </si>
  <si>
    <t>Cleburne</t>
  </si>
  <si>
    <t>Coffee</t>
  </si>
  <si>
    <t>Colbert</t>
  </si>
  <si>
    <t>Conecuh</t>
  </si>
  <si>
    <t>Coosa</t>
  </si>
  <si>
    <t>Covington</t>
  </si>
  <si>
    <t>Crenshaw</t>
  </si>
  <si>
    <t>Cullman</t>
  </si>
  <si>
    <t>Dale</t>
  </si>
  <si>
    <t>Dallas</t>
  </si>
  <si>
    <t>De Kalb</t>
  </si>
  <si>
    <t>Elmore</t>
  </si>
  <si>
    <t>Escambia</t>
  </si>
  <si>
    <t>Etowah</t>
  </si>
  <si>
    <t>Fayette</t>
  </si>
  <si>
    <t>Franklin</t>
  </si>
  <si>
    <t>Geneva</t>
  </si>
  <si>
    <t>Greene</t>
  </si>
  <si>
    <t>Hale</t>
  </si>
  <si>
    <t>Henry</t>
  </si>
  <si>
    <t>Houston</t>
  </si>
  <si>
    <t>Jackson</t>
  </si>
  <si>
    <t>Jefferson</t>
  </si>
  <si>
    <t>Lamar</t>
  </si>
  <si>
    <t>Lauderdale</t>
  </si>
  <si>
    <t>Lawrence</t>
  </si>
  <si>
    <t>Lee</t>
  </si>
  <si>
    <t>Limestone</t>
  </si>
  <si>
    <t>Lowndes</t>
  </si>
  <si>
    <t>Macon</t>
  </si>
  <si>
    <t>Madison</t>
  </si>
  <si>
    <t>Marengo</t>
  </si>
  <si>
    <t>Marion</t>
  </si>
  <si>
    <t>Marshall</t>
  </si>
  <si>
    <t>Mobile</t>
  </si>
  <si>
    <t>Monroe</t>
  </si>
  <si>
    <t>Montgomery</t>
  </si>
  <si>
    <t>Morgan</t>
  </si>
  <si>
    <t>Perry</t>
  </si>
  <si>
    <t>Pickens</t>
  </si>
  <si>
    <t>Pike</t>
  </si>
  <si>
    <t>Randolph</t>
  </si>
  <si>
    <t>Russell</t>
  </si>
  <si>
    <t>St Clair</t>
  </si>
  <si>
    <t>Shelby</t>
  </si>
  <si>
    <t>Sumter</t>
  </si>
  <si>
    <t>Talladega</t>
  </si>
  <si>
    <t>Tallapoosa</t>
  </si>
  <si>
    <t>Tuscaloosa</t>
  </si>
  <si>
    <t>Walker</t>
  </si>
  <si>
    <t>Washington</t>
  </si>
  <si>
    <t>Wilcox</t>
  </si>
  <si>
    <t>Winston</t>
  </si>
  <si>
    <t>AK</t>
  </si>
  <si>
    <t>Aleutians East</t>
  </si>
  <si>
    <t>Aleutians West</t>
  </si>
  <si>
    <t>Anchorage</t>
  </si>
  <si>
    <t>Bethel</t>
  </si>
  <si>
    <t>Denali</t>
  </si>
  <si>
    <t>Dillingham</t>
  </si>
  <si>
    <t>Fairbanks North Star</t>
  </si>
  <si>
    <t>Haines</t>
  </si>
  <si>
    <t>Juneau</t>
  </si>
  <si>
    <t>Kenai Peninsula</t>
  </si>
  <si>
    <t>Ketchikan Gateway</t>
  </si>
  <si>
    <t>Kodiak Island</t>
  </si>
  <si>
    <t>Matanuska Susitna</t>
  </si>
  <si>
    <t>Nome</t>
  </si>
  <si>
    <t>North Slope</t>
  </si>
  <si>
    <t>Northwest Arctic</t>
  </si>
  <si>
    <t>Prince Wales Ketchikan</t>
  </si>
  <si>
    <t>Sitka</t>
  </si>
  <si>
    <t>Skagway</t>
  </si>
  <si>
    <t>Southeast Fairbanks</t>
  </si>
  <si>
    <t>Valdez Cordova</t>
  </si>
  <si>
    <t>Wrangell</t>
  </si>
  <si>
    <t>Yakutat</t>
  </si>
  <si>
    <t>AZ</t>
  </si>
  <si>
    <t>Apache</t>
  </si>
  <si>
    <t>Cochise</t>
  </si>
  <si>
    <t>Coconino</t>
  </si>
  <si>
    <t>Gila</t>
  </si>
  <si>
    <t>Graham</t>
  </si>
  <si>
    <t>Greenlee</t>
  </si>
  <si>
    <t>La Paz</t>
  </si>
  <si>
    <t>Maricopa</t>
  </si>
  <si>
    <t>Mohave</t>
  </si>
  <si>
    <t>Navajo</t>
  </si>
  <si>
    <t>Pima</t>
  </si>
  <si>
    <t>Pinal</t>
  </si>
  <si>
    <t>Santa Cruz</t>
  </si>
  <si>
    <t>Yavapai</t>
  </si>
  <si>
    <t>Yuma</t>
  </si>
  <si>
    <t>AR</t>
  </si>
  <si>
    <t>Arkansas</t>
  </si>
  <si>
    <t>Ashley</t>
  </si>
  <si>
    <t>Baxter</t>
  </si>
  <si>
    <t>Benton</t>
  </si>
  <si>
    <t>Boone</t>
  </si>
  <si>
    <t>Bradley</t>
  </si>
  <si>
    <t>Carroll</t>
  </si>
  <si>
    <t>Chicot</t>
  </si>
  <si>
    <t>Clark</t>
  </si>
  <si>
    <t>Columbia</t>
  </si>
  <si>
    <t>Conway</t>
  </si>
  <si>
    <t>Craighead</t>
  </si>
  <si>
    <t>Crawford</t>
  </si>
  <si>
    <t>Crittenden</t>
  </si>
  <si>
    <t>Cross</t>
  </si>
  <si>
    <t>Desha</t>
  </si>
  <si>
    <t>Drew</t>
  </si>
  <si>
    <t>Faulkner</t>
  </si>
  <si>
    <t>Fulton</t>
  </si>
  <si>
    <t>Garland</t>
  </si>
  <si>
    <t>Grant</t>
  </si>
  <si>
    <t>Hempstead</t>
  </si>
  <si>
    <t>Hot Spring</t>
  </si>
  <si>
    <t>Howard</t>
  </si>
  <si>
    <t>Independence</t>
  </si>
  <si>
    <t>Izard</t>
  </si>
  <si>
    <t>Johnson</t>
  </si>
  <si>
    <t>Lafayette</t>
  </si>
  <si>
    <t>Lincoln</t>
  </si>
  <si>
    <t>Little River</t>
  </si>
  <si>
    <t>Logan</t>
  </si>
  <si>
    <t>Lonoke</t>
  </si>
  <si>
    <t>Miller</t>
  </si>
  <si>
    <t>Mississippi</t>
  </si>
  <si>
    <t>Nevada</t>
  </si>
  <si>
    <t>Newton</t>
  </si>
  <si>
    <t>Ouachita</t>
  </si>
  <si>
    <t>Phillips</t>
  </si>
  <si>
    <t>Poinsett</t>
  </si>
  <si>
    <t>Polk</t>
  </si>
  <si>
    <t>Pope</t>
  </si>
  <si>
    <t>Prairie</t>
  </si>
  <si>
    <t>Pulaski</t>
  </si>
  <si>
    <t>St Francis</t>
  </si>
  <si>
    <t>Saline</t>
  </si>
  <si>
    <t>Scott</t>
  </si>
  <si>
    <t>Searcy</t>
  </si>
  <si>
    <t>Sebastian</t>
  </si>
  <si>
    <t>Sevier</t>
  </si>
  <si>
    <t>Sharp</t>
  </si>
  <si>
    <t>Stone</t>
  </si>
  <si>
    <t>Union</t>
  </si>
  <si>
    <t>Van Buren</t>
  </si>
  <si>
    <t>White</t>
  </si>
  <si>
    <t>Woodruff</t>
  </si>
  <si>
    <t>Yell</t>
  </si>
  <si>
    <t>CA</t>
  </si>
  <si>
    <t>Alameda</t>
  </si>
  <si>
    <t>Alpine</t>
  </si>
  <si>
    <t>Amador</t>
  </si>
  <si>
    <t>Butte</t>
  </si>
  <si>
    <t>Calaveras</t>
  </si>
  <si>
    <t>Colusa</t>
  </si>
  <si>
    <t>Contra Costa</t>
  </si>
  <si>
    <t>Del Norte</t>
  </si>
  <si>
    <t>El Dorado</t>
  </si>
  <si>
    <t>Fresno</t>
  </si>
  <si>
    <t>Glenn</t>
  </si>
  <si>
    <t>Humboldt</t>
  </si>
  <si>
    <t>Imperial</t>
  </si>
  <si>
    <t>Inyo</t>
  </si>
  <si>
    <t>Kern</t>
  </si>
  <si>
    <t>Kings</t>
  </si>
  <si>
    <t>Lake</t>
  </si>
  <si>
    <t>Lassen</t>
  </si>
  <si>
    <t>Los Angeles</t>
  </si>
  <si>
    <t>Madera</t>
  </si>
  <si>
    <t>Marin</t>
  </si>
  <si>
    <t>Mariposa</t>
  </si>
  <si>
    <t>Mendocino</t>
  </si>
  <si>
    <t>Merced</t>
  </si>
  <si>
    <t>Modoc</t>
  </si>
  <si>
    <t>Mono</t>
  </si>
  <si>
    <t>Monterey</t>
  </si>
  <si>
    <t>Napa</t>
  </si>
  <si>
    <t>Orange</t>
  </si>
  <si>
    <t>Placer</t>
  </si>
  <si>
    <t>Plumas</t>
  </si>
  <si>
    <t>Riverside</t>
  </si>
  <si>
    <t>Sacramento</t>
  </si>
  <si>
    <t>San Benito</t>
  </si>
  <si>
    <t>San Bernardino</t>
  </si>
  <si>
    <t>San Diego</t>
  </si>
  <si>
    <t>San Francisco</t>
  </si>
  <si>
    <t>San Joaquin</t>
  </si>
  <si>
    <t>San Luis Obispo</t>
  </si>
  <si>
    <t>San Mateo</t>
  </si>
  <si>
    <t>Santa Barbara</t>
  </si>
  <si>
    <t>Santa Clara</t>
  </si>
  <si>
    <t>Shasta</t>
  </si>
  <si>
    <t>Sierra</t>
  </si>
  <si>
    <t>Siskiyou</t>
  </si>
  <si>
    <t>Solano</t>
  </si>
  <si>
    <t>Sonoma</t>
  </si>
  <si>
    <t>Stanislaus</t>
  </si>
  <si>
    <t>Sutter</t>
  </si>
  <si>
    <t>Tehama</t>
  </si>
  <si>
    <t>Trinity</t>
  </si>
  <si>
    <t>Tulare</t>
  </si>
  <si>
    <t>Tuolumne</t>
  </si>
  <si>
    <t>Ventura</t>
  </si>
  <si>
    <t>Yolo</t>
  </si>
  <si>
    <t>Yuba</t>
  </si>
  <si>
    <t>CO</t>
  </si>
  <si>
    <t>Adams</t>
  </si>
  <si>
    <t>Alamosa</t>
  </si>
  <si>
    <t>Arapahoe</t>
  </si>
  <si>
    <t>Archuleta</t>
  </si>
  <si>
    <t>Baca</t>
  </si>
  <si>
    <t>Bent</t>
  </si>
  <si>
    <t>Boulder</t>
  </si>
  <si>
    <t>Broomfield</t>
  </si>
  <si>
    <t>Chaffee</t>
  </si>
  <si>
    <t>Cheyenne</t>
  </si>
  <si>
    <t>Clear Creek</t>
  </si>
  <si>
    <t>Conejos</t>
  </si>
  <si>
    <t>Crowley</t>
  </si>
  <si>
    <t>Custer</t>
  </si>
  <si>
    <t>Delta</t>
  </si>
  <si>
    <t>Denver</t>
  </si>
  <si>
    <t>Dolores</t>
  </si>
  <si>
    <t>Douglas</t>
  </si>
  <si>
    <t>Eagle</t>
  </si>
  <si>
    <t>Elbert</t>
  </si>
  <si>
    <t>El Paso</t>
  </si>
  <si>
    <t>Fremont</t>
  </si>
  <si>
    <t>Garfield</t>
  </si>
  <si>
    <t>Gilpin</t>
  </si>
  <si>
    <t>Grand</t>
  </si>
  <si>
    <t>Gunnison</t>
  </si>
  <si>
    <t>Hinsdale</t>
  </si>
  <si>
    <t>Huerfano</t>
  </si>
  <si>
    <t>Kiowa</t>
  </si>
  <si>
    <t>Kit Carson</t>
  </si>
  <si>
    <t>La Plata</t>
  </si>
  <si>
    <t>Larimer</t>
  </si>
  <si>
    <t>Las Animas</t>
  </si>
  <si>
    <t>Mesa</t>
  </si>
  <si>
    <t>Moffat</t>
  </si>
  <si>
    <t>Montezuma</t>
  </si>
  <si>
    <t>Montrose</t>
  </si>
  <si>
    <t>Otero</t>
  </si>
  <si>
    <t>Ouray</t>
  </si>
  <si>
    <t>Park</t>
  </si>
  <si>
    <t>Pitkin</t>
  </si>
  <si>
    <t>Prowers</t>
  </si>
  <si>
    <t>Pueblo</t>
  </si>
  <si>
    <t>Rio Blanco</t>
  </si>
  <si>
    <t>Rio Grande</t>
  </si>
  <si>
    <t>Routt</t>
  </si>
  <si>
    <t>Saguache</t>
  </si>
  <si>
    <t>San Miguel</t>
  </si>
  <si>
    <t>Sedgwick</t>
  </si>
  <si>
    <t>Summit</t>
  </si>
  <si>
    <t>Teller</t>
  </si>
  <si>
    <t>Weld</t>
  </si>
  <si>
    <t>CT</t>
  </si>
  <si>
    <t>Fairfield</t>
  </si>
  <si>
    <t>Hartford</t>
  </si>
  <si>
    <t>Litchfield</t>
  </si>
  <si>
    <t>Middlesex</t>
  </si>
  <si>
    <t>New Haven</t>
  </si>
  <si>
    <t>New London</t>
  </si>
  <si>
    <t>Tolland</t>
  </si>
  <si>
    <t>Windham</t>
  </si>
  <si>
    <t>DE</t>
  </si>
  <si>
    <t>Kent</t>
  </si>
  <si>
    <t>New Castle</t>
  </si>
  <si>
    <t>Sussex</t>
  </si>
  <si>
    <t>DC</t>
  </si>
  <si>
    <t>District of Columbia</t>
  </si>
  <si>
    <t>FL</t>
  </si>
  <si>
    <t>Alachua</t>
  </si>
  <si>
    <t>Baker</t>
  </si>
  <si>
    <t>Bay</t>
  </si>
  <si>
    <t>Bradford</t>
  </si>
  <si>
    <t>Brevard</t>
  </si>
  <si>
    <t>Broward</t>
  </si>
  <si>
    <t>Charlotte</t>
  </si>
  <si>
    <t>Citrus</t>
  </si>
  <si>
    <t>Collier</t>
  </si>
  <si>
    <t>De Soto</t>
  </si>
  <si>
    <t>Dixie</t>
  </si>
  <si>
    <t>Duval</t>
  </si>
  <si>
    <t>Flagler</t>
  </si>
  <si>
    <t>Gadsden</t>
  </si>
  <si>
    <t>Gilchrist</t>
  </si>
  <si>
    <t>Glades</t>
  </si>
  <si>
    <t>Gulf</t>
  </si>
  <si>
    <t>Hamilton</t>
  </si>
  <si>
    <t>Hardee</t>
  </si>
  <si>
    <t>Hendry</t>
  </si>
  <si>
    <t>Hernando</t>
  </si>
  <si>
    <t>Highlands</t>
  </si>
  <si>
    <t>Hillsborough</t>
  </si>
  <si>
    <t>Holmes</t>
  </si>
  <si>
    <t>Indian River</t>
  </si>
  <si>
    <t>Leon</t>
  </si>
  <si>
    <t>Levy</t>
  </si>
  <si>
    <t>Liberty</t>
  </si>
  <si>
    <t>Manatee</t>
  </si>
  <si>
    <t>Martin</t>
  </si>
  <si>
    <t>Miami-Dade</t>
  </si>
  <si>
    <t>Nassau</t>
  </si>
  <si>
    <t>Okaloosa</t>
  </si>
  <si>
    <t>Okeechobee</t>
  </si>
  <si>
    <t>Osceola</t>
  </si>
  <si>
    <t>Palm Beach</t>
  </si>
  <si>
    <t>Pasco</t>
  </si>
  <si>
    <t>Pinellas</t>
  </si>
  <si>
    <t>Putnam</t>
  </si>
  <si>
    <t>St Johns</t>
  </si>
  <si>
    <t>St Lucie</t>
  </si>
  <si>
    <t>Santa Rosa</t>
  </si>
  <si>
    <t>Sarasota</t>
  </si>
  <si>
    <t>Seminole</t>
  </si>
  <si>
    <t>Suwannee</t>
  </si>
  <si>
    <t>Taylor</t>
  </si>
  <si>
    <t>Volusia</t>
  </si>
  <si>
    <t>Wakulla</t>
  </si>
  <si>
    <t>Walton</t>
  </si>
  <si>
    <t>GA</t>
  </si>
  <si>
    <t>Appling</t>
  </si>
  <si>
    <t>Atkinson</t>
  </si>
  <si>
    <t>Bacon</t>
  </si>
  <si>
    <t>Banks</t>
  </si>
  <si>
    <t>Barrow</t>
  </si>
  <si>
    <t>Bartow</t>
  </si>
  <si>
    <t>Ben Hill</t>
  </si>
  <si>
    <t>Berrien</t>
  </si>
  <si>
    <t>Bleckley</t>
  </si>
  <si>
    <t>Brantley</t>
  </si>
  <si>
    <t>Brooks</t>
  </si>
  <si>
    <t>Bryan</t>
  </si>
  <si>
    <t>Bulloch</t>
  </si>
  <si>
    <t>Burke</t>
  </si>
  <si>
    <t>Butts</t>
  </si>
  <si>
    <t>Camden</t>
  </si>
  <si>
    <t>Candler</t>
  </si>
  <si>
    <t>Catoosa</t>
  </si>
  <si>
    <t>Charlton</t>
  </si>
  <si>
    <t>Chatham</t>
  </si>
  <si>
    <t>Chattooga</t>
  </si>
  <si>
    <t>Clayton</t>
  </si>
  <si>
    <t>Clinch</t>
  </si>
  <si>
    <t>Cobb</t>
  </si>
  <si>
    <t>Colquitt</t>
  </si>
  <si>
    <t>Cook</t>
  </si>
  <si>
    <t>Coweta</t>
  </si>
  <si>
    <t>Crisp</t>
  </si>
  <si>
    <t>Dade</t>
  </si>
  <si>
    <t>Dawson</t>
  </si>
  <si>
    <t>Decatur</t>
  </si>
  <si>
    <t>Dodge</t>
  </si>
  <si>
    <t>Dooly</t>
  </si>
  <si>
    <t>Dougherty</t>
  </si>
  <si>
    <t>Early</t>
  </si>
  <si>
    <t>Effingham</t>
  </si>
  <si>
    <t>Emanuel</t>
  </si>
  <si>
    <t>Evans</t>
  </si>
  <si>
    <t>Fannin</t>
  </si>
  <si>
    <t>Floyd</t>
  </si>
  <si>
    <t>Forsyth</t>
  </si>
  <si>
    <t>Gilmer</t>
  </si>
  <si>
    <t>Glynn</t>
  </si>
  <si>
    <t>Gordon</t>
  </si>
  <si>
    <t>Grady</t>
  </si>
  <si>
    <t>Gwinnett</t>
  </si>
  <si>
    <t>Habersham</t>
  </si>
  <si>
    <t>Hall</t>
  </si>
  <si>
    <t>Hancock</t>
  </si>
  <si>
    <t>Haralson</t>
  </si>
  <si>
    <t>Harris</t>
  </si>
  <si>
    <t>Hart</t>
  </si>
  <si>
    <t>Heard</t>
  </si>
  <si>
    <t>Irwin</t>
  </si>
  <si>
    <t>Jasper</t>
  </si>
  <si>
    <t>Jeff Davis</t>
  </si>
  <si>
    <t>Jenkins</t>
  </si>
  <si>
    <t>Jones</t>
  </si>
  <si>
    <t>Lanier</t>
  </si>
  <si>
    <t>Laurens</t>
  </si>
  <si>
    <t>Long</t>
  </si>
  <si>
    <t>Lumpkin</t>
  </si>
  <si>
    <t>McDuffie</t>
  </si>
  <si>
    <t>McIntosh</t>
  </si>
  <si>
    <t>Meriwether</t>
  </si>
  <si>
    <t>Mitchell</t>
  </si>
  <si>
    <t>Murray</t>
  </si>
  <si>
    <t>Muscogee</t>
  </si>
  <si>
    <t>Oconee</t>
  </si>
  <si>
    <t>Oglethorpe</t>
  </si>
  <si>
    <t>Paulding</t>
  </si>
  <si>
    <t>Peach</t>
  </si>
  <si>
    <t>Pierce</t>
  </si>
  <si>
    <t>Rabun</t>
  </si>
  <si>
    <t>Richmond</t>
  </si>
  <si>
    <t>Rockdale</t>
  </si>
  <si>
    <t>Schley</t>
  </si>
  <si>
    <t>Screven</t>
  </si>
  <si>
    <t>Spalding</t>
  </si>
  <si>
    <t>Stephens</t>
  </si>
  <si>
    <t>Stewart</t>
  </si>
  <si>
    <t>Tattnall</t>
  </si>
  <si>
    <t>Telfair</t>
  </si>
  <si>
    <t>Terrell</t>
  </si>
  <si>
    <t>Thomas</t>
  </si>
  <si>
    <t>Tift</t>
  </si>
  <si>
    <t>Toombs</t>
  </si>
  <si>
    <t>Towns</t>
  </si>
  <si>
    <t>Treutlen</t>
  </si>
  <si>
    <t>Troup</t>
  </si>
  <si>
    <t>Turner</t>
  </si>
  <si>
    <t>Twiggs</t>
  </si>
  <si>
    <t>Upson</t>
  </si>
  <si>
    <t>Ware</t>
  </si>
  <si>
    <t>Warren</t>
  </si>
  <si>
    <t>Wayne</t>
  </si>
  <si>
    <t>Wheeler</t>
  </si>
  <si>
    <t>Whitfield</t>
  </si>
  <si>
    <t>Wilkes</t>
  </si>
  <si>
    <t>Wilkinson</t>
  </si>
  <si>
    <t>Worth</t>
  </si>
  <si>
    <t>HI</t>
  </si>
  <si>
    <t>Hawaii</t>
  </si>
  <si>
    <t>Honolulu</t>
  </si>
  <si>
    <t>Kauai</t>
  </si>
  <si>
    <t>Maui</t>
  </si>
  <si>
    <t>ID</t>
  </si>
  <si>
    <t>Ada</t>
  </si>
  <si>
    <t>Bannock</t>
  </si>
  <si>
    <t>Bear Lake</t>
  </si>
  <si>
    <t>Benewah</t>
  </si>
  <si>
    <t>Bingham</t>
  </si>
  <si>
    <t>Blaine</t>
  </si>
  <si>
    <t>Boise</t>
  </si>
  <si>
    <t>Bonner</t>
  </si>
  <si>
    <t>Bonneville</t>
  </si>
  <si>
    <t>Boundary</t>
  </si>
  <si>
    <t>Canyon</t>
  </si>
  <si>
    <t>Caribou</t>
  </si>
  <si>
    <t>Cassia</t>
  </si>
  <si>
    <t>Clearwater</t>
  </si>
  <si>
    <t>Gem</t>
  </si>
  <si>
    <t>Gooding</t>
  </si>
  <si>
    <t>Idaho</t>
  </si>
  <si>
    <t>Jerome</t>
  </si>
  <si>
    <t>Kootenai</t>
  </si>
  <si>
    <t>Latah</t>
  </si>
  <si>
    <t>Lemhi</t>
  </si>
  <si>
    <t>Lewis</t>
  </si>
  <si>
    <t>Minidoka</t>
  </si>
  <si>
    <t>Nez Perce</t>
  </si>
  <si>
    <t>Oneida</t>
  </si>
  <si>
    <t>Owyhee</t>
  </si>
  <si>
    <t>Payette</t>
  </si>
  <si>
    <t>Power</t>
  </si>
  <si>
    <t>Shoshone</t>
  </si>
  <si>
    <t>Teton</t>
  </si>
  <si>
    <t>Twin Falls</t>
  </si>
  <si>
    <t>Valley</t>
  </si>
  <si>
    <t>IL</t>
  </si>
  <si>
    <t>Alexander</t>
  </si>
  <si>
    <t>Bond</t>
  </si>
  <si>
    <t>Brown</t>
  </si>
  <si>
    <t>Bureau</t>
  </si>
  <si>
    <t>Cass</t>
  </si>
  <si>
    <t>Champaign</t>
  </si>
  <si>
    <t>Christian</t>
  </si>
  <si>
    <t>Clinton</t>
  </si>
  <si>
    <t>Coles</t>
  </si>
  <si>
    <t>Cumberland</t>
  </si>
  <si>
    <t>Dewitt</t>
  </si>
  <si>
    <t>Du Page</t>
  </si>
  <si>
    <t>Edgar</t>
  </si>
  <si>
    <t>Edwards</t>
  </si>
  <si>
    <t>Ford</t>
  </si>
  <si>
    <t>Gallatin</t>
  </si>
  <si>
    <t>Grundy</t>
  </si>
  <si>
    <t>Hardin</t>
  </si>
  <si>
    <t>Henderson</t>
  </si>
  <si>
    <t>Iroquois</t>
  </si>
  <si>
    <t>Jersey</t>
  </si>
  <si>
    <t>Jo Daviess</t>
  </si>
  <si>
    <t>Kane</t>
  </si>
  <si>
    <t>Kankakee</t>
  </si>
  <si>
    <t>Kendall</t>
  </si>
  <si>
    <t>Knox</t>
  </si>
  <si>
    <t>La Salle</t>
  </si>
  <si>
    <t>Livingston</t>
  </si>
  <si>
    <t>McDonough</t>
  </si>
  <si>
    <t>McHenry</t>
  </si>
  <si>
    <t>Mclean</t>
  </si>
  <si>
    <t>Macoupin</t>
  </si>
  <si>
    <t>Mason</t>
  </si>
  <si>
    <t>Massac</t>
  </si>
  <si>
    <t>Menard</t>
  </si>
  <si>
    <t>Mercer</t>
  </si>
  <si>
    <t>Moultrie</t>
  </si>
  <si>
    <t>Ogle</t>
  </si>
  <si>
    <t>Peoria</t>
  </si>
  <si>
    <t>Piatt</t>
  </si>
  <si>
    <t>Richland</t>
  </si>
  <si>
    <t>Rock Island</t>
  </si>
  <si>
    <t>Sangamon</t>
  </si>
  <si>
    <t>Schuyler</t>
  </si>
  <si>
    <t>Stark</t>
  </si>
  <si>
    <t>Stephenson</t>
  </si>
  <si>
    <t>Tazewell</t>
  </si>
  <si>
    <t>Vermilion</t>
  </si>
  <si>
    <t>Wabash</t>
  </si>
  <si>
    <t>Whiteside</t>
  </si>
  <si>
    <t>Will</t>
  </si>
  <si>
    <t>Williamson</t>
  </si>
  <si>
    <t>Winnebago</t>
  </si>
  <si>
    <t>Woodford</t>
  </si>
  <si>
    <t>IN</t>
  </si>
  <si>
    <t>Allen</t>
  </si>
  <si>
    <t>Bartholomew</t>
  </si>
  <si>
    <t>Blackford</t>
  </si>
  <si>
    <t>Daviess</t>
  </si>
  <si>
    <t>Dearborn</t>
  </si>
  <si>
    <t>Delaware</t>
  </si>
  <si>
    <t>Dubois</t>
  </si>
  <si>
    <t>Elkhart</t>
  </si>
  <si>
    <t>Fountain</t>
  </si>
  <si>
    <t>Gibson</t>
  </si>
  <si>
    <t>Harrison</t>
  </si>
  <si>
    <t>Hendricks</t>
  </si>
  <si>
    <t>Huntington</t>
  </si>
  <si>
    <t>Jay</t>
  </si>
  <si>
    <t>Jennings</t>
  </si>
  <si>
    <t>Kosciusko</t>
  </si>
  <si>
    <t>Lagrange</t>
  </si>
  <si>
    <t>La Porte</t>
  </si>
  <si>
    <t>Miami</t>
  </si>
  <si>
    <t>Noble</t>
  </si>
  <si>
    <t>Ohio</t>
  </si>
  <si>
    <t>Owen</t>
  </si>
  <si>
    <t>Parke</t>
  </si>
  <si>
    <t>Porter</t>
  </si>
  <si>
    <t>Posey</t>
  </si>
  <si>
    <t>Ripley</t>
  </si>
  <si>
    <t>Rush</t>
  </si>
  <si>
    <t>St Joseph</t>
  </si>
  <si>
    <t>Spencer</t>
  </si>
  <si>
    <t>Starke</t>
  </si>
  <si>
    <t>Steuben</t>
  </si>
  <si>
    <t>Sullivan</t>
  </si>
  <si>
    <t>Switzerland</t>
  </si>
  <si>
    <t>Tippecanoe</t>
  </si>
  <si>
    <t>Tipton</t>
  </si>
  <si>
    <t>Vanderburgh</t>
  </si>
  <si>
    <t>Vermillion</t>
  </si>
  <si>
    <t>Vigo</t>
  </si>
  <si>
    <t>Warrick</t>
  </si>
  <si>
    <t>Wells</t>
  </si>
  <si>
    <t>Whitley</t>
  </si>
  <si>
    <t>IA</t>
  </si>
  <si>
    <t>Adair</t>
  </si>
  <si>
    <t>Allamakee</t>
  </si>
  <si>
    <t>Appanoose</t>
  </si>
  <si>
    <t>Audubon</t>
  </si>
  <si>
    <t>Black Hawk</t>
  </si>
  <si>
    <t>Bremer</t>
  </si>
  <si>
    <t>Buchanan</t>
  </si>
  <si>
    <t>Buena Vista</t>
  </si>
  <si>
    <t>Cedar</t>
  </si>
  <si>
    <t>Cerro Gordo</t>
  </si>
  <si>
    <t>Chickasaw</t>
  </si>
  <si>
    <t>Davis</t>
  </si>
  <si>
    <t>Des Moines</t>
  </si>
  <si>
    <t>Dickinson</t>
  </si>
  <si>
    <t>Dubuque</t>
  </si>
  <si>
    <t>Emmet</t>
  </si>
  <si>
    <t>Guthrie</t>
  </si>
  <si>
    <t>Ida</t>
  </si>
  <si>
    <t>Iowa</t>
  </si>
  <si>
    <t>Keokuk</t>
  </si>
  <si>
    <t>Kossuth</t>
  </si>
  <si>
    <t>Linn</t>
  </si>
  <si>
    <t>Louisa</t>
  </si>
  <si>
    <t>Lucas</t>
  </si>
  <si>
    <t>Lyon</t>
  </si>
  <si>
    <t>Mahaska</t>
  </si>
  <si>
    <t>Mills</t>
  </si>
  <si>
    <t>Monona</t>
  </si>
  <si>
    <t>Muscatine</t>
  </si>
  <si>
    <t>Obrien</t>
  </si>
  <si>
    <t>Page</t>
  </si>
  <si>
    <t>Palo Alto</t>
  </si>
  <si>
    <t>Plymouth</t>
  </si>
  <si>
    <t>Pocahontas</t>
  </si>
  <si>
    <t>Pottawattamie</t>
  </si>
  <si>
    <t>Poweshiek</t>
  </si>
  <si>
    <t>Ringgold</t>
  </si>
  <si>
    <t>Sac</t>
  </si>
  <si>
    <t>Sioux</t>
  </si>
  <si>
    <t>Story</t>
  </si>
  <si>
    <t>Tama</t>
  </si>
  <si>
    <t>Wapello</t>
  </si>
  <si>
    <t>Webster</t>
  </si>
  <si>
    <t>Winneshiek</t>
  </si>
  <si>
    <t>Woodbury</t>
  </si>
  <si>
    <t>Wright</t>
  </si>
  <si>
    <t>KS</t>
  </si>
  <si>
    <t>Anderson</t>
  </si>
  <si>
    <t>Atchison</t>
  </si>
  <si>
    <t>Barber</t>
  </si>
  <si>
    <t>Barton</t>
  </si>
  <si>
    <t>Bourbon</t>
  </si>
  <si>
    <t>Chautauqua</t>
  </si>
  <si>
    <t>Cloud</t>
  </si>
  <si>
    <t>Coffey</t>
  </si>
  <si>
    <t>Comanche</t>
  </si>
  <si>
    <t>Cowley</t>
  </si>
  <si>
    <t>Doniphan</t>
  </si>
  <si>
    <t>Elk</t>
  </si>
  <si>
    <t>Ellis</t>
  </si>
  <si>
    <t>Ellsworth</t>
  </si>
  <si>
    <t>Finney</t>
  </si>
  <si>
    <t>Geary</t>
  </si>
  <si>
    <t>Gove</t>
  </si>
  <si>
    <t>Gray</t>
  </si>
  <si>
    <t>Greeley</t>
  </si>
  <si>
    <t>Greenwood</t>
  </si>
  <si>
    <t>Harper</t>
  </si>
  <si>
    <t>Harvey</t>
  </si>
  <si>
    <t>Haskell</t>
  </si>
  <si>
    <t>Hodgeman</t>
  </si>
  <si>
    <t>Jewell</t>
  </si>
  <si>
    <t>Kearny</t>
  </si>
  <si>
    <t>Kingman</t>
  </si>
  <si>
    <t>Labette</t>
  </si>
  <si>
    <t>Lane</t>
  </si>
  <si>
    <t>Leavenworth</t>
  </si>
  <si>
    <t>McPherson</t>
  </si>
  <si>
    <t>Meade</t>
  </si>
  <si>
    <t>Morris</t>
  </si>
  <si>
    <t>Morton</t>
  </si>
  <si>
    <t>Nemaha</t>
  </si>
  <si>
    <t>Neosho</t>
  </si>
  <si>
    <t>Ness</t>
  </si>
  <si>
    <t>Norton</t>
  </si>
  <si>
    <t>Osage</t>
  </si>
  <si>
    <t>Osborne</t>
  </si>
  <si>
    <t>Ottawa</t>
  </si>
  <si>
    <t>Pawnee</t>
  </si>
  <si>
    <t>Pottawatomie</t>
  </si>
  <si>
    <t>Pratt</t>
  </si>
  <si>
    <t>Rawlins</t>
  </si>
  <si>
    <t>Reno</t>
  </si>
  <si>
    <t>Republic</t>
  </si>
  <si>
    <t>Rice</t>
  </si>
  <si>
    <t>Riley</t>
  </si>
  <si>
    <t>Rooks</t>
  </si>
  <si>
    <t>Seward</t>
  </si>
  <si>
    <t>Shawnee</t>
  </si>
  <si>
    <t>Sheridan</t>
  </si>
  <si>
    <t>Sherman</t>
  </si>
  <si>
    <t>Smith</t>
  </si>
  <si>
    <t>Stafford</t>
  </si>
  <si>
    <t>Stanton</t>
  </si>
  <si>
    <t>Stevens</t>
  </si>
  <si>
    <t>Sumner</t>
  </si>
  <si>
    <t>Trego</t>
  </si>
  <si>
    <t>Wabaunsee</t>
  </si>
  <si>
    <t>Wallace</t>
  </si>
  <si>
    <t>Wichita</t>
  </si>
  <si>
    <t>Wilson</t>
  </si>
  <si>
    <t>Woodson</t>
  </si>
  <si>
    <t>Wyandotte</t>
  </si>
  <si>
    <t>KY</t>
  </si>
  <si>
    <t>Ballard</t>
  </si>
  <si>
    <t>Barren</t>
  </si>
  <si>
    <t>Bath</t>
  </si>
  <si>
    <t>Bell</t>
  </si>
  <si>
    <t>Boyd</t>
  </si>
  <si>
    <t>Boyle</t>
  </si>
  <si>
    <t>Bracken</t>
  </si>
  <si>
    <t>Breathitt</t>
  </si>
  <si>
    <t>Breckinridge</t>
  </si>
  <si>
    <t>Bullitt</t>
  </si>
  <si>
    <t>Caldwell</t>
  </si>
  <si>
    <t>Calloway</t>
  </si>
  <si>
    <t>Campbell</t>
  </si>
  <si>
    <t>Carlisle</t>
  </si>
  <si>
    <t>Carter</t>
  </si>
  <si>
    <t>Casey</t>
  </si>
  <si>
    <t>Edmonson</t>
  </si>
  <si>
    <t>Elliott</t>
  </si>
  <si>
    <t>Estill</t>
  </si>
  <si>
    <t>Fleming</t>
  </si>
  <si>
    <t>Garrard</t>
  </si>
  <si>
    <t>Graves</t>
  </si>
  <si>
    <t>Grayson</t>
  </si>
  <si>
    <t>Green</t>
  </si>
  <si>
    <t>Greenup</t>
  </si>
  <si>
    <t>Harlan</t>
  </si>
  <si>
    <t>Hickman</t>
  </si>
  <si>
    <t>Hopkins</t>
  </si>
  <si>
    <t>Jessamine</t>
  </si>
  <si>
    <t>Kenton</t>
  </si>
  <si>
    <t>Knott</t>
  </si>
  <si>
    <t>Larue</t>
  </si>
  <si>
    <t>Laurel</t>
  </si>
  <si>
    <t>Leslie</t>
  </si>
  <si>
    <t>Letcher</t>
  </si>
  <si>
    <t>McCracken</t>
  </si>
  <si>
    <t>McCreary</t>
  </si>
  <si>
    <t>Magoffin</t>
  </si>
  <si>
    <t>Menifee</t>
  </si>
  <si>
    <t>Metcalfe</t>
  </si>
  <si>
    <t>Muhlenberg</t>
  </si>
  <si>
    <t>Nelson</t>
  </si>
  <si>
    <t>Nicholas</t>
  </si>
  <si>
    <t>Oldham</t>
  </si>
  <si>
    <t>Owsley</t>
  </si>
  <si>
    <t>Pendleton</t>
  </si>
  <si>
    <t>Powell</t>
  </si>
  <si>
    <t>Rockcastle</t>
  </si>
  <si>
    <t>Rowan</t>
  </si>
  <si>
    <t>Simpson</t>
  </si>
  <si>
    <t>Todd</t>
  </si>
  <si>
    <t>Trigg</t>
  </si>
  <si>
    <t>Trimble</t>
  </si>
  <si>
    <t>Wolfe</t>
  </si>
  <si>
    <t>LA</t>
  </si>
  <si>
    <t>Acadia</t>
  </si>
  <si>
    <t>Ascension</t>
  </si>
  <si>
    <t>Assumption</t>
  </si>
  <si>
    <t>Avoyelles</t>
  </si>
  <si>
    <t>Beauregard</t>
  </si>
  <si>
    <t>Bienville</t>
  </si>
  <si>
    <t>Bossier</t>
  </si>
  <si>
    <t>Caddo</t>
  </si>
  <si>
    <t>Calcasieu</t>
  </si>
  <si>
    <t>Cameron</t>
  </si>
  <si>
    <t>Catahoula</t>
  </si>
  <si>
    <t>Claiborne</t>
  </si>
  <si>
    <t>Concordia</t>
  </si>
  <si>
    <t>East Baton Rouge</t>
  </si>
  <si>
    <t>East Carroll</t>
  </si>
  <si>
    <t>East Feliciana</t>
  </si>
  <si>
    <t>Evangeline</t>
  </si>
  <si>
    <t>Iberia</t>
  </si>
  <si>
    <t>Iberville</t>
  </si>
  <si>
    <t>Jefferson Davis</t>
  </si>
  <si>
    <t>Lafourche</t>
  </si>
  <si>
    <t>Morehouse</t>
  </si>
  <si>
    <t>Natchitoches</t>
  </si>
  <si>
    <t>Orleans</t>
  </si>
  <si>
    <t>Plaquemines</t>
  </si>
  <si>
    <t>Pointe Coupee</t>
  </si>
  <si>
    <t>Rapides</t>
  </si>
  <si>
    <t>Red River</t>
  </si>
  <si>
    <t>Sabine</t>
  </si>
  <si>
    <t>St Bernard</t>
  </si>
  <si>
    <t>St Charles</t>
  </si>
  <si>
    <t>St Helena</t>
  </si>
  <si>
    <t>St James</t>
  </si>
  <si>
    <t>St John The Baptist</t>
  </si>
  <si>
    <t>St Landry</t>
  </si>
  <si>
    <t>St Martin</t>
  </si>
  <si>
    <t>St Mary</t>
  </si>
  <si>
    <t>St Tammany</t>
  </si>
  <si>
    <t>Tangipahoa</t>
  </si>
  <si>
    <t>Tensas</t>
  </si>
  <si>
    <t>Terrebonne</t>
  </si>
  <si>
    <t>Vernon</t>
  </si>
  <si>
    <t>West Baton Rouge</t>
  </si>
  <si>
    <t>West Carroll</t>
  </si>
  <si>
    <t>West Feliciana</t>
  </si>
  <si>
    <t>Winn</t>
  </si>
  <si>
    <t>ME</t>
  </si>
  <si>
    <t>Androscoggin</t>
  </si>
  <si>
    <t>Aroostook</t>
  </si>
  <si>
    <t>Kennebec</t>
  </si>
  <si>
    <t>Oxford</t>
  </si>
  <si>
    <t>Penobscot</t>
  </si>
  <si>
    <t>Piscataquis</t>
  </si>
  <si>
    <t>Sagadahoc</t>
  </si>
  <si>
    <t>Somerset</t>
  </si>
  <si>
    <t>Waldo</t>
  </si>
  <si>
    <t>York</t>
  </si>
  <si>
    <t>MD</t>
  </si>
  <si>
    <t>Allegany</t>
  </si>
  <si>
    <t>Anne Arundel</t>
  </si>
  <si>
    <t>Baltimore</t>
  </si>
  <si>
    <t>Calvert</t>
  </si>
  <si>
    <t>Caroline</t>
  </si>
  <si>
    <t>Cecil</t>
  </si>
  <si>
    <t>Charles</t>
  </si>
  <si>
    <t>Dorchester</t>
  </si>
  <si>
    <t>Frederick</t>
  </si>
  <si>
    <t>Garrett</t>
  </si>
  <si>
    <t>Harford</t>
  </si>
  <si>
    <t>Prince Georges</t>
  </si>
  <si>
    <t>Queen Annes</t>
  </si>
  <si>
    <t>St Marys</t>
  </si>
  <si>
    <t>Talbot</t>
  </si>
  <si>
    <t>Wicomico</t>
  </si>
  <si>
    <t>Worcester</t>
  </si>
  <si>
    <t>Baltimore City</t>
  </si>
  <si>
    <t>MA</t>
  </si>
  <si>
    <t>Barnstable</t>
  </si>
  <si>
    <t>Berkshire</t>
  </si>
  <si>
    <t>Dukes</t>
  </si>
  <si>
    <t>Essex</t>
  </si>
  <si>
    <t>Hampden</t>
  </si>
  <si>
    <t>Hampshire</t>
  </si>
  <si>
    <t>Nantucket</t>
  </si>
  <si>
    <t>Norfolk</t>
  </si>
  <si>
    <t>Suffolk</t>
  </si>
  <si>
    <t>MI</t>
  </si>
  <si>
    <t>Alcona</t>
  </si>
  <si>
    <t>Alger</t>
  </si>
  <si>
    <t>Allegan</t>
  </si>
  <si>
    <t>Alpena</t>
  </si>
  <si>
    <t>Antrim</t>
  </si>
  <si>
    <t>Arenac</t>
  </si>
  <si>
    <t>Baraga</t>
  </si>
  <si>
    <t>Barry</t>
  </si>
  <si>
    <t>Benzie</t>
  </si>
  <si>
    <t>Branch</t>
  </si>
  <si>
    <t>Charlevoix</t>
  </si>
  <si>
    <t>Cheboygan</t>
  </si>
  <si>
    <t>Chippewa</t>
  </si>
  <si>
    <t>Clare</t>
  </si>
  <si>
    <t>Eaton</t>
  </si>
  <si>
    <t>Genesee</t>
  </si>
  <si>
    <t>Gladwin</t>
  </si>
  <si>
    <t>Gogebic</t>
  </si>
  <si>
    <t>Grand Traverse</t>
  </si>
  <si>
    <t>Gratiot</t>
  </si>
  <si>
    <t>Hillsdale</t>
  </si>
  <si>
    <t>Houghton</t>
  </si>
  <si>
    <t>Huron</t>
  </si>
  <si>
    <t>Ingham</t>
  </si>
  <si>
    <t>Ionia</t>
  </si>
  <si>
    <t>Iosco</t>
  </si>
  <si>
    <t>Iron</t>
  </si>
  <si>
    <t>Isabella</t>
  </si>
  <si>
    <t>Kalamazoo</t>
  </si>
  <si>
    <t>Kalkaska</t>
  </si>
  <si>
    <t>Lapeer</t>
  </si>
  <si>
    <t>Leelanau</t>
  </si>
  <si>
    <t>Lenawee</t>
  </si>
  <si>
    <t>Luce</t>
  </si>
  <si>
    <t>Mackinac</t>
  </si>
  <si>
    <t>Macomb</t>
  </si>
  <si>
    <t>Manistee</t>
  </si>
  <si>
    <t>Marquette</t>
  </si>
  <si>
    <t>Mecosta</t>
  </si>
  <si>
    <t>Menominee</t>
  </si>
  <si>
    <t>Midland</t>
  </si>
  <si>
    <t>Missaukee</t>
  </si>
  <si>
    <t>Montcalm</t>
  </si>
  <si>
    <t>Montmorency</t>
  </si>
  <si>
    <t>Muskegon</t>
  </si>
  <si>
    <t>Newaygo</t>
  </si>
  <si>
    <t>Oakland</t>
  </si>
  <si>
    <t>Oceana</t>
  </si>
  <si>
    <t>Ogemaw</t>
  </si>
  <si>
    <t>Ontonagon</t>
  </si>
  <si>
    <t>Oscoda</t>
  </si>
  <si>
    <t>Otsego</t>
  </si>
  <si>
    <t>Presque Isle</t>
  </si>
  <si>
    <t>Roscommon</t>
  </si>
  <si>
    <t>Saginaw</t>
  </si>
  <si>
    <t>Sanilac</t>
  </si>
  <si>
    <t>Schoolcraft</t>
  </si>
  <si>
    <t>Shiawassee</t>
  </si>
  <si>
    <t>Tuscola</t>
  </si>
  <si>
    <t>Washtenaw</t>
  </si>
  <si>
    <t>Wexford</t>
  </si>
  <si>
    <t>MN</t>
  </si>
  <si>
    <t>Aitkin</t>
  </si>
  <si>
    <t>Anoka</t>
  </si>
  <si>
    <t>Becker</t>
  </si>
  <si>
    <t>Beltrami</t>
  </si>
  <si>
    <t>Big Stone</t>
  </si>
  <si>
    <t>Blue Earth</t>
  </si>
  <si>
    <t>Carlton</t>
  </si>
  <si>
    <t>Carver</t>
  </si>
  <si>
    <t>Chisago</t>
  </si>
  <si>
    <t>Cottonwood</t>
  </si>
  <si>
    <t>Crow Wing</t>
  </si>
  <si>
    <t>Dakota</t>
  </si>
  <si>
    <t>Faribault</t>
  </si>
  <si>
    <t>Fillmore</t>
  </si>
  <si>
    <t>Freeborn</t>
  </si>
  <si>
    <t>Goodhue</t>
  </si>
  <si>
    <t>Hennepin</t>
  </si>
  <si>
    <t>Hubbard</t>
  </si>
  <si>
    <t>Isanti</t>
  </si>
  <si>
    <t>Itasca</t>
  </si>
  <si>
    <t>Kanabec</t>
  </si>
  <si>
    <t>Kandiyohi</t>
  </si>
  <si>
    <t>Kittson</t>
  </si>
  <si>
    <t>Koochiching</t>
  </si>
  <si>
    <t>Lac Qui Parle</t>
  </si>
  <si>
    <t>Lake of The Woods</t>
  </si>
  <si>
    <t>Le Sueur</t>
  </si>
  <si>
    <t>McLeod</t>
  </si>
  <si>
    <t>Mahnomen</t>
  </si>
  <si>
    <t>Meeker</t>
  </si>
  <si>
    <t>Mille Lacs</t>
  </si>
  <si>
    <t>Morrison</t>
  </si>
  <si>
    <t>Mower</t>
  </si>
  <si>
    <t>Nicollet</t>
  </si>
  <si>
    <t>Nobles</t>
  </si>
  <si>
    <t>Norman</t>
  </si>
  <si>
    <t>Olmsted</t>
  </si>
  <si>
    <t>Otter Tail</t>
  </si>
  <si>
    <t>Pennington</t>
  </si>
  <si>
    <t>Pine</t>
  </si>
  <si>
    <t>Pipestone</t>
  </si>
  <si>
    <t>Ramsey</t>
  </si>
  <si>
    <t>Red Lake</t>
  </si>
  <si>
    <t>Redwood</t>
  </si>
  <si>
    <t>Renville</t>
  </si>
  <si>
    <t>Rock</t>
  </si>
  <si>
    <t>Roseau</t>
  </si>
  <si>
    <t>St Louis</t>
  </si>
  <si>
    <t>Sherburne</t>
  </si>
  <si>
    <t>Sibley</t>
  </si>
  <si>
    <t>Stearns</t>
  </si>
  <si>
    <t>Steele</t>
  </si>
  <si>
    <t>Swift</t>
  </si>
  <si>
    <t>Traverse</t>
  </si>
  <si>
    <t>Wabasha</t>
  </si>
  <si>
    <t>Wadena</t>
  </si>
  <si>
    <t>Waseca</t>
  </si>
  <si>
    <t>Watonwan</t>
  </si>
  <si>
    <t>Wilkin</t>
  </si>
  <si>
    <t>Winona</t>
  </si>
  <si>
    <t>Yellow Medicine</t>
  </si>
  <si>
    <t>MS</t>
  </si>
  <si>
    <t>Alcorn</t>
  </si>
  <si>
    <t>Amite</t>
  </si>
  <si>
    <t>Attala</t>
  </si>
  <si>
    <t>Bolivar</t>
  </si>
  <si>
    <t>Coahoma</t>
  </si>
  <si>
    <t>Copiah</t>
  </si>
  <si>
    <t>Forrest</t>
  </si>
  <si>
    <t>George</t>
  </si>
  <si>
    <t>Grenada</t>
  </si>
  <si>
    <t>Hinds</t>
  </si>
  <si>
    <t>Humphreys</t>
  </si>
  <si>
    <t>Itawamba</t>
  </si>
  <si>
    <t>Kemper</t>
  </si>
  <si>
    <t>Leake</t>
  </si>
  <si>
    <t>Leflore</t>
  </si>
  <si>
    <t>Neshoba</t>
  </si>
  <si>
    <t>Noxubee</t>
  </si>
  <si>
    <t>Oktibbeha</t>
  </si>
  <si>
    <t>Panola</t>
  </si>
  <si>
    <t>Pearl River</t>
  </si>
  <si>
    <t>Pontotoc</t>
  </si>
  <si>
    <t>Prentiss</t>
  </si>
  <si>
    <t>Quitman</t>
  </si>
  <si>
    <t>Rankin</t>
  </si>
  <si>
    <t>Sharkey</t>
  </si>
  <si>
    <t>Sunflower</t>
  </si>
  <si>
    <t>Tallahatchie</t>
  </si>
  <si>
    <t>Tate</t>
  </si>
  <si>
    <t>Tippah</t>
  </si>
  <si>
    <t>Tishomingo</t>
  </si>
  <si>
    <t>Tunica</t>
  </si>
  <si>
    <t>Walthall</t>
  </si>
  <si>
    <t>Yalobusha</t>
  </si>
  <si>
    <t>Yazoo</t>
  </si>
  <si>
    <t>MO</t>
  </si>
  <si>
    <t>Andrew</t>
  </si>
  <si>
    <t>Audrain</t>
  </si>
  <si>
    <t>Bates</t>
  </si>
  <si>
    <t>Bollinger</t>
  </si>
  <si>
    <t>Callaway</t>
  </si>
  <si>
    <t>Cape Girardeau</t>
  </si>
  <si>
    <t>Chariton</t>
  </si>
  <si>
    <t>Cole</t>
  </si>
  <si>
    <t>Cooper</t>
  </si>
  <si>
    <t>Dekalb</t>
  </si>
  <si>
    <t>Dent</t>
  </si>
  <si>
    <t>Dunklin</t>
  </si>
  <si>
    <t>Gasconade</t>
  </si>
  <si>
    <t>Gentry</t>
  </si>
  <si>
    <t>Hickory</t>
  </si>
  <si>
    <t>Holt</t>
  </si>
  <si>
    <t>Howell</t>
  </si>
  <si>
    <t>Laclede</t>
  </si>
  <si>
    <t>Mcdonald</t>
  </si>
  <si>
    <t>Maries</t>
  </si>
  <si>
    <t>Moniteau</t>
  </si>
  <si>
    <t>New Madrid</t>
  </si>
  <si>
    <t>Nodaway</t>
  </si>
  <si>
    <t>Oregon</t>
  </si>
  <si>
    <t>Ozark</t>
  </si>
  <si>
    <t>Pemiscot</t>
  </si>
  <si>
    <t>Pettis</t>
  </si>
  <si>
    <t>Phelps</t>
  </si>
  <si>
    <t>Platte</t>
  </si>
  <si>
    <t>Ray</t>
  </si>
  <si>
    <t>Reynolds</t>
  </si>
  <si>
    <t>Ste Genevieve</t>
  </si>
  <si>
    <t>St Francois</t>
  </si>
  <si>
    <t>Scotland</t>
  </si>
  <si>
    <t>Shannon</t>
  </si>
  <si>
    <t>Stoddard</t>
  </si>
  <si>
    <t>Taney</t>
  </si>
  <si>
    <t>Texas</t>
  </si>
  <si>
    <t>St Louis City</t>
  </si>
  <si>
    <t>MT</t>
  </si>
  <si>
    <t>Beaverhead</t>
  </si>
  <si>
    <t>Big Horn</t>
  </si>
  <si>
    <t>Broadwater</t>
  </si>
  <si>
    <t>Carbon</t>
  </si>
  <si>
    <t>Cascade</t>
  </si>
  <si>
    <t>Chouteau</t>
  </si>
  <si>
    <t>Daniels</t>
  </si>
  <si>
    <t>Deer Lodge</t>
  </si>
  <si>
    <t>Fallon</t>
  </si>
  <si>
    <t>Fergus</t>
  </si>
  <si>
    <t>Flathead</t>
  </si>
  <si>
    <t>Glacier</t>
  </si>
  <si>
    <t>Granite</t>
  </si>
  <si>
    <t>Hill</t>
  </si>
  <si>
    <t>Judith Basin</t>
  </si>
  <si>
    <t>Lewis and Clark</t>
  </si>
  <si>
    <t>McCone</t>
  </si>
  <si>
    <t>Meagher</t>
  </si>
  <si>
    <t>Mineral</t>
  </si>
  <si>
    <t>Missoula</t>
  </si>
  <si>
    <t>Musselshell</t>
  </si>
  <si>
    <t>Pondera</t>
  </si>
  <si>
    <t>Powder River</t>
  </si>
  <si>
    <t>Ravalli</t>
  </si>
  <si>
    <t>Roosevelt</t>
  </si>
  <si>
    <t>Rosebud</t>
  </si>
  <si>
    <t>Sanders</t>
  </si>
  <si>
    <t>Silver Bow</t>
  </si>
  <si>
    <t>Stillwater</t>
  </si>
  <si>
    <t>Sweet Grass</t>
  </si>
  <si>
    <t>Toole</t>
  </si>
  <si>
    <t>Treasure</t>
  </si>
  <si>
    <t>Wheatland</t>
  </si>
  <si>
    <t>Yellowstone</t>
  </si>
  <si>
    <t>NE</t>
  </si>
  <si>
    <t>Antelope</t>
  </si>
  <si>
    <t>Box Butte</t>
  </si>
  <si>
    <t>Buffalo</t>
  </si>
  <si>
    <t>Burt</t>
  </si>
  <si>
    <t>Chase</t>
  </si>
  <si>
    <t>Cherry</t>
  </si>
  <si>
    <t>Colfax</t>
  </si>
  <si>
    <t>Cuming</t>
  </si>
  <si>
    <t>Dawes</t>
  </si>
  <si>
    <t>Deuel</t>
  </si>
  <si>
    <t>Dixon</t>
  </si>
  <si>
    <t>Dundy</t>
  </si>
  <si>
    <t>Furnas</t>
  </si>
  <si>
    <t>Gage</t>
  </si>
  <si>
    <t>Garden</t>
  </si>
  <si>
    <t>Hooker</t>
  </si>
  <si>
    <t>Kearney</t>
  </si>
  <si>
    <t>Keith</t>
  </si>
  <si>
    <t>Kimball</t>
  </si>
  <si>
    <t>Lancaster</t>
  </si>
  <si>
    <t>Merrick</t>
  </si>
  <si>
    <t>Morrill</t>
  </si>
  <si>
    <t>Nance</t>
  </si>
  <si>
    <t>Nuckolls</t>
  </si>
  <si>
    <t>Otoe</t>
  </si>
  <si>
    <t>Perkins</t>
  </si>
  <si>
    <t>Red Willow</t>
  </si>
  <si>
    <t>Richardson</t>
  </si>
  <si>
    <t>Sarpy</t>
  </si>
  <si>
    <t>Saunders</t>
  </si>
  <si>
    <t>Scotts Bluff</t>
  </si>
  <si>
    <t>Thayer</t>
  </si>
  <si>
    <t>Thurston</t>
  </si>
  <si>
    <t>NV</t>
  </si>
  <si>
    <t>Churchill</t>
  </si>
  <si>
    <t>Elko</t>
  </si>
  <si>
    <t>Lander</t>
  </si>
  <si>
    <t>Nye</t>
  </si>
  <si>
    <t>Pershing</t>
  </si>
  <si>
    <t>Washoe</t>
  </si>
  <si>
    <t>White Pine</t>
  </si>
  <si>
    <t>Carson City</t>
  </si>
  <si>
    <t>NH</t>
  </si>
  <si>
    <t>Belknap</t>
  </si>
  <si>
    <t>Cheshire</t>
  </si>
  <si>
    <t>Coos</t>
  </si>
  <si>
    <t>Grafton</t>
  </si>
  <si>
    <t>Merrimack</t>
  </si>
  <si>
    <t>Rockingham</t>
  </si>
  <si>
    <t>Strafford</t>
  </si>
  <si>
    <t>NJ</t>
  </si>
  <si>
    <t>Atlantic</t>
  </si>
  <si>
    <t>Bergen</t>
  </si>
  <si>
    <t>Burlington</t>
  </si>
  <si>
    <t>Cape May</t>
  </si>
  <si>
    <t>Gloucester</t>
  </si>
  <si>
    <t>Hudson</t>
  </si>
  <si>
    <t>Hunterdon</t>
  </si>
  <si>
    <t>Monmouth</t>
  </si>
  <si>
    <t>Ocean</t>
  </si>
  <si>
    <t>Passaic</t>
  </si>
  <si>
    <t>NM</t>
  </si>
  <si>
    <t>Bernalillo</t>
  </si>
  <si>
    <t>Catron</t>
  </si>
  <si>
    <t>Chaves</t>
  </si>
  <si>
    <t>Cibola</t>
  </si>
  <si>
    <t>Curry</t>
  </si>
  <si>
    <t>De Baca</t>
  </si>
  <si>
    <t>Dona Ana</t>
  </si>
  <si>
    <t>Eddy</t>
  </si>
  <si>
    <t>Guadalupe</t>
  </si>
  <si>
    <t>Hidalgo</t>
  </si>
  <si>
    <t>Lea</t>
  </si>
  <si>
    <t>Los Alamos</t>
  </si>
  <si>
    <t>Luna</t>
  </si>
  <si>
    <t>Mckinley</t>
  </si>
  <si>
    <t>Mora</t>
  </si>
  <si>
    <t>Quay</t>
  </si>
  <si>
    <t>Rio Arriba</t>
  </si>
  <si>
    <t>Sandoval</t>
  </si>
  <si>
    <t>San Juan</t>
  </si>
  <si>
    <t>Santa Fe</t>
  </si>
  <si>
    <t>Socorro</t>
  </si>
  <si>
    <t>Taos</t>
  </si>
  <si>
    <t>Torrance</t>
  </si>
  <si>
    <t>Valencia</t>
  </si>
  <si>
    <t>NY</t>
  </si>
  <si>
    <t>Albany</t>
  </si>
  <si>
    <t>Bronx</t>
  </si>
  <si>
    <t>Broome</t>
  </si>
  <si>
    <t>Cattaraugus</t>
  </si>
  <si>
    <t>Cayuga</t>
  </si>
  <si>
    <t>Chemung</t>
  </si>
  <si>
    <t>Chenango</t>
  </si>
  <si>
    <t>Cortland</t>
  </si>
  <si>
    <t>Dutchess</t>
  </si>
  <si>
    <t>Erie</t>
  </si>
  <si>
    <t>Herkimer</t>
  </si>
  <si>
    <t>New York</t>
  </si>
  <si>
    <t>Niagara</t>
  </si>
  <si>
    <t>Onondaga</t>
  </si>
  <si>
    <t>Ontario</t>
  </si>
  <si>
    <t>Oswego</t>
  </si>
  <si>
    <t>Queens</t>
  </si>
  <si>
    <t>Rensselaer</t>
  </si>
  <si>
    <t>Rockland</t>
  </si>
  <si>
    <t>St Lawrence</t>
  </si>
  <si>
    <t>Saratoga</t>
  </si>
  <si>
    <t>Schenectady</t>
  </si>
  <si>
    <t>Schoharie</t>
  </si>
  <si>
    <t>Seneca</t>
  </si>
  <si>
    <t>Tioga</t>
  </si>
  <si>
    <t>Tompkins</t>
  </si>
  <si>
    <t>Ulster</t>
  </si>
  <si>
    <t>Westchester</t>
  </si>
  <si>
    <t>Wyoming</t>
  </si>
  <si>
    <t>Yates</t>
  </si>
  <si>
    <t>NC</t>
  </si>
  <si>
    <t>Alamance</t>
  </si>
  <si>
    <t>Alleghany</t>
  </si>
  <si>
    <t>Anson</t>
  </si>
  <si>
    <t>Ashe</t>
  </si>
  <si>
    <t>Avery</t>
  </si>
  <si>
    <t>Beaufort</t>
  </si>
  <si>
    <t>Bertie</t>
  </si>
  <si>
    <t>Bladen</t>
  </si>
  <si>
    <t>Brunswick</t>
  </si>
  <si>
    <t>Buncombe</t>
  </si>
  <si>
    <t>Cabarrus</t>
  </si>
  <si>
    <t>Carteret</t>
  </si>
  <si>
    <t>Caswell</t>
  </si>
  <si>
    <t>Catawba</t>
  </si>
  <si>
    <t>Chowan</t>
  </si>
  <si>
    <t>Cleveland</t>
  </si>
  <si>
    <t>Columbus</t>
  </si>
  <si>
    <t>Craven</t>
  </si>
  <si>
    <t>Currituck</t>
  </si>
  <si>
    <t>Dare</t>
  </si>
  <si>
    <t>Davidson</t>
  </si>
  <si>
    <t>Davie</t>
  </si>
  <si>
    <t>Duplin</t>
  </si>
  <si>
    <t>Durham</t>
  </si>
  <si>
    <t>Edgecombe</t>
  </si>
  <si>
    <t>Gaston</t>
  </si>
  <si>
    <t>Gates</t>
  </si>
  <si>
    <t>Granville</t>
  </si>
  <si>
    <t>Guilford</t>
  </si>
  <si>
    <t>Halifax</t>
  </si>
  <si>
    <t>Harnett</t>
  </si>
  <si>
    <t>Haywood</t>
  </si>
  <si>
    <t>Hertford</t>
  </si>
  <si>
    <t>Hoke</t>
  </si>
  <si>
    <t>Iredell</t>
  </si>
  <si>
    <t>Johnston</t>
  </si>
  <si>
    <t>Lenoir</t>
  </si>
  <si>
    <t>McDowell</t>
  </si>
  <si>
    <t>Mecklenburg</t>
  </si>
  <si>
    <t>Moore</t>
  </si>
  <si>
    <t>Nash</t>
  </si>
  <si>
    <t>New Hanover</t>
  </si>
  <si>
    <t>Northampton</t>
  </si>
  <si>
    <t>Onslow</t>
  </si>
  <si>
    <t>Pamlico</t>
  </si>
  <si>
    <t>Pasquotank</t>
  </si>
  <si>
    <t>Pender</t>
  </si>
  <si>
    <t>Perquimans</t>
  </si>
  <si>
    <t>Person</t>
  </si>
  <si>
    <t>Pitt</t>
  </si>
  <si>
    <t>Robeson</t>
  </si>
  <si>
    <t>Rutherford</t>
  </si>
  <si>
    <t>Sampson</t>
  </si>
  <si>
    <t>Stanly</t>
  </si>
  <si>
    <t>Stokes</t>
  </si>
  <si>
    <t>Surry</t>
  </si>
  <si>
    <t>Swain</t>
  </si>
  <si>
    <t>Transylvania</t>
  </si>
  <si>
    <t>Tyrrell</t>
  </si>
  <si>
    <t>Vance</t>
  </si>
  <si>
    <t>Wake</t>
  </si>
  <si>
    <t>Watauga</t>
  </si>
  <si>
    <t>Yadkin</t>
  </si>
  <si>
    <t>Yancey</t>
  </si>
  <si>
    <t>ND</t>
  </si>
  <si>
    <t>Barnes</t>
  </si>
  <si>
    <t>Benson</t>
  </si>
  <si>
    <t>Billings</t>
  </si>
  <si>
    <t>Bottineau</t>
  </si>
  <si>
    <t>Bowman</t>
  </si>
  <si>
    <t>Burleigh</t>
  </si>
  <si>
    <t>Cavalier</t>
  </si>
  <si>
    <t>Dickey</t>
  </si>
  <si>
    <t>Divide</t>
  </si>
  <si>
    <t>Dunn</t>
  </si>
  <si>
    <t>Emmons</t>
  </si>
  <si>
    <t>Foster</t>
  </si>
  <si>
    <t>Golden Valley</t>
  </si>
  <si>
    <t>Grand Forks</t>
  </si>
  <si>
    <t>Griggs</t>
  </si>
  <si>
    <t>Hettinger</t>
  </si>
  <si>
    <t>Kidder</t>
  </si>
  <si>
    <t>Lamoure</t>
  </si>
  <si>
    <t>Mckenzie</t>
  </si>
  <si>
    <t>Mountrail</t>
  </si>
  <si>
    <t>Pembina</t>
  </si>
  <si>
    <t>Ransom</t>
  </si>
  <si>
    <t>Rolette</t>
  </si>
  <si>
    <t>Sargent</t>
  </si>
  <si>
    <t>Stutsman</t>
  </si>
  <si>
    <t>Towner</t>
  </si>
  <si>
    <t>Traill</t>
  </si>
  <si>
    <t>Walsh</t>
  </si>
  <si>
    <t>Ward</t>
  </si>
  <si>
    <t>Williams</t>
  </si>
  <si>
    <t>OH</t>
  </si>
  <si>
    <t>Ashland</t>
  </si>
  <si>
    <t>Ashtabula</t>
  </si>
  <si>
    <t>Athens</t>
  </si>
  <si>
    <t>Auglaize</t>
  </si>
  <si>
    <t>Belmont</t>
  </si>
  <si>
    <t>Clermont</t>
  </si>
  <si>
    <t>Columbiana</t>
  </si>
  <si>
    <t>Coshocton</t>
  </si>
  <si>
    <t>Cuyahoga</t>
  </si>
  <si>
    <t>Darke</t>
  </si>
  <si>
    <t>Defiance</t>
  </si>
  <si>
    <t>Gallia</t>
  </si>
  <si>
    <t>Geauga</t>
  </si>
  <si>
    <t>Guernsey</t>
  </si>
  <si>
    <t>Highland</t>
  </si>
  <si>
    <t>Hocking</t>
  </si>
  <si>
    <t>Licking</t>
  </si>
  <si>
    <t>Lorain</t>
  </si>
  <si>
    <t>Mahoning</t>
  </si>
  <si>
    <t>Medina</t>
  </si>
  <si>
    <t>Meigs</t>
  </si>
  <si>
    <t>Morrow</t>
  </si>
  <si>
    <t>Muskingum</t>
  </si>
  <si>
    <t>Pickaway</t>
  </si>
  <si>
    <t>Portage</t>
  </si>
  <si>
    <t>Preble</t>
  </si>
  <si>
    <t>Ross</t>
  </si>
  <si>
    <t>Sandusky</t>
  </si>
  <si>
    <t>Scioto</t>
  </si>
  <si>
    <t>Trumbull</t>
  </si>
  <si>
    <t>Tuscarawas</t>
  </si>
  <si>
    <t>Van Wert</t>
  </si>
  <si>
    <t>Vinton</t>
  </si>
  <si>
    <t>Wood</t>
  </si>
  <si>
    <t>Wyandot</t>
  </si>
  <si>
    <t>OK</t>
  </si>
  <si>
    <t>Alfalfa</t>
  </si>
  <si>
    <t>Atoka</t>
  </si>
  <si>
    <t>Beaver</t>
  </si>
  <si>
    <t>Beckham</t>
  </si>
  <si>
    <t>Canadian</t>
  </si>
  <si>
    <t>Cimarron</t>
  </si>
  <si>
    <t>Coal</t>
  </si>
  <si>
    <t>Cotton</t>
  </si>
  <si>
    <t>Craig</t>
  </si>
  <si>
    <t>Creek</t>
  </si>
  <si>
    <t>Dewey</t>
  </si>
  <si>
    <t>Garvin</t>
  </si>
  <si>
    <t>Greer</t>
  </si>
  <si>
    <t>Harmon</t>
  </si>
  <si>
    <t>Hughes</t>
  </si>
  <si>
    <t>Kay</t>
  </si>
  <si>
    <t>Kingfisher</t>
  </si>
  <si>
    <t>Latimer</t>
  </si>
  <si>
    <t>Le Flore</t>
  </si>
  <si>
    <t>Love</t>
  </si>
  <si>
    <t>Mcclain</t>
  </si>
  <si>
    <t>McCurtain</t>
  </si>
  <si>
    <t>Major</t>
  </si>
  <si>
    <t>Mayes</t>
  </si>
  <si>
    <t>Muskogee</t>
  </si>
  <si>
    <t>Nowata</t>
  </si>
  <si>
    <t>Okfuskee</t>
  </si>
  <si>
    <t>Oklahoma</t>
  </si>
  <si>
    <t>Okmulgee</t>
  </si>
  <si>
    <t>Payne</t>
  </si>
  <si>
    <t>Pittsburg</t>
  </si>
  <si>
    <t>Pushmataha</t>
  </si>
  <si>
    <t>Roger Mills</t>
  </si>
  <si>
    <t>Rogers</t>
  </si>
  <si>
    <t>Sequoyah</t>
  </si>
  <si>
    <t>Tillman</t>
  </si>
  <si>
    <t>Tulsa</t>
  </si>
  <si>
    <t>Wagoner</t>
  </si>
  <si>
    <t>Washita</t>
  </si>
  <si>
    <t>Woods</t>
  </si>
  <si>
    <t>Woodward</t>
  </si>
  <si>
    <t>OR</t>
  </si>
  <si>
    <t>Clackamas</t>
  </si>
  <si>
    <t>Clatsop</t>
  </si>
  <si>
    <t>Crook</t>
  </si>
  <si>
    <t>Deschutes</t>
  </si>
  <si>
    <t>Gilliam</t>
  </si>
  <si>
    <t>Harney</t>
  </si>
  <si>
    <t>Hood River</t>
  </si>
  <si>
    <t>Josephine</t>
  </si>
  <si>
    <t>Klamath</t>
  </si>
  <si>
    <t>Malheur</t>
  </si>
  <si>
    <t>Multnomah</t>
  </si>
  <si>
    <t>Tillamook</t>
  </si>
  <si>
    <t>Umatilla</t>
  </si>
  <si>
    <t>Wallowa</t>
  </si>
  <si>
    <t>Wasco</t>
  </si>
  <si>
    <t>Yamhill</t>
  </si>
  <si>
    <t>PA</t>
  </si>
  <si>
    <t>Allegheny</t>
  </si>
  <si>
    <t>Armstrong</t>
  </si>
  <si>
    <t>Bedford</t>
  </si>
  <si>
    <t>Berks</t>
  </si>
  <si>
    <t>Blair</t>
  </si>
  <si>
    <t>Bucks</t>
  </si>
  <si>
    <t>Cambria</t>
  </si>
  <si>
    <t>Centre</t>
  </si>
  <si>
    <t>Chester</t>
  </si>
  <si>
    <t>Clarion</t>
  </si>
  <si>
    <t>Clearfield</t>
  </si>
  <si>
    <t>Dauphin</t>
  </si>
  <si>
    <t>Forest</t>
  </si>
  <si>
    <t>Huntingdon</t>
  </si>
  <si>
    <t>Indiana</t>
  </si>
  <si>
    <t>Juniata</t>
  </si>
  <si>
    <t>Lackawanna</t>
  </si>
  <si>
    <t>Lebanon</t>
  </si>
  <si>
    <t>Lehigh</t>
  </si>
  <si>
    <t>Luzerne</t>
  </si>
  <si>
    <t>Lycoming</t>
  </si>
  <si>
    <t>McKean</t>
  </si>
  <si>
    <t>Mifflin</t>
  </si>
  <si>
    <t>Montour</t>
  </si>
  <si>
    <t>Northumberland</t>
  </si>
  <si>
    <t>Philadelphia</t>
  </si>
  <si>
    <t>Potter</t>
  </si>
  <si>
    <t>Schuylkill</t>
  </si>
  <si>
    <t>Snyder</t>
  </si>
  <si>
    <t>Susquehanna</t>
  </si>
  <si>
    <t>Venango</t>
  </si>
  <si>
    <t>Westmoreland</t>
  </si>
  <si>
    <t>RI</t>
  </si>
  <si>
    <t>Newport</t>
  </si>
  <si>
    <t>Providence</t>
  </si>
  <si>
    <t>SC</t>
  </si>
  <si>
    <t>Abbeville</t>
  </si>
  <si>
    <t>Aiken</t>
  </si>
  <si>
    <t>Allendale</t>
  </si>
  <si>
    <t>Bamberg</t>
  </si>
  <si>
    <t>Barnwell</t>
  </si>
  <si>
    <t>Berkeley</t>
  </si>
  <si>
    <t>Charleston</t>
  </si>
  <si>
    <t>Chesterfield</t>
  </si>
  <si>
    <t>Clarendon</t>
  </si>
  <si>
    <t>Colleton</t>
  </si>
  <si>
    <t>Darlington</t>
  </si>
  <si>
    <t>Dillon</t>
  </si>
  <si>
    <t>Edgefield</t>
  </si>
  <si>
    <t>Florence</t>
  </si>
  <si>
    <t>Georgetown</t>
  </si>
  <si>
    <t>Greenville</t>
  </si>
  <si>
    <t>Hampton</t>
  </si>
  <si>
    <t>Horry</t>
  </si>
  <si>
    <t>Kershaw</t>
  </si>
  <si>
    <t>Lexington</t>
  </si>
  <si>
    <t>McCormick</t>
  </si>
  <si>
    <t>Marlboro</t>
  </si>
  <si>
    <t>Newberry</t>
  </si>
  <si>
    <t>Orangeburg</t>
  </si>
  <si>
    <t>Saluda</t>
  </si>
  <si>
    <t>Spartanburg</t>
  </si>
  <si>
    <t>Williamsburg</t>
  </si>
  <si>
    <t>SD</t>
  </si>
  <si>
    <t>Beadle</t>
  </si>
  <si>
    <t>Bennett</t>
  </si>
  <si>
    <t>Bon Homme</t>
  </si>
  <si>
    <t>Brookings</t>
  </si>
  <si>
    <t>Brule</t>
  </si>
  <si>
    <t>Charles Mix</t>
  </si>
  <si>
    <t>Codington</t>
  </si>
  <si>
    <t>Corson</t>
  </si>
  <si>
    <t>Davison</t>
  </si>
  <si>
    <t>Day</t>
  </si>
  <si>
    <t>Edmunds</t>
  </si>
  <si>
    <t>Fall River</t>
  </si>
  <si>
    <t>Faulk</t>
  </si>
  <si>
    <t>Gregory</t>
  </si>
  <si>
    <t>Haakon</t>
  </si>
  <si>
    <t>Hamlin</t>
  </si>
  <si>
    <t>Hand</t>
  </si>
  <si>
    <t>Hutchinson</t>
  </si>
  <si>
    <t>Jerauld</t>
  </si>
  <si>
    <t>Kingsbury</t>
  </si>
  <si>
    <t>Lyman</t>
  </si>
  <si>
    <t>McCook</t>
  </si>
  <si>
    <t>Mellette</t>
  </si>
  <si>
    <t>Miner</t>
  </si>
  <si>
    <t>Minnehaha</t>
  </si>
  <si>
    <t>Moody</t>
  </si>
  <si>
    <t>Roberts</t>
  </si>
  <si>
    <t>Sanborn</t>
  </si>
  <si>
    <t>Spink</t>
  </si>
  <si>
    <t>Stanley</t>
  </si>
  <si>
    <t>Tripp</t>
  </si>
  <si>
    <t>Walworth</t>
  </si>
  <si>
    <t>Yankton</t>
  </si>
  <si>
    <t>TN</t>
  </si>
  <si>
    <t>Bledsoe</t>
  </si>
  <si>
    <t>Cannon</t>
  </si>
  <si>
    <t>Cheatham</t>
  </si>
  <si>
    <t>Cocke</t>
  </si>
  <si>
    <t>Crockett</t>
  </si>
  <si>
    <t>Dickson</t>
  </si>
  <si>
    <t>Dyer</t>
  </si>
  <si>
    <t>Fentress</t>
  </si>
  <si>
    <t>Giles</t>
  </si>
  <si>
    <t>Grainger</t>
  </si>
  <si>
    <t>Hamblen</t>
  </si>
  <si>
    <t>Hardeman</t>
  </si>
  <si>
    <t>Hawkins</t>
  </si>
  <si>
    <t>Loudon</t>
  </si>
  <si>
    <t>McMinn</t>
  </si>
  <si>
    <t>McNairy</t>
  </si>
  <si>
    <t>Maury</t>
  </si>
  <si>
    <t>Obion</t>
  </si>
  <si>
    <t>Overton</t>
  </si>
  <si>
    <t>Pickett</t>
  </si>
  <si>
    <t>Rhea</t>
  </si>
  <si>
    <t>Roane</t>
  </si>
  <si>
    <t>Robertson</t>
  </si>
  <si>
    <t>Sequatchie</t>
  </si>
  <si>
    <t>Trousdale</t>
  </si>
  <si>
    <t>Unicoi</t>
  </si>
  <si>
    <t>Weakley</t>
  </si>
  <si>
    <t>TX</t>
  </si>
  <si>
    <t>Andrews</t>
  </si>
  <si>
    <t>Angelina</t>
  </si>
  <si>
    <t>Aransas</t>
  </si>
  <si>
    <t>Archer</t>
  </si>
  <si>
    <t>Atascosa</t>
  </si>
  <si>
    <t>Austin</t>
  </si>
  <si>
    <t>Bailey</t>
  </si>
  <si>
    <t>Bandera</t>
  </si>
  <si>
    <t>Bastrop</t>
  </si>
  <si>
    <t>Baylor</t>
  </si>
  <si>
    <t>Bee</t>
  </si>
  <si>
    <t>Bexar</t>
  </si>
  <si>
    <t>Blanco</t>
  </si>
  <si>
    <t>Bosque</t>
  </si>
  <si>
    <t>Bowie</t>
  </si>
  <si>
    <t>Brazoria</t>
  </si>
  <si>
    <t>Brazos</t>
  </si>
  <si>
    <t>Brewster</t>
  </si>
  <si>
    <t>Burleson</t>
  </si>
  <si>
    <t>Burnet</t>
  </si>
  <si>
    <t>Callahan</t>
  </si>
  <si>
    <t>Camp</t>
  </si>
  <si>
    <t>Carson</t>
  </si>
  <si>
    <t>Castro</t>
  </si>
  <si>
    <t>Childress</t>
  </si>
  <si>
    <t>Cochran</t>
  </si>
  <si>
    <t>Coleman</t>
  </si>
  <si>
    <t>Collin</t>
  </si>
  <si>
    <t>Collingsworth</t>
  </si>
  <si>
    <t>Colorado</t>
  </si>
  <si>
    <t>Comal</t>
  </si>
  <si>
    <t>Concho</t>
  </si>
  <si>
    <t>Cooke</t>
  </si>
  <si>
    <t>Coryell</t>
  </si>
  <si>
    <t>Crane</t>
  </si>
  <si>
    <t>Crosby</t>
  </si>
  <si>
    <t>Culberson</t>
  </si>
  <si>
    <t>Dallam</t>
  </si>
  <si>
    <t>Deaf Smith</t>
  </si>
  <si>
    <t>Denton</t>
  </si>
  <si>
    <t>De Witt</t>
  </si>
  <si>
    <t>Dickens</t>
  </si>
  <si>
    <t>Dimmit</t>
  </si>
  <si>
    <t>Donley</t>
  </si>
  <si>
    <t>Eastland</t>
  </si>
  <si>
    <t>Ector</t>
  </si>
  <si>
    <t>Erath</t>
  </si>
  <si>
    <t>Falls</t>
  </si>
  <si>
    <t>Fisher</t>
  </si>
  <si>
    <t>Foard</t>
  </si>
  <si>
    <t>Fort Bend</t>
  </si>
  <si>
    <t>Freestone</t>
  </si>
  <si>
    <t>Frio</t>
  </si>
  <si>
    <t>Gaines</t>
  </si>
  <si>
    <t>Galveston</t>
  </si>
  <si>
    <t>Garza</t>
  </si>
  <si>
    <t>Gillespie</t>
  </si>
  <si>
    <t>Goliad</t>
  </si>
  <si>
    <t>Gonzales</t>
  </si>
  <si>
    <t>Gregg</t>
  </si>
  <si>
    <t>Grimes</t>
  </si>
  <si>
    <t>Hansford</t>
  </si>
  <si>
    <t>Hays</t>
  </si>
  <si>
    <t>Hemphill</t>
  </si>
  <si>
    <t>Hockley</t>
  </si>
  <si>
    <t>Hood</t>
  </si>
  <si>
    <t>Hunt</t>
  </si>
  <si>
    <t>Jack</t>
  </si>
  <si>
    <t>Jim Hogg</t>
  </si>
  <si>
    <t>Jim Wells</t>
  </si>
  <si>
    <t>Karnes</t>
  </si>
  <si>
    <t>Kaufman</t>
  </si>
  <si>
    <t>Kerr</t>
  </si>
  <si>
    <t>Kimble</t>
  </si>
  <si>
    <t>King</t>
  </si>
  <si>
    <t>Kinney</t>
  </si>
  <si>
    <t>Kleberg</t>
  </si>
  <si>
    <t>Lamb</t>
  </si>
  <si>
    <t>Lampasas</t>
  </si>
  <si>
    <t>Lavaca</t>
  </si>
  <si>
    <t>Lipscomb</t>
  </si>
  <si>
    <t>Live Oak</t>
  </si>
  <si>
    <t>Llano</t>
  </si>
  <si>
    <t>Lubbock</t>
  </si>
  <si>
    <t>Lynn</t>
  </si>
  <si>
    <t>McCulloch</t>
  </si>
  <si>
    <t>McLennan</t>
  </si>
  <si>
    <t>Matagorda</t>
  </si>
  <si>
    <t>Maverick</t>
  </si>
  <si>
    <t>Milam</t>
  </si>
  <si>
    <t>Montague</t>
  </si>
  <si>
    <t>Nacogdoches</t>
  </si>
  <si>
    <t>Navarro</t>
  </si>
  <si>
    <t>Nolan</t>
  </si>
  <si>
    <t>Nueces</t>
  </si>
  <si>
    <t>Ochiltree</t>
  </si>
  <si>
    <t>Palo Pinto</t>
  </si>
  <si>
    <t>Parker</t>
  </si>
  <si>
    <t>Parmer</t>
  </si>
  <si>
    <t>Pecos</t>
  </si>
  <si>
    <t>Presidio</t>
  </si>
  <si>
    <t>Rains</t>
  </si>
  <si>
    <t>Randall</t>
  </si>
  <si>
    <t>Reagan</t>
  </si>
  <si>
    <t>Real</t>
  </si>
  <si>
    <t>Reeves</t>
  </si>
  <si>
    <t>Refugio</t>
  </si>
  <si>
    <t>Rockwall</t>
  </si>
  <si>
    <t>Runnels</t>
  </si>
  <si>
    <t>Rusk</t>
  </si>
  <si>
    <t>San Augustine</t>
  </si>
  <si>
    <t>San Jacinto</t>
  </si>
  <si>
    <t>San Patricio</t>
  </si>
  <si>
    <t>San Saba</t>
  </si>
  <si>
    <t>Schleicher</t>
  </si>
  <si>
    <t>Scurry</t>
  </si>
  <si>
    <t>Shackelford</t>
  </si>
  <si>
    <t>Somervell</t>
  </si>
  <si>
    <t>Starr</t>
  </si>
  <si>
    <t>Stonewall</t>
  </si>
  <si>
    <t>Sutton</t>
  </si>
  <si>
    <t>Swisher</t>
  </si>
  <si>
    <t>Tarrant</t>
  </si>
  <si>
    <t>Terry</t>
  </si>
  <si>
    <t>Throckmorton</t>
  </si>
  <si>
    <t>Titus</t>
  </si>
  <si>
    <t>Tom Green</t>
  </si>
  <si>
    <t>Travis</t>
  </si>
  <si>
    <t>Tyler</t>
  </si>
  <si>
    <t>Upshur</t>
  </si>
  <si>
    <t>Upton</t>
  </si>
  <si>
    <t>Uvalde</t>
  </si>
  <si>
    <t>Val Verde</t>
  </si>
  <si>
    <t>Van Zandt</t>
  </si>
  <si>
    <t>Victoria</t>
  </si>
  <si>
    <t>Waller</t>
  </si>
  <si>
    <t>Webb</t>
  </si>
  <si>
    <t>Wharton</t>
  </si>
  <si>
    <t>Wilbarger</t>
  </si>
  <si>
    <t>Willacy</t>
  </si>
  <si>
    <t>Winkler</t>
  </si>
  <si>
    <t>Wise</t>
  </si>
  <si>
    <t>Yoakum</t>
  </si>
  <si>
    <t>Young</t>
  </si>
  <si>
    <t>Zapata</t>
  </si>
  <si>
    <t>Zavala</t>
  </si>
  <si>
    <t>UT</t>
  </si>
  <si>
    <t>Box Elder</t>
  </si>
  <si>
    <t>Cache</t>
  </si>
  <si>
    <t>Duchesne</t>
  </si>
  <si>
    <t>Emery</t>
  </si>
  <si>
    <t>Juab</t>
  </si>
  <si>
    <t>Millard</t>
  </si>
  <si>
    <t>Rich</t>
  </si>
  <si>
    <t>Salt Lake</t>
  </si>
  <si>
    <t>Sanpete</t>
  </si>
  <si>
    <t>Tooele</t>
  </si>
  <si>
    <t>Uintah</t>
  </si>
  <si>
    <t>Utah</t>
  </si>
  <si>
    <t>Wasatch</t>
  </si>
  <si>
    <t>Weber</t>
  </si>
  <si>
    <t>VT</t>
  </si>
  <si>
    <t>Addison</t>
  </si>
  <si>
    <t>Bennington</t>
  </si>
  <si>
    <t>Caledonia</t>
  </si>
  <si>
    <t>Chittenden</t>
  </si>
  <si>
    <t>Grand Isle</t>
  </si>
  <si>
    <t>Lamoille</t>
  </si>
  <si>
    <t>Rutland</t>
  </si>
  <si>
    <t>Windsor</t>
  </si>
  <si>
    <t>VA</t>
  </si>
  <si>
    <t>Accomack</t>
  </si>
  <si>
    <t>Albemarle</t>
  </si>
  <si>
    <t>Amelia</t>
  </si>
  <si>
    <t>Amherst</t>
  </si>
  <si>
    <t>Appomattox</t>
  </si>
  <si>
    <t>Arlington</t>
  </si>
  <si>
    <t>Augusta</t>
  </si>
  <si>
    <t>Bland</t>
  </si>
  <si>
    <t>Botetourt</t>
  </si>
  <si>
    <t>Buckingham</t>
  </si>
  <si>
    <t>Culpeper</t>
  </si>
  <si>
    <t>Dickenson</t>
  </si>
  <si>
    <t>Dinwiddie</t>
  </si>
  <si>
    <t>Fairfax</t>
  </si>
  <si>
    <t>Fauquier</t>
  </si>
  <si>
    <t>Fluvanna</t>
  </si>
  <si>
    <t>Goochland</t>
  </si>
  <si>
    <t>Greensville</t>
  </si>
  <si>
    <t>Hanover</t>
  </si>
  <si>
    <t>Henrico</t>
  </si>
  <si>
    <t>Isle of Wight</t>
  </si>
  <si>
    <t>James City</t>
  </si>
  <si>
    <t>King and Queen</t>
  </si>
  <si>
    <t>King George</t>
  </si>
  <si>
    <t>King William</t>
  </si>
  <si>
    <t>Loudoun</t>
  </si>
  <si>
    <t>Lunenburg</t>
  </si>
  <si>
    <t>Mathews</t>
  </si>
  <si>
    <t>New Kent</t>
  </si>
  <si>
    <t>Nottoway</t>
  </si>
  <si>
    <t>Patrick</t>
  </si>
  <si>
    <t>Pittsylvania</t>
  </si>
  <si>
    <t>Powhatan</t>
  </si>
  <si>
    <t>Prince Edward</t>
  </si>
  <si>
    <t>Prince George</t>
  </si>
  <si>
    <t>Prince William</t>
  </si>
  <si>
    <t>Rappahannock</t>
  </si>
  <si>
    <t>Roanoke</t>
  </si>
  <si>
    <t>Rockbridge</t>
  </si>
  <si>
    <t>Shenandoah</t>
  </si>
  <si>
    <t>Smyth</t>
  </si>
  <si>
    <t>Southampton</t>
  </si>
  <si>
    <t>Spotsylvania</t>
  </si>
  <si>
    <t>Wythe</t>
  </si>
  <si>
    <t>Alexandria City</t>
  </si>
  <si>
    <t>Chesapeake City</t>
  </si>
  <si>
    <t>Hampton City</t>
  </si>
  <si>
    <t>Newport News City</t>
  </si>
  <si>
    <t>Norfolk City</t>
  </si>
  <si>
    <t>Portsmouth City</t>
  </si>
  <si>
    <t>Richmond City</t>
  </si>
  <si>
    <t>Roanoke City</t>
  </si>
  <si>
    <t>Suffolk City</t>
  </si>
  <si>
    <t>Virginia Beach City</t>
  </si>
  <si>
    <t>WA</t>
  </si>
  <si>
    <t>Asotin</t>
  </si>
  <si>
    <t>Chelan</t>
  </si>
  <si>
    <t>Clallam</t>
  </si>
  <si>
    <t>Cowlitz</t>
  </si>
  <si>
    <t>Ferry</t>
  </si>
  <si>
    <t>Grays Harbor</t>
  </si>
  <si>
    <t>Island</t>
  </si>
  <si>
    <t>Kitsap</t>
  </si>
  <si>
    <t>Kittitas</t>
  </si>
  <si>
    <t>Klickitat</t>
  </si>
  <si>
    <t>Okanogan</t>
  </si>
  <si>
    <t>Pacific</t>
  </si>
  <si>
    <t>Pend Oreille</t>
  </si>
  <si>
    <t>Skagit</t>
  </si>
  <si>
    <t>Skamania</t>
  </si>
  <si>
    <t>Snohomish</t>
  </si>
  <si>
    <t>Spokane</t>
  </si>
  <si>
    <t>Wahkiakum</t>
  </si>
  <si>
    <t>Walla Walla</t>
  </si>
  <si>
    <t>Whatcom</t>
  </si>
  <si>
    <t>Whitman</t>
  </si>
  <si>
    <t>Yakima</t>
  </si>
  <si>
    <t>WV</t>
  </si>
  <si>
    <t>Braxton</t>
  </si>
  <si>
    <t>Brooke</t>
  </si>
  <si>
    <t>Cabell</t>
  </si>
  <si>
    <t>Doddridge</t>
  </si>
  <si>
    <t>Greenbrier</t>
  </si>
  <si>
    <t>Hardy</t>
  </si>
  <si>
    <t>Kanawha</t>
  </si>
  <si>
    <t>Mingo</t>
  </si>
  <si>
    <t>Monongalia</t>
  </si>
  <si>
    <t>Pleasants</t>
  </si>
  <si>
    <t>Preston</t>
  </si>
  <si>
    <t>Raleigh</t>
  </si>
  <si>
    <t>Ritchie</t>
  </si>
  <si>
    <t>Summers</t>
  </si>
  <si>
    <t>Tucker</t>
  </si>
  <si>
    <t>Wetzel</t>
  </si>
  <si>
    <t>Wirt</t>
  </si>
  <si>
    <t>WI</t>
  </si>
  <si>
    <t>Barron</t>
  </si>
  <si>
    <t>Bayfield</t>
  </si>
  <si>
    <t>Burnett</t>
  </si>
  <si>
    <t>Calumet</t>
  </si>
  <si>
    <t>Dane</t>
  </si>
  <si>
    <t>Door</t>
  </si>
  <si>
    <t>Eau Claire</t>
  </si>
  <si>
    <t>Fond Du Lac</t>
  </si>
  <si>
    <t>Green Lake</t>
  </si>
  <si>
    <t>Kenosha</t>
  </si>
  <si>
    <t>Kewaunee</t>
  </si>
  <si>
    <t>La Crosse</t>
  </si>
  <si>
    <t>Langlade</t>
  </si>
  <si>
    <t>Manitowoc</t>
  </si>
  <si>
    <t>Marathon</t>
  </si>
  <si>
    <t>Marinette</t>
  </si>
  <si>
    <t>Milwaukee</t>
  </si>
  <si>
    <t>Oconto</t>
  </si>
  <si>
    <t>Outagamie</t>
  </si>
  <si>
    <t>Ozaukee</t>
  </si>
  <si>
    <t>Pepin</t>
  </si>
  <si>
    <t>Price</t>
  </si>
  <si>
    <t>Racine</t>
  </si>
  <si>
    <t>St Croix</t>
  </si>
  <si>
    <t>Sauk</t>
  </si>
  <si>
    <t>Sawyer</t>
  </si>
  <si>
    <t>Shawano</t>
  </si>
  <si>
    <t>Sheboygan</t>
  </si>
  <si>
    <t>Trempealeau</t>
  </si>
  <si>
    <t>Vilas</t>
  </si>
  <si>
    <t>Washburn</t>
  </si>
  <si>
    <t>Waukesha</t>
  </si>
  <si>
    <t>Waupaca</t>
  </si>
  <si>
    <t>Waushara</t>
  </si>
  <si>
    <t>WY</t>
  </si>
  <si>
    <t>Converse</t>
  </si>
  <si>
    <t>Goshen</t>
  </si>
  <si>
    <t>Hot Springs</t>
  </si>
  <si>
    <t>Laramie</t>
  </si>
  <si>
    <t>Natrona</t>
  </si>
  <si>
    <t>Niobrara</t>
  </si>
  <si>
    <t>Sublette</t>
  </si>
  <si>
    <t>Sweetwater</t>
  </si>
  <si>
    <t>Uinta</t>
  </si>
  <si>
    <t>Washakie</t>
  </si>
  <si>
    <t>Weston</t>
  </si>
  <si>
    <t>Petersburg</t>
  </si>
  <si>
    <t>Hoonah Angoon</t>
  </si>
  <si>
    <t>TotalPopulation</t>
  </si>
  <si>
    <t>TotalEqMorph</t>
  </si>
  <si>
    <t>RoundedZScore</t>
  </si>
  <si>
    <t>MorphEqInGramsPerCapita</t>
  </si>
  <si>
    <t>MMEPerCap</t>
  </si>
  <si>
    <t>MMEperCapAboveAvg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</si>
</sst>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033"/>
  <sheetViews>
    <sheetView tabSelected="1" topLeftCell="D1" workbookViewId="0">
      <pane ySplit="1" topLeftCell="A2" activePane="bottomLeft" state="frozen"/>
      <selection activeCell="C1" sqref="C1"/>
      <selection pane="bottomLeft" activeCell="V2" sqref="V2"/>
    </sheetView>
  </sheetViews>
  <sheetFormatPr defaultRowHeight="14.5" x14ac:dyDescent="0.35"/>
  <sheetData>
    <row r="1" spans="1:2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1834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1835</v>
      </c>
      <c r="S1" t="s">
        <v>1837</v>
      </c>
      <c r="T1" t="s">
        <v>1838</v>
      </c>
      <c r="U1" t="s">
        <v>1836</v>
      </c>
      <c r="V1" t="s">
        <v>1839</v>
      </c>
    </row>
    <row r="2" spans="1:22" x14ac:dyDescent="0.35">
      <c r="A2">
        <v>1001</v>
      </c>
      <c r="B2" t="s">
        <v>16</v>
      </c>
      <c r="C2" t="s">
        <v>17</v>
      </c>
      <c r="D2">
        <v>34043</v>
      </c>
      <c r="E2">
        <v>18160</v>
      </c>
      <c r="F2">
        <v>3609</v>
      </c>
      <c r="G2">
        <v>12337</v>
      </c>
      <c r="H2">
        <v>18010</v>
      </c>
      <c r="I2">
        <v>14314</v>
      </c>
      <c r="J2">
        <v>7244</v>
      </c>
      <c r="K2">
        <f t="shared" ref="K2:K65" si="0">J2+I2+H2+G2+F2</f>
        <v>55514</v>
      </c>
      <c r="L2">
        <v>46</v>
      </c>
      <c r="M2">
        <v>15</v>
      </c>
      <c r="N2">
        <v>1</v>
      </c>
      <c r="O2">
        <v>45.335149133999998</v>
      </c>
      <c r="P2">
        <v>70988.926492050698</v>
      </c>
      <c r="Q2">
        <v>346.39849166599998</v>
      </c>
      <c r="R2">
        <f t="shared" ref="R2:R65" si="1">Q2+P2+O2</f>
        <v>71380.660132850695</v>
      </c>
      <c r="S2">
        <f t="shared" ref="S2:S65" si="2">R2/K2</f>
        <v>1.2858136710172334</v>
      </c>
      <c r="T2">
        <f>S2*1000</f>
        <v>1285.8136710172334</v>
      </c>
      <c r="U2">
        <f t="shared" ref="U2:U65" si="3">MIN(2.5,MROUND((S2-0.913996136567084)/(0.613432266843391),SIGN((S2-0.913996136567084)/(0.613432266843391))*0.5))</f>
        <v>0.5</v>
      </c>
      <c r="V2">
        <f>IF(S2&gt;AVERAGE($S$1:$S$3033),1,0)</f>
        <v>1</v>
      </c>
    </row>
    <row r="3" spans="1:22" x14ac:dyDescent="0.35">
      <c r="A3">
        <v>1003</v>
      </c>
      <c r="B3" t="s">
        <v>16</v>
      </c>
      <c r="C3" t="s">
        <v>18</v>
      </c>
      <c r="D3">
        <v>38548</v>
      </c>
      <c r="E3">
        <v>93609</v>
      </c>
      <c r="F3">
        <v>11214</v>
      </c>
      <c r="G3">
        <v>36035</v>
      </c>
      <c r="H3">
        <v>56503</v>
      </c>
      <c r="I3">
        <v>53211</v>
      </c>
      <c r="J3">
        <v>33827</v>
      </c>
      <c r="K3">
        <f t="shared" si="0"/>
        <v>190790</v>
      </c>
      <c r="L3">
        <v>188</v>
      </c>
      <c r="M3">
        <v>72</v>
      </c>
      <c r="N3">
        <v>9</v>
      </c>
      <c r="O3">
        <v>508.64665835199901</v>
      </c>
      <c r="P3">
        <v>299391.08109777601</v>
      </c>
      <c r="Q3">
        <v>2938.0625858220001</v>
      </c>
      <c r="R3">
        <f t="shared" si="1"/>
        <v>302837.79034195002</v>
      </c>
      <c r="S3">
        <f t="shared" si="2"/>
        <v>1.5872833499761518</v>
      </c>
      <c r="T3">
        <f t="shared" ref="T3:T66" si="4">S3*1000</f>
        <v>1587.2833499761518</v>
      </c>
      <c r="U3">
        <f t="shared" si="3"/>
        <v>1</v>
      </c>
      <c r="V3">
        <f t="shared" ref="V3:V66" si="5">IF(S3&gt;AVERAGE($S$1:$S$3033),1,0)</f>
        <v>1</v>
      </c>
    </row>
    <row r="4" spans="1:22" x14ac:dyDescent="0.35">
      <c r="A4">
        <v>1005</v>
      </c>
      <c r="B4" t="s">
        <v>16</v>
      </c>
      <c r="C4" t="s">
        <v>19</v>
      </c>
      <c r="D4">
        <v>27771</v>
      </c>
      <c r="E4">
        <v>12074</v>
      </c>
      <c r="F4">
        <v>1535</v>
      </c>
      <c r="G4">
        <v>4865</v>
      </c>
      <c r="H4">
        <v>9240</v>
      </c>
      <c r="I4">
        <v>7418</v>
      </c>
      <c r="J4">
        <v>4143</v>
      </c>
      <c r="K4">
        <f t="shared" si="0"/>
        <v>27201</v>
      </c>
      <c r="L4">
        <v>13</v>
      </c>
      <c r="M4">
        <v>11</v>
      </c>
      <c r="N4">
        <v>4</v>
      </c>
      <c r="O4">
        <v>11.826321102</v>
      </c>
      <c r="P4">
        <v>22361.2663318138</v>
      </c>
      <c r="Q4">
        <v>174.87499272100001</v>
      </c>
      <c r="R4">
        <f t="shared" si="1"/>
        <v>22547.9676456368</v>
      </c>
      <c r="S4">
        <f t="shared" si="2"/>
        <v>0.82893892304094696</v>
      </c>
      <c r="T4">
        <f t="shared" si="4"/>
        <v>828.93892304094697</v>
      </c>
      <c r="U4">
        <f t="shared" si="3"/>
        <v>0</v>
      </c>
      <c r="V4">
        <f t="shared" si="5"/>
        <v>0</v>
      </c>
    </row>
    <row r="5" spans="1:22" x14ac:dyDescent="0.35">
      <c r="A5">
        <v>1007</v>
      </c>
      <c r="B5" t="s">
        <v>16</v>
      </c>
      <c r="C5" t="s">
        <v>20</v>
      </c>
      <c r="D5">
        <v>25001</v>
      </c>
      <c r="E5">
        <v>6605</v>
      </c>
      <c r="F5">
        <v>1219</v>
      </c>
      <c r="G5">
        <v>4173</v>
      </c>
      <c r="H5">
        <v>7993</v>
      </c>
      <c r="I5">
        <v>6080</v>
      </c>
      <c r="J5">
        <v>3132</v>
      </c>
      <c r="K5">
        <f t="shared" si="0"/>
        <v>22597</v>
      </c>
      <c r="L5">
        <v>9</v>
      </c>
      <c r="M5">
        <v>6</v>
      </c>
      <c r="N5">
        <v>1</v>
      </c>
      <c r="O5">
        <v>13.112964</v>
      </c>
      <c r="P5">
        <v>27265.294374987701</v>
      </c>
      <c r="Q5">
        <v>370.81469637999999</v>
      </c>
      <c r="R5">
        <f t="shared" si="1"/>
        <v>27649.2220353677</v>
      </c>
      <c r="S5">
        <f t="shared" si="2"/>
        <v>1.2235793262542682</v>
      </c>
      <c r="T5">
        <f t="shared" si="4"/>
        <v>1223.5793262542682</v>
      </c>
      <c r="U5">
        <f t="shared" si="3"/>
        <v>0.5</v>
      </c>
      <c r="V5">
        <f t="shared" si="5"/>
        <v>1</v>
      </c>
    </row>
    <row r="6" spans="1:22" x14ac:dyDescent="0.35">
      <c r="A6">
        <v>1009</v>
      </c>
      <c r="B6" t="s">
        <v>16</v>
      </c>
      <c r="C6" t="s">
        <v>21</v>
      </c>
      <c r="D6">
        <v>28799</v>
      </c>
      <c r="E6">
        <v>17879</v>
      </c>
      <c r="F6">
        <v>3568</v>
      </c>
      <c r="G6">
        <v>11667</v>
      </c>
      <c r="H6">
        <v>17965</v>
      </c>
      <c r="I6">
        <v>15410</v>
      </c>
      <c r="J6">
        <v>9216</v>
      </c>
      <c r="K6">
        <f t="shared" si="0"/>
        <v>57826</v>
      </c>
      <c r="L6">
        <v>13</v>
      </c>
      <c r="M6">
        <v>12</v>
      </c>
      <c r="N6">
        <v>1</v>
      </c>
      <c r="O6">
        <v>4.9210352500000001</v>
      </c>
      <c r="P6">
        <v>40384.997385216499</v>
      </c>
      <c r="Q6">
        <v>118.565636055</v>
      </c>
      <c r="R6">
        <f t="shared" si="1"/>
        <v>40508.484056521498</v>
      </c>
      <c r="S6">
        <f t="shared" si="2"/>
        <v>0.70052371003565006</v>
      </c>
      <c r="T6">
        <f t="shared" si="4"/>
        <v>700.52371003565008</v>
      </c>
      <c r="U6">
        <f t="shared" si="3"/>
        <v>-0.5</v>
      </c>
      <c r="V6">
        <f t="shared" si="5"/>
        <v>0</v>
      </c>
    </row>
    <row r="7" spans="1:22" x14ac:dyDescent="0.35">
      <c r="A7">
        <v>1011</v>
      </c>
      <c r="B7" t="s">
        <v>16</v>
      </c>
      <c r="C7" t="s">
        <v>22</v>
      </c>
      <c r="D7">
        <v>23611</v>
      </c>
      <c r="E7">
        <v>4233</v>
      </c>
      <c r="F7">
        <v>707</v>
      </c>
      <c r="G7">
        <v>1750</v>
      </c>
      <c r="H7">
        <v>3539</v>
      </c>
      <c r="I7">
        <v>2945</v>
      </c>
      <c r="J7">
        <v>1533</v>
      </c>
      <c r="K7">
        <f t="shared" si="0"/>
        <v>10474</v>
      </c>
      <c r="L7">
        <v>9</v>
      </c>
      <c r="M7">
        <v>3</v>
      </c>
      <c r="N7">
        <v>2</v>
      </c>
      <c r="O7">
        <v>60.733547999999999</v>
      </c>
      <c r="P7">
        <v>3448.0521897767699</v>
      </c>
      <c r="Q7">
        <v>320.73034640874999</v>
      </c>
      <c r="R7">
        <f t="shared" si="1"/>
        <v>3829.51608418552</v>
      </c>
      <c r="S7">
        <f t="shared" si="2"/>
        <v>0.36562116518861182</v>
      </c>
      <c r="T7">
        <f t="shared" si="4"/>
        <v>365.62116518861183</v>
      </c>
      <c r="U7">
        <f t="shared" si="3"/>
        <v>-1</v>
      </c>
      <c r="V7">
        <f t="shared" si="5"/>
        <v>0</v>
      </c>
    </row>
    <row r="8" spans="1:22" x14ac:dyDescent="0.35">
      <c r="A8">
        <v>1013</v>
      </c>
      <c r="B8" t="s">
        <v>16</v>
      </c>
      <c r="C8" t="s">
        <v>23</v>
      </c>
      <c r="D8">
        <v>29988</v>
      </c>
      <c r="E8">
        <v>9789</v>
      </c>
      <c r="F8">
        <v>1248</v>
      </c>
      <c r="G8">
        <v>3817</v>
      </c>
      <c r="H8">
        <v>6100</v>
      </c>
      <c r="I8">
        <v>5600</v>
      </c>
      <c r="J8">
        <v>3542</v>
      </c>
      <c r="K8">
        <f t="shared" si="0"/>
        <v>20307</v>
      </c>
      <c r="L8">
        <v>11</v>
      </c>
      <c r="M8">
        <v>7</v>
      </c>
      <c r="N8">
        <v>2</v>
      </c>
      <c r="O8">
        <v>8.0054283680000005</v>
      </c>
      <c r="P8">
        <v>18211.8826199916</v>
      </c>
      <c r="Q8">
        <v>168.57260335000001</v>
      </c>
      <c r="R8">
        <f t="shared" si="1"/>
        <v>18388.4606517096</v>
      </c>
      <c r="S8">
        <f t="shared" si="2"/>
        <v>0.90552325068742801</v>
      </c>
      <c r="T8">
        <f t="shared" si="4"/>
        <v>905.523250687428</v>
      </c>
      <c r="U8">
        <f t="shared" si="3"/>
        <v>0</v>
      </c>
      <c r="V8">
        <f t="shared" si="5"/>
        <v>0</v>
      </c>
    </row>
    <row r="9" spans="1:22" x14ac:dyDescent="0.35">
      <c r="A9">
        <v>1015</v>
      </c>
      <c r="B9" t="s">
        <v>16</v>
      </c>
      <c r="C9" t="s">
        <v>24</v>
      </c>
      <c r="D9">
        <v>32883</v>
      </c>
      <c r="E9">
        <v>60291</v>
      </c>
      <c r="F9">
        <v>7143</v>
      </c>
      <c r="G9">
        <v>22724</v>
      </c>
      <c r="H9">
        <v>37887</v>
      </c>
      <c r="I9">
        <v>31760</v>
      </c>
      <c r="J9">
        <v>17782</v>
      </c>
      <c r="K9">
        <f t="shared" si="0"/>
        <v>117296</v>
      </c>
      <c r="L9">
        <v>121</v>
      </c>
      <c r="M9">
        <v>35</v>
      </c>
      <c r="N9">
        <v>6</v>
      </c>
      <c r="O9">
        <v>263.83696172600003</v>
      </c>
      <c r="P9">
        <v>203643.318765545</v>
      </c>
      <c r="Q9">
        <v>3810.0165231180199</v>
      </c>
      <c r="R9">
        <f t="shared" si="1"/>
        <v>207717.17225038901</v>
      </c>
      <c r="S9">
        <f t="shared" si="2"/>
        <v>1.7708802708565425</v>
      </c>
      <c r="T9">
        <f t="shared" si="4"/>
        <v>1770.8802708565424</v>
      </c>
      <c r="U9">
        <f t="shared" si="3"/>
        <v>1.5</v>
      </c>
      <c r="V9">
        <f t="shared" si="5"/>
        <v>1</v>
      </c>
    </row>
    <row r="10" spans="1:22" x14ac:dyDescent="0.35">
      <c r="A10">
        <v>1017</v>
      </c>
      <c r="B10" t="s">
        <v>16</v>
      </c>
      <c r="C10" t="s">
        <v>25</v>
      </c>
      <c r="D10">
        <v>29592</v>
      </c>
      <c r="E10">
        <v>13194</v>
      </c>
      <c r="F10">
        <v>1979</v>
      </c>
      <c r="G10">
        <v>6275</v>
      </c>
      <c r="H10">
        <v>10223</v>
      </c>
      <c r="I10">
        <v>9600</v>
      </c>
      <c r="J10">
        <v>5987</v>
      </c>
      <c r="K10">
        <f t="shared" si="0"/>
        <v>34064</v>
      </c>
      <c r="L10">
        <v>26</v>
      </c>
      <c r="M10">
        <v>12</v>
      </c>
      <c r="N10">
        <v>1</v>
      </c>
      <c r="O10">
        <v>7.890142601</v>
      </c>
      <c r="P10">
        <v>47940.018619904702</v>
      </c>
      <c r="Q10">
        <v>319.50096891999902</v>
      </c>
      <c r="R10">
        <f t="shared" si="1"/>
        <v>48267.409731425701</v>
      </c>
      <c r="S10">
        <f t="shared" si="2"/>
        <v>1.416962474501694</v>
      </c>
      <c r="T10">
        <f t="shared" si="4"/>
        <v>1416.962474501694</v>
      </c>
      <c r="U10">
        <f t="shared" si="3"/>
        <v>1</v>
      </c>
      <c r="V10">
        <f t="shared" si="5"/>
        <v>1</v>
      </c>
    </row>
    <row r="11" spans="1:22" x14ac:dyDescent="0.35">
      <c r="A11">
        <v>1019</v>
      </c>
      <c r="B11" t="s">
        <v>16</v>
      </c>
      <c r="C11" t="s">
        <v>26</v>
      </c>
      <c r="D11">
        <v>28019</v>
      </c>
      <c r="E11">
        <v>8359</v>
      </c>
      <c r="F11">
        <v>1259</v>
      </c>
      <c r="G11">
        <v>4671</v>
      </c>
      <c r="H11">
        <v>7154</v>
      </c>
      <c r="I11">
        <v>7908</v>
      </c>
      <c r="J11">
        <v>5029</v>
      </c>
      <c r="K11">
        <f t="shared" si="0"/>
        <v>26021</v>
      </c>
      <c r="L11">
        <v>10</v>
      </c>
      <c r="M11">
        <v>10</v>
      </c>
      <c r="N11">
        <v>2</v>
      </c>
      <c r="O11">
        <v>7.618892035</v>
      </c>
      <c r="P11">
        <v>45914.1166721392</v>
      </c>
      <c r="Q11">
        <v>109.17431610200001</v>
      </c>
      <c r="R11">
        <f t="shared" si="1"/>
        <v>46030.909880276202</v>
      </c>
      <c r="S11">
        <f t="shared" si="2"/>
        <v>1.7689908105098266</v>
      </c>
      <c r="T11">
        <f t="shared" si="4"/>
        <v>1768.9908105098266</v>
      </c>
      <c r="U11">
        <f t="shared" si="3"/>
        <v>1.5</v>
      </c>
      <c r="V11">
        <f t="shared" si="5"/>
        <v>1</v>
      </c>
    </row>
    <row r="12" spans="1:22" x14ac:dyDescent="0.35">
      <c r="A12">
        <v>1021</v>
      </c>
      <c r="B12" t="s">
        <v>16</v>
      </c>
      <c r="C12" t="s">
        <v>27</v>
      </c>
      <c r="D12">
        <v>30335</v>
      </c>
      <c r="E12">
        <v>13009</v>
      </c>
      <c r="F12">
        <v>2939</v>
      </c>
      <c r="G12">
        <v>8889</v>
      </c>
      <c r="H12">
        <v>14090</v>
      </c>
      <c r="I12">
        <v>11532</v>
      </c>
      <c r="J12">
        <v>6369</v>
      </c>
      <c r="K12">
        <f t="shared" si="0"/>
        <v>43819</v>
      </c>
      <c r="L12">
        <v>18</v>
      </c>
      <c r="M12">
        <v>11</v>
      </c>
      <c r="N12">
        <v>1</v>
      </c>
      <c r="O12">
        <v>5.0852433680000004</v>
      </c>
      <c r="P12">
        <v>61039.459720529601</v>
      </c>
      <c r="Q12">
        <v>61.140013400000001</v>
      </c>
      <c r="R12">
        <f t="shared" si="1"/>
        <v>61105.684977297598</v>
      </c>
      <c r="S12">
        <f t="shared" si="2"/>
        <v>1.3945020419748875</v>
      </c>
      <c r="T12">
        <f t="shared" si="4"/>
        <v>1394.5020419748876</v>
      </c>
      <c r="U12">
        <f t="shared" si="3"/>
        <v>1</v>
      </c>
      <c r="V12">
        <f t="shared" si="5"/>
        <v>1</v>
      </c>
    </row>
    <row r="13" spans="1:22" x14ac:dyDescent="0.35">
      <c r="A13">
        <v>1023</v>
      </c>
      <c r="B13" t="s">
        <v>16</v>
      </c>
      <c r="C13" t="s">
        <v>28</v>
      </c>
      <c r="D13">
        <v>31247</v>
      </c>
      <c r="E13">
        <v>5623</v>
      </c>
      <c r="F13">
        <v>721</v>
      </c>
      <c r="G13">
        <v>2581</v>
      </c>
      <c r="H13">
        <v>3651</v>
      </c>
      <c r="I13">
        <v>4005</v>
      </c>
      <c r="J13">
        <v>2675</v>
      </c>
      <c r="K13">
        <f t="shared" si="0"/>
        <v>13633</v>
      </c>
      <c r="L13">
        <v>5</v>
      </c>
      <c r="M13">
        <v>6</v>
      </c>
      <c r="N13">
        <v>1</v>
      </c>
      <c r="O13">
        <v>1.39242</v>
      </c>
      <c r="P13">
        <v>16115.989667952501</v>
      </c>
      <c r="Q13">
        <v>46.499742500000004</v>
      </c>
      <c r="R13">
        <f t="shared" si="1"/>
        <v>16163.881830452501</v>
      </c>
      <c r="S13">
        <f t="shared" si="2"/>
        <v>1.1856437930354655</v>
      </c>
      <c r="T13">
        <f t="shared" si="4"/>
        <v>1185.6437930354655</v>
      </c>
      <c r="U13">
        <f t="shared" si="3"/>
        <v>0.5</v>
      </c>
      <c r="V13">
        <f t="shared" si="5"/>
        <v>1</v>
      </c>
    </row>
    <row r="14" spans="1:22" x14ac:dyDescent="0.35">
      <c r="A14">
        <v>1025</v>
      </c>
      <c r="B14" t="s">
        <v>16</v>
      </c>
      <c r="C14" t="s">
        <v>29</v>
      </c>
      <c r="D14">
        <v>31079</v>
      </c>
      <c r="E14">
        <v>12198</v>
      </c>
      <c r="F14">
        <v>1414</v>
      </c>
      <c r="G14">
        <v>5192</v>
      </c>
      <c r="H14">
        <v>7252</v>
      </c>
      <c r="I14">
        <v>6970</v>
      </c>
      <c r="J14">
        <v>4333</v>
      </c>
      <c r="K14">
        <f t="shared" si="0"/>
        <v>25161</v>
      </c>
      <c r="L14">
        <v>16</v>
      </c>
      <c r="M14">
        <v>12</v>
      </c>
      <c r="N14">
        <v>3</v>
      </c>
      <c r="O14">
        <v>6.5141039999999899</v>
      </c>
      <c r="P14">
        <v>29943.742305593802</v>
      </c>
      <c r="Q14">
        <v>111.14070504</v>
      </c>
      <c r="R14">
        <f t="shared" si="1"/>
        <v>30061.397114633804</v>
      </c>
      <c r="S14">
        <f t="shared" si="2"/>
        <v>1.1947616197541355</v>
      </c>
      <c r="T14">
        <f t="shared" si="4"/>
        <v>1194.7616197541356</v>
      </c>
      <c r="U14">
        <f t="shared" si="3"/>
        <v>0.5</v>
      </c>
      <c r="V14">
        <f t="shared" si="5"/>
        <v>1</v>
      </c>
    </row>
    <row r="15" spans="1:22" x14ac:dyDescent="0.35">
      <c r="A15">
        <v>1027</v>
      </c>
      <c r="B15" t="s">
        <v>16</v>
      </c>
      <c r="C15" t="s">
        <v>30</v>
      </c>
      <c r="D15">
        <v>28299</v>
      </c>
      <c r="E15">
        <v>5884</v>
      </c>
      <c r="F15">
        <v>753</v>
      </c>
      <c r="G15">
        <v>2529</v>
      </c>
      <c r="H15">
        <v>3815</v>
      </c>
      <c r="I15">
        <v>3852</v>
      </c>
      <c r="J15">
        <v>2486</v>
      </c>
      <c r="K15">
        <f t="shared" si="0"/>
        <v>13435</v>
      </c>
      <c r="L15">
        <v>8</v>
      </c>
      <c r="M15">
        <v>5</v>
      </c>
      <c r="N15">
        <v>1</v>
      </c>
      <c r="O15">
        <v>4.4967600409999999</v>
      </c>
      <c r="P15">
        <v>18311.512303919</v>
      </c>
      <c r="Q15">
        <v>755.321992816999</v>
      </c>
      <c r="R15">
        <f t="shared" si="1"/>
        <v>19071.331056776999</v>
      </c>
      <c r="S15">
        <f t="shared" si="2"/>
        <v>1.4195259439357646</v>
      </c>
      <c r="T15">
        <f t="shared" si="4"/>
        <v>1419.5259439357646</v>
      </c>
      <c r="U15">
        <f t="shared" si="3"/>
        <v>1</v>
      </c>
      <c r="V15">
        <f t="shared" si="5"/>
        <v>1</v>
      </c>
    </row>
    <row r="16" spans="1:22" x14ac:dyDescent="0.35">
      <c r="A16">
        <v>1029</v>
      </c>
      <c r="B16" t="s">
        <v>16</v>
      </c>
      <c r="C16" t="s">
        <v>31</v>
      </c>
      <c r="D16">
        <v>30984</v>
      </c>
      <c r="E16">
        <v>4427</v>
      </c>
      <c r="F16">
        <v>835</v>
      </c>
      <c r="G16">
        <v>2913</v>
      </c>
      <c r="H16">
        <v>4376</v>
      </c>
      <c r="I16">
        <v>4118</v>
      </c>
      <c r="J16">
        <v>2590</v>
      </c>
      <c r="K16">
        <f t="shared" si="0"/>
        <v>14832</v>
      </c>
      <c r="L16">
        <v>4</v>
      </c>
      <c r="M16">
        <v>3</v>
      </c>
      <c r="N16">
        <v>0</v>
      </c>
      <c r="O16">
        <v>0.29059200000000002</v>
      </c>
      <c r="P16">
        <v>6386.7532483815103</v>
      </c>
      <c r="Q16">
        <v>0</v>
      </c>
      <c r="R16">
        <f t="shared" si="1"/>
        <v>6387.0438403815106</v>
      </c>
      <c r="S16">
        <f t="shared" si="2"/>
        <v>0.43062593314330572</v>
      </c>
      <c r="T16">
        <f t="shared" si="4"/>
        <v>430.6259331433057</v>
      </c>
      <c r="U16">
        <f t="shared" si="3"/>
        <v>-1</v>
      </c>
      <c r="V16">
        <f t="shared" si="5"/>
        <v>0</v>
      </c>
    </row>
    <row r="17" spans="1:22" x14ac:dyDescent="0.35">
      <c r="A17">
        <v>1031</v>
      </c>
      <c r="B17" t="s">
        <v>16</v>
      </c>
      <c r="C17" t="s">
        <v>32</v>
      </c>
      <c r="D17">
        <v>37686</v>
      </c>
      <c r="E17">
        <v>22406</v>
      </c>
      <c r="F17">
        <v>3390</v>
      </c>
      <c r="G17">
        <v>10067</v>
      </c>
      <c r="H17">
        <v>16898</v>
      </c>
      <c r="I17">
        <v>13235</v>
      </c>
      <c r="J17">
        <v>7662</v>
      </c>
      <c r="K17">
        <f t="shared" si="0"/>
        <v>51252</v>
      </c>
      <c r="L17">
        <v>35</v>
      </c>
      <c r="M17">
        <v>14</v>
      </c>
      <c r="N17">
        <v>2</v>
      </c>
      <c r="O17">
        <v>74.694364183999994</v>
      </c>
      <c r="P17">
        <v>46234.958251029901</v>
      </c>
      <c r="Q17">
        <v>457.87253057999902</v>
      </c>
      <c r="R17">
        <f t="shared" si="1"/>
        <v>46767.525145793894</v>
      </c>
      <c r="S17">
        <f t="shared" si="2"/>
        <v>0.91250146620217543</v>
      </c>
      <c r="T17">
        <f t="shared" si="4"/>
        <v>912.50146620217538</v>
      </c>
      <c r="U17">
        <f t="shared" si="3"/>
        <v>0</v>
      </c>
      <c r="V17">
        <f t="shared" si="5"/>
        <v>0</v>
      </c>
    </row>
    <row r="18" spans="1:22" x14ac:dyDescent="0.35">
      <c r="A18">
        <v>1033</v>
      </c>
      <c r="B18" t="s">
        <v>16</v>
      </c>
      <c r="C18" t="s">
        <v>33</v>
      </c>
      <c r="D18">
        <v>33083</v>
      </c>
      <c r="E18">
        <v>29837</v>
      </c>
      <c r="F18">
        <v>3143</v>
      </c>
      <c r="G18">
        <v>9927</v>
      </c>
      <c r="H18">
        <v>16252</v>
      </c>
      <c r="I18">
        <v>15437</v>
      </c>
      <c r="J18">
        <v>9687</v>
      </c>
      <c r="K18">
        <f t="shared" si="0"/>
        <v>54446</v>
      </c>
      <c r="L18">
        <v>55</v>
      </c>
      <c r="M18">
        <v>28</v>
      </c>
      <c r="N18">
        <v>3</v>
      </c>
      <c r="O18">
        <v>44.757663817999997</v>
      </c>
      <c r="P18">
        <v>99262.055525968099</v>
      </c>
      <c r="Q18">
        <v>1500.6646016059999</v>
      </c>
      <c r="R18">
        <f t="shared" si="1"/>
        <v>100807.4777913921</v>
      </c>
      <c r="S18">
        <f t="shared" si="2"/>
        <v>1.851513018245456</v>
      </c>
      <c r="T18">
        <f t="shared" si="4"/>
        <v>1851.5130182454559</v>
      </c>
      <c r="U18">
        <f t="shared" si="3"/>
        <v>1.5</v>
      </c>
      <c r="V18">
        <f t="shared" si="5"/>
        <v>1</v>
      </c>
    </row>
    <row r="19" spans="1:22" x14ac:dyDescent="0.35">
      <c r="A19">
        <v>1035</v>
      </c>
      <c r="B19" t="s">
        <v>16</v>
      </c>
      <c r="C19" t="s">
        <v>34</v>
      </c>
      <c r="D19">
        <v>29563</v>
      </c>
      <c r="E19">
        <v>5298</v>
      </c>
      <c r="F19">
        <v>713</v>
      </c>
      <c r="G19">
        <v>2512</v>
      </c>
      <c r="H19">
        <v>3526</v>
      </c>
      <c r="I19">
        <v>3737</v>
      </c>
      <c r="J19">
        <v>2493</v>
      </c>
      <c r="K19">
        <f t="shared" si="0"/>
        <v>12981</v>
      </c>
      <c r="L19">
        <v>8</v>
      </c>
      <c r="M19">
        <v>5</v>
      </c>
      <c r="N19">
        <v>1</v>
      </c>
      <c r="O19">
        <v>1.9268138400000001</v>
      </c>
      <c r="P19">
        <v>12614.749097255401</v>
      </c>
      <c r="Q19">
        <v>322.20644918400001</v>
      </c>
      <c r="R19">
        <f t="shared" si="1"/>
        <v>12938.8823602794</v>
      </c>
      <c r="S19">
        <f t="shared" si="2"/>
        <v>0.99675543951000689</v>
      </c>
      <c r="T19">
        <f t="shared" si="4"/>
        <v>996.75543951000691</v>
      </c>
      <c r="U19">
        <f t="shared" si="3"/>
        <v>0</v>
      </c>
      <c r="V19">
        <f t="shared" si="5"/>
        <v>1</v>
      </c>
    </row>
    <row r="20" spans="1:22" x14ac:dyDescent="0.35">
      <c r="A20">
        <v>1037</v>
      </c>
      <c r="B20" t="s">
        <v>16</v>
      </c>
      <c r="C20" t="s">
        <v>35</v>
      </c>
      <c r="D20">
        <v>24975</v>
      </c>
      <c r="E20">
        <v>2460</v>
      </c>
      <c r="F20">
        <v>495</v>
      </c>
      <c r="G20">
        <v>1865</v>
      </c>
      <c r="H20">
        <v>3048</v>
      </c>
      <c r="I20">
        <v>3598</v>
      </c>
      <c r="J20">
        <v>1960</v>
      </c>
      <c r="K20">
        <f t="shared" si="0"/>
        <v>10966</v>
      </c>
      <c r="L20">
        <v>0</v>
      </c>
      <c r="M20">
        <v>4</v>
      </c>
      <c r="N20">
        <v>0</v>
      </c>
      <c r="O20">
        <v>0</v>
      </c>
      <c r="P20">
        <v>2603.3599668530101</v>
      </c>
      <c r="Q20">
        <v>0</v>
      </c>
      <c r="R20">
        <f t="shared" si="1"/>
        <v>2603.3599668530101</v>
      </c>
      <c r="S20">
        <f t="shared" si="2"/>
        <v>0.23740287861143627</v>
      </c>
      <c r="T20">
        <f t="shared" si="4"/>
        <v>237.40287861143628</v>
      </c>
      <c r="U20">
        <f t="shared" si="3"/>
        <v>-1</v>
      </c>
      <c r="V20">
        <f t="shared" si="5"/>
        <v>0</v>
      </c>
    </row>
    <row r="21" spans="1:22" x14ac:dyDescent="0.35">
      <c r="A21">
        <v>1039</v>
      </c>
      <c r="B21" t="s">
        <v>16</v>
      </c>
      <c r="C21" t="s">
        <v>36</v>
      </c>
      <c r="D21">
        <v>30975</v>
      </c>
      <c r="E21">
        <v>18493</v>
      </c>
      <c r="F21">
        <v>2283</v>
      </c>
      <c r="G21">
        <v>7021</v>
      </c>
      <c r="H21">
        <v>10809</v>
      </c>
      <c r="I21">
        <v>10587</v>
      </c>
      <c r="J21">
        <v>7255</v>
      </c>
      <c r="K21">
        <f t="shared" si="0"/>
        <v>37955</v>
      </c>
      <c r="L21">
        <v>35</v>
      </c>
      <c r="M21">
        <v>19</v>
      </c>
      <c r="N21">
        <v>4</v>
      </c>
      <c r="O21">
        <v>398.48664460199899</v>
      </c>
      <c r="P21">
        <v>55187.719284288301</v>
      </c>
      <c r="Q21">
        <v>454.10187076800003</v>
      </c>
      <c r="R21">
        <f t="shared" si="1"/>
        <v>56040.307799658302</v>
      </c>
      <c r="S21">
        <f t="shared" si="2"/>
        <v>1.4764934211476302</v>
      </c>
      <c r="T21">
        <f t="shared" si="4"/>
        <v>1476.4934211476302</v>
      </c>
      <c r="U21">
        <f t="shared" si="3"/>
        <v>1</v>
      </c>
      <c r="V21">
        <f t="shared" si="5"/>
        <v>1</v>
      </c>
    </row>
    <row r="22" spans="1:22" x14ac:dyDescent="0.35">
      <c r="A22">
        <v>1041</v>
      </c>
      <c r="B22" t="s">
        <v>16</v>
      </c>
      <c r="C22" t="s">
        <v>37</v>
      </c>
      <c r="D22">
        <v>31937</v>
      </c>
      <c r="E22">
        <v>6160</v>
      </c>
      <c r="F22">
        <v>913</v>
      </c>
      <c r="G22">
        <v>2736</v>
      </c>
      <c r="H22">
        <v>4128</v>
      </c>
      <c r="I22">
        <v>3959</v>
      </c>
      <c r="J22">
        <v>2347</v>
      </c>
      <c r="K22">
        <f t="shared" si="0"/>
        <v>14083</v>
      </c>
      <c r="L22">
        <v>4</v>
      </c>
      <c r="M22">
        <v>4</v>
      </c>
      <c r="N22">
        <v>1</v>
      </c>
      <c r="O22">
        <v>1.4820545860000001</v>
      </c>
      <c r="P22">
        <v>9012.0404814245394</v>
      </c>
      <c r="Q22">
        <v>67.234350300000003</v>
      </c>
      <c r="R22">
        <f t="shared" si="1"/>
        <v>9080.7568863105389</v>
      </c>
      <c r="S22">
        <f t="shared" si="2"/>
        <v>0.64480273282046008</v>
      </c>
      <c r="T22">
        <f t="shared" si="4"/>
        <v>644.80273282046005</v>
      </c>
      <c r="U22">
        <f t="shared" si="3"/>
        <v>-0.5</v>
      </c>
      <c r="V22">
        <f t="shared" si="5"/>
        <v>0</v>
      </c>
    </row>
    <row r="23" spans="1:22" x14ac:dyDescent="0.35">
      <c r="A23">
        <v>1043</v>
      </c>
      <c r="B23" t="s">
        <v>16</v>
      </c>
      <c r="C23" t="s">
        <v>38</v>
      </c>
      <c r="D23">
        <v>32363</v>
      </c>
      <c r="E23">
        <v>39659</v>
      </c>
      <c r="F23">
        <v>4866</v>
      </c>
      <c r="G23">
        <v>15228</v>
      </c>
      <c r="H23">
        <v>24665</v>
      </c>
      <c r="I23">
        <v>22118</v>
      </c>
      <c r="J23">
        <v>13563</v>
      </c>
      <c r="K23">
        <f t="shared" si="0"/>
        <v>80440</v>
      </c>
      <c r="L23">
        <v>64</v>
      </c>
      <c r="M23">
        <v>31</v>
      </c>
      <c r="N23">
        <v>2</v>
      </c>
      <c r="O23">
        <v>156.756193349</v>
      </c>
      <c r="P23">
        <v>132409.91450487901</v>
      </c>
      <c r="Q23">
        <v>897.55433316399899</v>
      </c>
      <c r="R23">
        <f t="shared" si="1"/>
        <v>133464.22503139201</v>
      </c>
      <c r="S23">
        <f t="shared" si="2"/>
        <v>1.6591773375359524</v>
      </c>
      <c r="T23">
        <f t="shared" si="4"/>
        <v>1659.1773375359523</v>
      </c>
      <c r="U23">
        <f t="shared" si="3"/>
        <v>1</v>
      </c>
      <c r="V23">
        <f t="shared" si="5"/>
        <v>1</v>
      </c>
    </row>
    <row r="24" spans="1:22" x14ac:dyDescent="0.35">
      <c r="A24">
        <v>1045</v>
      </c>
      <c r="B24" t="s">
        <v>16</v>
      </c>
      <c r="C24" t="s">
        <v>39</v>
      </c>
      <c r="D24">
        <v>31897</v>
      </c>
      <c r="E24">
        <v>27300</v>
      </c>
      <c r="F24">
        <v>3498</v>
      </c>
      <c r="G24">
        <v>9934</v>
      </c>
      <c r="H24">
        <v>16929</v>
      </c>
      <c r="I24">
        <v>12861</v>
      </c>
      <c r="J24">
        <v>7222</v>
      </c>
      <c r="K24">
        <f t="shared" si="0"/>
        <v>50444</v>
      </c>
      <c r="L24">
        <v>16</v>
      </c>
      <c r="M24">
        <v>11</v>
      </c>
      <c r="N24">
        <v>5</v>
      </c>
      <c r="O24">
        <v>2.659629035</v>
      </c>
      <c r="P24">
        <v>36094.257696974797</v>
      </c>
      <c r="Q24">
        <v>5494.7508765490102</v>
      </c>
      <c r="R24">
        <f t="shared" si="1"/>
        <v>41591.668202558809</v>
      </c>
      <c r="S24">
        <f t="shared" si="2"/>
        <v>0.82451170015381037</v>
      </c>
      <c r="T24">
        <f t="shared" si="4"/>
        <v>824.51170015381035</v>
      </c>
      <c r="U24">
        <f t="shared" si="3"/>
        <v>0</v>
      </c>
      <c r="V24">
        <f t="shared" si="5"/>
        <v>0</v>
      </c>
    </row>
    <row r="25" spans="1:22" x14ac:dyDescent="0.35">
      <c r="A25">
        <v>1047</v>
      </c>
      <c r="B25" t="s">
        <v>16</v>
      </c>
      <c r="C25" t="s">
        <v>40</v>
      </c>
      <c r="D25">
        <v>29383</v>
      </c>
      <c r="E25">
        <v>18814</v>
      </c>
      <c r="F25">
        <v>3181</v>
      </c>
      <c r="G25">
        <v>9207</v>
      </c>
      <c r="H25">
        <v>12457</v>
      </c>
      <c r="I25">
        <v>11684</v>
      </c>
      <c r="J25">
        <v>6335</v>
      </c>
      <c r="K25">
        <f t="shared" si="0"/>
        <v>42864</v>
      </c>
      <c r="L25">
        <v>34</v>
      </c>
      <c r="M25">
        <v>17</v>
      </c>
      <c r="N25">
        <v>1</v>
      </c>
      <c r="O25">
        <v>6.6225882499999997</v>
      </c>
      <c r="P25">
        <v>35391.653245267</v>
      </c>
      <c r="Q25">
        <v>498.93037844649899</v>
      </c>
      <c r="R25">
        <f t="shared" si="1"/>
        <v>35897.206211963501</v>
      </c>
      <c r="S25">
        <f t="shared" si="2"/>
        <v>0.83746748348179123</v>
      </c>
      <c r="T25">
        <f t="shared" si="4"/>
        <v>837.46748348179119</v>
      </c>
      <c r="U25">
        <f t="shared" si="3"/>
        <v>0</v>
      </c>
      <c r="V25">
        <f t="shared" si="5"/>
        <v>0</v>
      </c>
    </row>
    <row r="26" spans="1:22" x14ac:dyDescent="0.35">
      <c r="A26">
        <v>1049</v>
      </c>
      <c r="B26" t="s">
        <v>16</v>
      </c>
      <c r="C26" t="s">
        <v>41</v>
      </c>
      <c r="D26">
        <v>27077</v>
      </c>
      <c r="E26">
        <v>32629</v>
      </c>
      <c r="F26">
        <v>4844</v>
      </c>
      <c r="G26">
        <v>14844</v>
      </c>
      <c r="H26">
        <v>22494</v>
      </c>
      <c r="I26">
        <v>18374</v>
      </c>
      <c r="J26">
        <v>10524</v>
      </c>
      <c r="K26">
        <f t="shared" si="0"/>
        <v>71080</v>
      </c>
      <c r="L26">
        <v>19</v>
      </c>
      <c r="M26">
        <v>32</v>
      </c>
      <c r="N26">
        <v>2</v>
      </c>
      <c r="O26">
        <v>9.0798807499999992</v>
      </c>
      <c r="P26">
        <v>77995.387743960193</v>
      </c>
      <c r="Q26">
        <v>448.54569405699903</v>
      </c>
      <c r="R26">
        <f t="shared" si="1"/>
        <v>78453.013318767189</v>
      </c>
      <c r="S26">
        <f t="shared" si="2"/>
        <v>1.1037283809618343</v>
      </c>
      <c r="T26">
        <f t="shared" si="4"/>
        <v>1103.7283809618343</v>
      </c>
      <c r="U26">
        <f t="shared" si="3"/>
        <v>0.5</v>
      </c>
      <c r="V26">
        <f t="shared" si="5"/>
        <v>1</v>
      </c>
    </row>
    <row r="27" spans="1:22" x14ac:dyDescent="0.35">
      <c r="A27">
        <v>1051</v>
      </c>
      <c r="B27" t="s">
        <v>16</v>
      </c>
      <c r="C27" t="s">
        <v>42</v>
      </c>
      <c r="D27">
        <v>35656</v>
      </c>
      <c r="E27">
        <v>27936</v>
      </c>
      <c r="F27">
        <v>4948</v>
      </c>
      <c r="G27">
        <v>15789</v>
      </c>
      <c r="H27">
        <v>27733</v>
      </c>
      <c r="I27">
        <v>21710</v>
      </c>
      <c r="J27">
        <v>10449</v>
      </c>
      <c r="K27">
        <f t="shared" si="0"/>
        <v>80629</v>
      </c>
      <c r="L27">
        <v>42</v>
      </c>
      <c r="M27">
        <v>25</v>
      </c>
      <c r="N27">
        <v>2</v>
      </c>
      <c r="O27">
        <v>469.89391210399998</v>
      </c>
      <c r="P27">
        <v>77836.852896103097</v>
      </c>
      <c r="Q27">
        <v>164.82849861</v>
      </c>
      <c r="R27">
        <f t="shared" si="1"/>
        <v>78471.575306817103</v>
      </c>
      <c r="S27">
        <f t="shared" si="2"/>
        <v>0.9732425716158839</v>
      </c>
      <c r="T27">
        <f t="shared" si="4"/>
        <v>973.24257161588389</v>
      </c>
      <c r="U27">
        <f t="shared" si="3"/>
        <v>0</v>
      </c>
      <c r="V27">
        <f t="shared" si="5"/>
        <v>1</v>
      </c>
    </row>
    <row r="28" spans="1:22" x14ac:dyDescent="0.35">
      <c r="A28">
        <v>1053</v>
      </c>
      <c r="B28" t="s">
        <v>16</v>
      </c>
      <c r="C28" t="s">
        <v>43</v>
      </c>
      <c r="D28">
        <v>29842</v>
      </c>
      <c r="E28">
        <v>17311</v>
      </c>
      <c r="F28">
        <v>2326</v>
      </c>
      <c r="G28">
        <v>7057</v>
      </c>
      <c r="H28">
        <v>12479</v>
      </c>
      <c r="I28">
        <v>10162</v>
      </c>
      <c r="J28">
        <v>5970</v>
      </c>
      <c r="K28">
        <f t="shared" si="0"/>
        <v>37994</v>
      </c>
      <c r="L28">
        <v>31</v>
      </c>
      <c r="M28">
        <v>16</v>
      </c>
      <c r="N28">
        <v>3</v>
      </c>
      <c r="O28">
        <v>46.586380992999999</v>
      </c>
      <c r="P28">
        <v>39318.782590963798</v>
      </c>
      <c r="Q28">
        <v>356.93441418999902</v>
      </c>
      <c r="R28">
        <f t="shared" si="1"/>
        <v>39722.303386146799</v>
      </c>
      <c r="S28">
        <f t="shared" si="2"/>
        <v>1.0454888505065747</v>
      </c>
      <c r="T28">
        <f t="shared" si="4"/>
        <v>1045.4888505065746</v>
      </c>
      <c r="U28">
        <f t="shared" si="3"/>
        <v>0</v>
      </c>
      <c r="V28">
        <f t="shared" si="5"/>
        <v>1</v>
      </c>
    </row>
    <row r="29" spans="1:22" x14ac:dyDescent="0.35">
      <c r="A29">
        <v>1055</v>
      </c>
      <c r="B29" t="s">
        <v>16</v>
      </c>
      <c r="C29" t="s">
        <v>44</v>
      </c>
      <c r="D29">
        <v>32717</v>
      </c>
      <c r="E29">
        <v>48547</v>
      </c>
      <c r="F29">
        <v>6181</v>
      </c>
      <c r="G29">
        <v>20097</v>
      </c>
      <c r="H29">
        <v>32207</v>
      </c>
      <c r="I29">
        <v>28824</v>
      </c>
      <c r="J29">
        <v>17083</v>
      </c>
      <c r="K29">
        <f t="shared" si="0"/>
        <v>104392</v>
      </c>
      <c r="L29">
        <v>107</v>
      </c>
      <c r="M29">
        <v>41</v>
      </c>
      <c r="N29">
        <v>7</v>
      </c>
      <c r="O29">
        <v>156.98096004300001</v>
      </c>
      <c r="P29">
        <v>308206.34558935597</v>
      </c>
      <c r="Q29">
        <v>3940.9481817310102</v>
      </c>
      <c r="R29">
        <f t="shared" si="1"/>
        <v>312304.27473112993</v>
      </c>
      <c r="S29">
        <f t="shared" si="2"/>
        <v>2.9916495012178128</v>
      </c>
      <c r="T29">
        <f t="shared" si="4"/>
        <v>2991.6495012178129</v>
      </c>
      <c r="U29">
        <f t="shared" si="3"/>
        <v>2.5</v>
      </c>
      <c r="V29">
        <f t="shared" si="5"/>
        <v>1</v>
      </c>
    </row>
    <row r="30" spans="1:22" x14ac:dyDescent="0.35">
      <c r="A30">
        <v>1057</v>
      </c>
      <c r="B30" t="s">
        <v>16</v>
      </c>
      <c r="C30" t="s">
        <v>45</v>
      </c>
      <c r="D30">
        <v>29147</v>
      </c>
      <c r="E30">
        <v>6645</v>
      </c>
      <c r="F30">
        <v>950</v>
      </c>
      <c r="G30">
        <v>3136</v>
      </c>
      <c r="H30">
        <v>4856</v>
      </c>
      <c r="I30">
        <v>4921</v>
      </c>
      <c r="J30">
        <v>3120</v>
      </c>
      <c r="K30">
        <f t="shared" si="0"/>
        <v>16983</v>
      </c>
      <c r="L30">
        <v>8</v>
      </c>
      <c r="M30">
        <v>9</v>
      </c>
      <c r="N30">
        <v>1</v>
      </c>
      <c r="O30">
        <v>0.43844</v>
      </c>
      <c r="P30">
        <v>19841.688223224799</v>
      </c>
      <c r="Q30">
        <v>209.15038751</v>
      </c>
      <c r="R30">
        <f t="shared" si="1"/>
        <v>20051.2770507348</v>
      </c>
      <c r="S30">
        <f t="shared" si="2"/>
        <v>1.1806675528902313</v>
      </c>
      <c r="T30">
        <f t="shared" si="4"/>
        <v>1180.6675528902313</v>
      </c>
      <c r="U30">
        <f t="shared" si="3"/>
        <v>0.5</v>
      </c>
      <c r="V30">
        <f t="shared" si="5"/>
        <v>1</v>
      </c>
    </row>
    <row r="31" spans="1:22" x14ac:dyDescent="0.35">
      <c r="A31">
        <v>1059</v>
      </c>
      <c r="B31" t="s">
        <v>16</v>
      </c>
      <c r="C31" t="s">
        <v>46</v>
      </c>
      <c r="D31">
        <v>27756</v>
      </c>
      <c r="E31">
        <v>13999</v>
      </c>
      <c r="F31">
        <v>2255</v>
      </c>
      <c r="G31">
        <v>6372</v>
      </c>
      <c r="H31">
        <v>10186</v>
      </c>
      <c r="I31">
        <v>8030</v>
      </c>
      <c r="J31">
        <v>4918</v>
      </c>
      <c r="K31">
        <f t="shared" si="0"/>
        <v>31761</v>
      </c>
      <c r="L31">
        <v>13</v>
      </c>
      <c r="M31">
        <v>17</v>
      </c>
      <c r="N31">
        <v>2</v>
      </c>
      <c r="O31">
        <v>6.5852339019999997</v>
      </c>
      <c r="P31">
        <v>75009.330856240005</v>
      </c>
      <c r="Q31">
        <v>331.47663526299903</v>
      </c>
      <c r="R31">
        <f t="shared" si="1"/>
        <v>75347.392725405007</v>
      </c>
      <c r="S31">
        <f t="shared" si="2"/>
        <v>2.372324319933409</v>
      </c>
      <c r="T31">
        <f t="shared" si="4"/>
        <v>2372.3243199334088</v>
      </c>
      <c r="U31">
        <f t="shared" si="3"/>
        <v>2.5</v>
      </c>
      <c r="V31">
        <f t="shared" si="5"/>
        <v>1</v>
      </c>
    </row>
    <row r="32" spans="1:22" x14ac:dyDescent="0.35">
      <c r="A32">
        <v>1061</v>
      </c>
      <c r="B32" t="s">
        <v>16</v>
      </c>
      <c r="C32" t="s">
        <v>47</v>
      </c>
      <c r="D32">
        <v>31167</v>
      </c>
      <c r="E32">
        <v>8845</v>
      </c>
      <c r="F32">
        <v>1486</v>
      </c>
      <c r="G32">
        <v>5034</v>
      </c>
      <c r="H32">
        <v>7849</v>
      </c>
      <c r="I32">
        <v>7624</v>
      </c>
      <c r="J32">
        <v>4938</v>
      </c>
      <c r="K32">
        <f t="shared" si="0"/>
        <v>26931</v>
      </c>
      <c r="L32">
        <v>8</v>
      </c>
      <c r="M32">
        <v>8</v>
      </c>
      <c r="N32">
        <v>1</v>
      </c>
      <c r="O32">
        <v>1.071558</v>
      </c>
      <c r="P32">
        <v>19278.109704773098</v>
      </c>
      <c r="Q32">
        <v>143.55319506999999</v>
      </c>
      <c r="R32">
        <f t="shared" si="1"/>
        <v>19422.734457843097</v>
      </c>
      <c r="S32">
        <f t="shared" si="2"/>
        <v>0.7212036113713971</v>
      </c>
      <c r="T32">
        <f t="shared" si="4"/>
        <v>721.20361137139707</v>
      </c>
      <c r="U32">
        <f t="shared" si="3"/>
        <v>-0.5</v>
      </c>
      <c r="V32">
        <f t="shared" si="5"/>
        <v>0</v>
      </c>
    </row>
    <row r="33" spans="1:22" x14ac:dyDescent="0.35">
      <c r="A33">
        <v>1063</v>
      </c>
      <c r="B33" t="s">
        <v>16</v>
      </c>
      <c r="C33" t="s">
        <v>48</v>
      </c>
      <c r="D33">
        <v>31806</v>
      </c>
      <c r="E33">
        <v>3485</v>
      </c>
      <c r="F33">
        <v>568</v>
      </c>
      <c r="G33">
        <v>1770</v>
      </c>
      <c r="H33">
        <v>2345</v>
      </c>
      <c r="I33">
        <v>2707</v>
      </c>
      <c r="J33">
        <v>1486</v>
      </c>
      <c r="K33">
        <f t="shared" si="0"/>
        <v>8876</v>
      </c>
      <c r="L33">
        <v>7</v>
      </c>
      <c r="M33">
        <v>3</v>
      </c>
      <c r="N33">
        <v>1</v>
      </c>
      <c r="O33">
        <v>0.62426700000000002</v>
      </c>
      <c r="P33">
        <v>1979.4003220080101</v>
      </c>
      <c r="Q33">
        <v>13.937922500000001</v>
      </c>
      <c r="R33">
        <f t="shared" si="1"/>
        <v>1993.96251150801</v>
      </c>
      <c r="S33">
        <f t="shared" si="2"/>
        <v>0.22464651999864918</v>
      </c>
      <c r="T33">
        <f t="shared" si="4"/>
        <v>224.64651999864918</v>
      </c>
      <c r="U33">
        <f t="shared" si="3"/>
        <v>-1</v>
      </c>
      <c r="V33">
        <f t="shared" si="5"/>
        <v>0</v>
      </c>
    </row>
    <row r="34" spans="1:22" x14ac:dyDescent="0.35">
      <c r="A34">
        <v>1065</v>
      </c>
      <c r="B34" t="s">
        <v>16</v>
      </c>
      <c r="C34" t="s">
        <v>49</v>
      </c>
      <c r="D34">
        <v>30028</v>
      </c>
      <c r="E34">
        <v>5504</v>
      </c>
      <c r="F34">
        <v>917</v>
      </c>
      <c r="G34">
        <v>3167</v>
      </c>
      <c r="H34">
        <v>4391</v>
      </c>
      <c r="I34">
        <v>4398</v>
      </c>
      <c r="J34">
        <v>2515</v>
      </c>
      <c r="K34">
        <f t="shared" si="0"/>
        <v>15388</v>
      </c>
      <c r="L34">
        <v>4</v>
      </c>
      <c r="M34">
        <v>3</v>
      </c>
      <c r="N34">
        <v>1</v>
      </c>
      <c r="O34">
        <v>0.133188</v>
      </c>
      <c r="P34">
        <v>7771.3127120020199</v>
      </c>
      <c r="Q34">
        <v>18.038916499999999</v>
      </c>
      <c r="R34">
        <f t="shared" si="1"/>
        <v>7789.4848165020194</v>
      </c>
      <c r="S34">
        <f t="shared" si="2"/>
        <v>0.50620514794008442</v>
      </c>
      <c r="T34">
        <f t="shared" si="4"/>
        <v>506.20514794008443</v>
      </c>
      <c r="U34">
        <f t="shared" si="3"/>
        <v>-0.5</v>
      </c>
      <c r="V34">
        <f t="shared" si="5"/>
        <v>0</v>
      </c>
    </row>
    <row r="35" spans="1:22" x14ac:dyDescent="0.35">
      <c r="A35">
        <v>1067</v>
      </c>
      <c r="B35" t="s">
        <v>16</v>
      </c>
      <c r="C35" t="s">
        <v>50</v>
      </c>
      <c r="D35">
        <v>33640</v>
      </c>
      <c r="E35">
        <v>5799</v>
      </c>
      <c r="F35">
        <v>1007</v>
      </c>
      <c r="G35">
        <v>3280</v>
      </c>
      <c r="H35">
        <v>4723</v>
      </c>
      <c r="I35">
        <v>4953</v>
      </c>
      <c r="J35">
        <v>3324</v>
      </c>
      <c r="K35">
        <f t="shared" si="0"/>
        <v>17287</v>
      </c>
      <c r="L35">
        <v>4</v>
      </c>
      <c r="M35">
        <v>4</v>
      </c>
      <c r="N35">
        <v>0</v>
      </c>
      <c r="O35">
        <v>4.6992551520000001</v>
      </c>
      <c r="P35">
        <v>9675.9021179685406</v>
      </c>
      <c r="Q35">
        <v>0</v>
      </c>
      <c r="R35">
        <f t="shared" si="1"/>
        <v>9680.6013731205403</v>
      </c>
      <c r="S35">
        <f t="shared" si="2"/>
        <v>0.55999313779837678</v>
      </c>
      <c r="T35">
        <f t="shared" si="4"/>
        <v>559.99313779837678</v>
      </c>
      <c r="U35">
        <f t="shared" si="3"/>
        <v>-0.5</v>
      </c>
      <c r="V35">
        <f t="shared" si="5"/>
        <v>0</v>
      </c>
    </row>
    <row r="36" spans="1:22" x14ac:dyDescent="0.35">
      <c r="A36">
        <v>1069</v>
      </c>
      <c r="B36" t="s">
        <v>16</v>
      </c>
      <c r="C36" t="s">
        <v>51</v>
      </c>
      <c r="D36">
        <v>37391</v>
      </c>
      <c r="E36">
        <v>61422</v>
      </c>
      <c r="F36">
        <v>6831</v>
      </c>
      <c r="G36">
        <v>20499</v>
      </c>
      <c r="H36">
        <v>32710</v>
      </c>
      <c r="I36">
        <v>27617</v>
      </c>
      <c r="J36">
        <v>15745</v>
      </c>
      <c r="K36">
        <f t="shared" si="0"/>
        <v>103402</v>
      </c>
      <c r="L36">
        <v>157</v>
      </c>
      <c r="M36">
        <v>44</v>
      </c>
      <c r="N36">
        <v>6</v>
      </c>
      <c r="O36">
        <v>357.00261146899902</v>
      </c>
      <c r="P36">
        <v>126384.341986837</v>
      </c>
      <c r="Q36">
        <v>5363.0259358620297</v>
      </c>
      <c r="R36">
        <f t="shared" si="1"/>
        <v>132104.37053416803</v>
      </c>
      <c r="S36">
        <f t="shared" si="2"/>
        <v>1.2775804194712679</v>
      </c>
      <c r="T36">
        <f t="shared" si="4"/>
        <v>1277.580419471268</v>
      </c>
      <c r="U36">
        <f t="shared" si="3"/>
        <v>0.5</v>
      </c>
      <c r="V36">
        <f t="shared" si="5"/>
        <v>1</v>
      </c>
    </row>
    <row r="37" spans="1:22" x14ac:dyDescent="0.35">
      <c r="A37">
        <v>1071</v>
      </c>
      <c r="B37" t="s">
        <v>16</v>
      </c>
      <c r="C37" t="s">
        <v>52</v>
      </c>
      <c r="D37">
        <v>32157</v>
      </c>
      <c r="E37">
        <v>23446</v>
      </c>
      <c r="F37">
        <v>2915</v>
      </c>
      <c r="G37">
        <v>9932</v>
      </c>
      <c r="H37">
        <v>15649</v>
      </c>
      <c r="I37">
        <v>15223</v>
      </c>
      <c r="J37">
        <v>9300</v>
      </c>
      <c r="K37">
        <f t="shared" si="0"/>
        <v>53019</v>
      </c>
      <c r="L37">
        <v>37</v>
      </c>
      <c r="M37">
        <v>16</v>
      </c>
      <c r="N37">
        <v>2</v>
      </c>
      <c r="O37">
        <v>12.11553185</v>
      </c>
      <c r="P37">
        <v>64100.271460753203</v>
      </c>
      <c r="Q37">
        <v>370.00411800674902</v>
      </c>
      <c r="R37">
        <f t="shared" si="1"/>
        <v>64482.391110609955</v>
      </c>
      <c r="S37">
        <f t="shared" si="2"/>
        <v>1.2162128880327798</v>
      </c>
      <c r="T37">
        <f t="shared" si="4"/>
        <v>1216.2128880327798</v>
      </c>
      <c r="U37">
        <f t="shared" si="3"/>
        <v>0.5</v>
      </c>
      <c r="V37">
        <f t="shared" si="5"/>
        <v>1</v>
      </c>
    </row>
    <row r="38" spans="1:22" x14ac:dyDescent="0.35">
      <c r="A38">
        <v>1073</v>
      </c>
      <c r="B38" t="s">
        <v>16</v>
      </c>
      <c r="C38" t="s">
        <v>53</v>
      </c>
      <c r="D38">
        <v>44880</v>
      </c>
      <c r="E38">
        <v>461791</v>
      </c>
      <c r="F38">
        <v>45661</v>
      </c>
      <c r="G38">
        <v>126185</v>
      </c>
      <c r="H38">
        <v>222764</v>
      </c>
      <c r="I38">
        <v>175800</v>
      </c>
      <c r="J38">
        <v>89599</v>
      </c>
      <c r="K38">
        <f t="shared" si="0"/>
        <v>660009</v>
      </c>
      <c r="L38">
        <v>660</v>
      </c>
      <c r="M38">
        <v>274</v>
      </c>
      <c r="N38">
        <v>31</v>
      </c>
      <c r="O38">
        <v>23402.6517587081</v>
      </c>
      <c r="P38">
        <v>1175587.9825124601</v>
      </c>
      <c r="Q38">
        <v>121567.845028429</v>
      </c>
      <c r="R38">
        <f t="shared" si="1"/>
        <v>1320558.4792995972</v>
      </c>
      <c r="S38">
        <f t="shared" si="2"/>
        <v>2.0008188968629175</v>
      </c>
      <c r="T38">
        <f t="shared" si="4"/>
        <v>2000.8188968629174</v>
      </c>
      <c r="U38">
        <f t="shared" si="3"/>
        <v>2</v>
      </c>
      <c r="V38">
        <f t="shared" si="5"/>
        <v>1</v>
      </c>
    </row>
    <row r="39" spans="1:22" x14ac:dyDescent="0.35">
      <c r="A39">
        <v>1075</v>
      </c>
      <c r="B39" t="s">
        <v>16</v>
      </c>
      <c r="C39" t="s">
        <v>54</v>
      </c>
      <c r="D39">
        <v>29241</v>
      </c>
      <c r="E39">
        <v>5526</v>
      </c>
      <c r="F39">
        <v>743</v>
      </c>
      <c r="G39">
        <v>2635</v>
      </c>
      <c r="H39">
        <v>3942</v>
      </c>
      <c r="I39">
        <v>4124</v>
      </c>
      <c r="J39">
        <v>2815</v>
      </c>
      <c r="K39">
        <f t="shared" si="0"/>
        <v>14259</v>
      </c>
      <c r="L39">
        <v>6</v>
      </c>
      <c r="M39">
        <v>6</v>
      </c>
      <c r="N39">
        <v>0</v>
      </c>
      <c r="O39">
        <v>21.709644000000001</v>
      </c>
      <c r="P39">
        <v>17249.735504425102</v>
      </c>
      <c r="Q39">
        <v>0</v>
      </c>
      <c r="R39">
        <f t="shared" si="1"/>
        <v>17271.4451484251</v>
      </c>
      <c r="S39">
        <f t="shared" si="2"/>
        <v>1.2112662282365594</v>
      </c>
      <c r="T39">
        <f t="shared" si="4"/>
        <v>1211.2662282365593</v>
      </c>
      <c r="U39">
        <f t="shared" si="3"/>
        <v>0.5</v>
      </c>
      <c r="V39">
        <f t="shared" si="5"/>
        <v>1</v>
      </c>
    </row>
    <row r="40" spans="1:22" x14ac:dyDescent="0.35">
      <c r="A40">
        <v>1077</v>
      </c>
      <c r="B40" t="s">
        <v>16</v>
      </c>
      <c r="C40" t="s">
        <v>55</v>
      </c>
      <c r="D40">
        <v>33347</v>
      </c>
      <c r="E40">
        <v>43736</v>
      </c>
      <c r="F40">
        <v>5059</v>
      </c>
      <c r="G40">
        <v>16967</v>
      </c>
      <c r="H40">
        <v>28809</v>
      </c>
      <c r="I40">
        <v>25465</v>
      </c>
      <c r="J40">
        <v>16242</v>
      </c>
      <c r="K40">
        <f t="shared" si="0"/>
        <v>92542</v>
      </c>
      <c r="L40">
        <v>51</v>
      </c>
      <c r="M40">
        <v>38</v>
      </c>
      <c r="N40">
        <v>2</v>
      </c>
      <c r="O40">
        <v>84.348907285000095</v>
      </c>
      <c r="P40">
        <v>115776.739903928</v>
      </c>
      <c r="Q40">
        <v>1396.164497088</v>
      </c>
      <c r="R40">
        <f t="shared" si="1"/>
        <v>117257.25330830101</v>
      </c>
      <c r="S40">
        <f t="shared" si="2"/>
        <v>1.2670706631399906</v>
      </c>
      <c r="T40">
        <f t="shared" si="4"/>
        <v>1267.0706631399905</v>
      </c>
      <c r="U40">
        <f t="shared" si="3"/>
        <v>0.5</v>
      </c>
      <c r="V40">
        <f t="shared" si="5"/>
        <v>1</v>
      </c>
    </row>
    <row r="41" spans="1:22" x14ac:dyDescent="0.35">
      <c r="A41">
        <v>1079</v>
      </c>
      <c r="B41" t="s">
        <v>16</v>
      </c>
      <c r="C41" t="s">
        <v>56</v>
      </c>
      <c r="D41">
        <v>31048</v>
      </c>
      <c r="E41">
        <v>11448</v>
      </c>
      <c r="F41">
        <v>1962</v>
      </c>
      <c r="G41">
        <v>6492</v>
      </c>
      <c r="H41">
        <v>10168</v>
      </c>
      <c r="I41">
        <v>9872</v>
      </c>
      <c r="J41">
        <v>5344</v>
      </c>
      <c r="K41">
        <f t="shared" si="0"/>
        <v>33838</v>
      </c>
      <c r="L41">
        <v>10</v>
      </c>
      <c r="M41">
        <v>7</v>
      </c>
      <c r="N41">
        <v>3</v>
      </c>
      <c r="O41">
        <v>4.1701773680000001</v>
      </c>
      <c r="P41">
        <v>36881.735429487002</v>
      </c>
      <c r="Q41">
        <v>106.3700279645</v>
      </c>
      <c r="R41">
        <f t="shared" si="1"/>
        <v>36992.275634819503</v>
      </c>
      <c r="S41">
        <f t="shared" si="2"/>
        <v>1.0932169642064986</v>
      </c>
      <c r="T41">
        <f t="shared" si="4"/>
        <v>1093.2169642064987</v>
      </c>
      <c r="U41">
        <f t="shared" si="3"/>
        <v>0.5</v>
      </c>
      <c r="V41">
        <f t="shared" si="5"/>
        <v>1</v>
      </c>
    </row>
    <row r="42" spans="1:22" x14ac:dyDescent="0.35">
      <c r="A42">
        <v>1081</v>
      </c>
      <c r="B42" t="s">
        <v>16</v>
      </c>
      <c r="C42" t="s">
        <v>57</v>
      </c>
      <c r="D42">
        <v>30236</v>
      </c>
      <c r="E42">
        <v>71859</v>
      </c>
      <c r="F42">
        <v>8415</v>
      </c>
      <c r="G42">
        <v>30687</v>
      </c>
      <c r="H42">
        <v>61833</v>
      </c>
      <c r="I42">
        <v>32102</v>
      </c>
      <c r="J42">
        <v>14220</v>
      </c>
      <c r="K42">
        <f t="shared" si="0"/>
        <v>147257</v>
      </c>
      <c r="L42">
        <v>97</v>
      </c>
      <c r="M42">
        <v>40</v>
      </c>
      <c r="N42">
        <v>4</v>
      </c>
      <c r="O42">
        <v>86.549697401000103</v>
      </c>
      <c r="P42">
        <v>81333.212576857506</v>
      </c>
      <c r="Q42">
        <v>6499.8876213580397</v>
      </c>
      <c r="R42">
        <f t="shared" si="1"/>
        <v>87919.649895616545</v>
      </c>
      <c r="S42">
        <f t="shared" si="2"/>
        <v>0.5970490360092664</v>
      </c>
      <c r="T42">
        <f t="shared" si="4"/>
        <v>597.04903600926639</v>
      </c>
      <c r="U42">
        <f t="shared" si="3"/>
        <v>-0.5</v>
      </c>
      <c r="V42">
        <f t="shared" si="5"/>
        <v>0</v>
      </c>
    </row>
    <row r="43" spans="1:22" x14ac:dyDescent="0.35">
      <c r="A43">
        <v>1083</v>
      </c>
      <c r="B43" t="s">
        <v>16</v>
      </c>
      <c r="C43" t="s">
        <v>58</v>
      </c>
      <c r="D43">
        <v>35698</v>
      </c>
      <c r="E43">
        <v>41700</v>
      </c>
      <c r="F43">
        <v>5519</v>
      </c>
      <c r="G43">
        <v>17102</v>
      </c>
      <c r="H43">
        <v>29276</v>
      </c>
      <c r="I43">
        <v>24324</v>
      </c>
      <c r="J43">
        <v>11433</v>
      </c>
      <c r="K43">
        <f t="shared" si="0"/>
        <v>87654</v>
      </c>
      <c r="L43">
        <v>30</v>
      </c>
      <c r="M43">
        <v>20</v>
      </c>
      <c r="N43">
        <v>1</v>
      </c>
      <c r="O43">
        <v>7.7063862040000002</v>
      </c>
      <c r="P43">
        <v>112193.877929968</v>
      </c>
      <c r="Q43">
        <v>473.87869184499903</v>
      </c>
      <c r="R43">
        <f t="shared" si="1"/>
        <v>112675.463008017</v>
      </c>
      <c r="S43">
        <f t="shared" si="2"/>
        <v>1.2854571726106852</v>
      </c>
      <c r="T43">
        <f t="shared" si="4"/>
        <v>1285.4571726106851</v>
      </c>
      <c r="U43">
        <f t="shared" si="3"/>
        <v>0.5</v>
      </c>
      <c r="V43">
        <f t="shared" si="5"/>
        <v>1</v>
      </c>
    </row>
    <row r="44" spans="1:22" x14ac:dyDescent="0.35">
      <c r="A44">
        <v>1085</v>
      </c>
      <c r="B44" t="s">
        <v>16</v>
      </c>
      <c r="C44" t="s">
        <v>59</v>
      </c>
      <c r="D44">
        <v>35050</v>
      </c>
      <c r="E44">
        <v>4844</v>
      </c>
      <c r="F44">
        <v>757</v>
      </c>
      <c r="G44">
        <v>2136</v>
      </c>
      <c r="H44">
        <v>3176</v>
      </c>
      <c r="I44">
        <v>3081</v>
      </c>
      <c r="J44">
        <v>1707</v>
      </c>
      <c r="K44">
        <f t="shared" si="0"/>
        <v>10857</v>
      </c>
      <c r="L44">
        <v>2</v>
      </c>
      <c r="M44">
        <v>3</v>
      </c>
      <c r="N44">
        <v>0</v>
      </c>
      <c r="O44">
        <v>0.11269125000000001</v>
      </c>
      <c r="P44">
        <v>1768.55894173051</v>
      </c>
      <c r="Q44">
        <v>0</v>
      </c>
      <c r="R44">
        <f t="shared" si="1"/>
        <v>1768.6716329805099</v>
      </c>
      <c r="S44">
        <f t="shared" si="2"/>
        <v>0.16290610969701666</v>
      </c>
      <c r="T44">
        <f t="shared" si="4"/>
        <v>162.90610969701666</v>
      </c>
      <c r="U44">
        <f t="shared" si="3"/>
        <v>-1</v>
      </c>
      <c r="V44">
        <f t="shared" si="5"/>
        <v>0</v>
      </c>
    </row>
    <row r="45" spans="1:22" x14ac:dyDescent="0.35">
      <c r="A45">
        <v>1087</v>
      </c>
      <c r="B45" t="s">
        <v>16</v>
      </c>
      <c r="C45" t="s">
        <v>60</v>
      </c>
      <c r="D45">
        <v>30229</v>
      </c>
      <c r="E45">
        <v>7751</v>
      </c>
      <c r="F45">
        <v>1069</v>
      </c>
      <c r="G45">
        <v>4188</v>
      </c>
      <c r="H45">
        <v>6673</v>
      </c>
      <c r="I45">
        <v>5437</v>
      </c>
      <c r="J45">
        <v>3168</v>
      </c>
      <c r="K45">
        <f t="shared" si="0"/>
        <v>20535</v>
      </c>
      <c r="L45">
        <v>10</v>
      </c>
      <c r="M45">
        <v>6</v>
      </c>
      <c r="N45">
        <v>1</v>
      </c>
      <c r="O45">
        <v>0.33902399999999999</v>
      </c>
      <c r="P45">
        <v>5826.0128698040398</v>
      </c>
      <c r="Q45">
        <v>6568.23478385001</v>
      </c>
      <c r="R45">
        <f t="shared" si="1"/>
        <v>12394.58667765405</v>
      </c>
      <c r="S45">
        <f t="shared" si="2"/>
        <v>0.60358347590231554</v>
      </c>
      <c r="T45">
        <f t="shared" si="4"/>
        <v>603.58347590231551</v>
      </c>
      <c r="U45">
        <f t="shared" si="3"/>
        <v>-0.5</v>
      </c>
      <c r="V45">
        <f t="shared" si="5"/>
        <v>0</v>
      </c>
    </row>
    <row r="46" spans="1:22" x14ac:dyDescent="0.35">
      <c r="A46">
        <v>1089</v>
      </c>
      <c r="B46" t="s">
        <v>16</v>
      </c>
      <c r="C46" t="s">
        <v>61</v>
      </c>
      <c r="D46">
        <v>43102</v>
      </c>
      <c r="E46">
        <v>227246</v>
      </c>
      <c r="F46">
        <v>20919</v>
      </c>
      <c r="G46">
        <v>68144</v>
      </c>
      <c r="H46">
        <v>114103</v>
      </c>
      <c r="I46">
        <v>95741</v>
      </c>
      <c r="J46">
        <v>44173</v>
      </c>
      <c r="K46">
        <f t="shared" si="0"/>
        <v>343080</v>
      </c>
      <c r="L46">
        <v>347</v>
      </c>
      <c r="M46">
        <v>113</v>
      </c>
      <c r="N46">
        <v>13</v>
      </c>
      <c r="O46">
        <v>3339.2813102540099</v>
      </c>
      <c r="P46">
        <v>541482.216776366</v>
      </c>
      <c r="Q46">
        <v>15133.3386657102</v>
      </c>
      <c r="R46">
        <f t="shared" si="1"/>
        <v>559954.83675233019</v>
      </c>
      <c r="S46">
        <f t="shared" si="2"/>
        <v>1.6321407157290724</v>
      </c>
      <c r="T46">
        <f t="shared" si="4"/>
        <v>1632.1407157290723</v>
      </c>
      <c r="U46">
        <f t="shared" si="3"/>
        <v>1</v>
      </c>
      <c r="V46">
        <f t="shared" si="5"/>
        <v>1</v>
      </c>
    </row>
    <row r="47" spans="1:22" x14ac:dyDescent="0.35">
      <c r="A47">
        <v>1091</v>
      </c>
      <c r="B47" t="s">
        <v>16</v>
      </c>
      <c r="C47" t="s">
        <v>62</v>
      </c>
      <c r="D47">
        <v>34578</v>
      </c>
      <c r="E47">
        <v>9699</v>
      </c>
      <c r="F47">
        <v>1237</v>
      </c>
      <c r="G47">
        <v>4127</v>
      </c>
      <c r="H47">
        <v>5797</v>
      </c>
      <c r="I47">
        <v>5610</v>
      </c>
      <c r="J47">
        <v>3630</v>
      </c>
      <c r="K47">
        <f t="shared" si="0"/>
        <v>20401</v>
      </c>
      <c r="L47">
        <v>15</v>
      </c>
      <c r="M47">
        <v>8</v>
      </c>
      <c r="N47">
        <v>1</v>
      </c>
      <c r="O47">
        <v>15.660266102</v>
      </c>
      <c r="P47">
        <v>16882.323518205099</v>
      </c>
      <c r="Q47">
        <v>261.73282518299999</v>
      </c>
      <c r="R47">
        <f t="shared" si="1"/>
        <v>17159.7166094901</v>
      </c>
      <c r="S47">
        <f t="shared" si="2"/>
        <v>0.84112134745797262</v>
      </c>
      <c r="T47">
        <f t="shared" si="4"/>
        <v>841.12134745797266</v>
      </c>
      <c r="U47">
        <f t="shared" si="3"/>
        <v>0</v>
      </c>
      <c r="V47">
        <f t="shared" si="5"/>
        <v>0</v>
      </c>
    </row>
    <row r="48" spans="1:22" x14ac:dyDescent="0.35">
      <c r="A48">
        <v>1093</v>
      </c>
      <c r="B48" t="s">
        <v>16</v>
      </c>
      <c r="C48" t="s">
        <v>63</v>
      </c>
      <c r="D48">
        <v>27643</v>
      </c>
      <c r="E48">
        <v>13891</v>
      </c>
      <c r="F48">
        <v>1601</v>
      </c>
      <c r="G48">
        <v>5529</v>
      </c>
      <c r="H48">
        <v>8734</v>
      </c>
      <c r="I48">
        <v>8635</v>
      </c>
      <c r="J48">
        <v>5828</v>
      </c>
      <c r="K48">
        <f t="shared" si="0"/>
        <v>30327</v>
      </c>
      <c r="L48">
        <v>19</v>
      </c>
      <c r="M48">
        <v>18</v>
      </c>
      <c r="N48">
        <v>2</v>
      </c>
      <c r="O48">
        <v>11.483741999999999</v>
      </c>
      <c r="P48">
        <v>77226.287205657398</v>
      </c>
      <c r="Q48">
        <v>479.99731854349898</v>
      </c>
      <c r="R48">
        <f t="shared" si="1"/>
        <v>77717.768266200888</v>
      </c>
      <c r="S48">
        <f t="shared" si="2"/>
        <v>2.5626592892868034</v>
      </c>
      <c r="T48">
        <f t="shared" si="4"/>
        <v>2562.6592892868034</v>
      </c>
      <c r="U48">
        <f t="shared" si="3"/>
        <v>2.5</v>
      </c>
      <c r="V48">
        <f t="shared" si="5"/>
        <v>1</v>
      </c>
    </row>
    <row r="49" spans="1:22" x14ac:dyDescent="0.35">
      <c r="A49">
        <v>1095</v>
      </c>
      <c r="B49" t="s">
        <v>16</v>
      </c>
      <c r="C49" t="s">
        <v>64</v>
      </c>
      <c r="D49">
        <v>31369</v>
      </c>
      <c r="E49">
        <v>43319</v>
      </c>
      <c r="F49">
        <v>6744</v>
      </c>
      <c r="G49">
        <v>19397</v>
      </c>
      <c r="H49">
        <v>29610</v>
      </c>
      <c r="I49">
        <v>24413</v>
      </c>
      <c r="J49">
        <v>14612</v>
      </c>
      <c r="K49">
        <f t="shared" si="0"/>
        <v>94776</v>
      </c>
      <c r="L49">
        <v>73</v>
      </c>
      <c r="M49">
        <v>32</v>
      </c>
      <c r="N49">
        <v>2</v>
      </c>
      <c r="O49">
        <v>3659.0899652855101</v>
      </c>
      <c r="P49">
        <v>180413.99619943701</v>
      </c>
      <c r="Q49">
        <v>1030.542491166</v>
      </c>
      <c r="R49">
        <f t="shared" si="1"/>
        <v>185103.62865588852</v>
      </c>
      <c r="S49">
        <f t="shared" si="2"/>
        <v>1.953064369206218</v>
      </c>
      <c r="T49">
        <f t="shared" si="4"/>
        <v>1953.0643692062179</v>
      </c>
      <c r="U49">
        <f t="shared" si="3"/>
        <v>1.5</v>
      </c>
      <c r="V49">
        <f t="shared" si="5"/>
        <v>1</v>
      </c>
    </row>
    <row r="50" spans="1:22" x14ac:dyDescent="0.35">
      <c r="A50">
        <v>1097</v>
      </c>
      <c r="B50" t="s">
        <v>16</v>
      </c>
      <c r="C50" t="s">
        <v>65</v>
      </c>
      <c r="D50">
        <v>32772</v>
      </c>
      <c r="E50">
        <v>232127</v>
      </c>
      <c r="F50">
        <v>28212</v>
      </c>
      <c r="G50">
        <v>84697</v>
      </c>
      <c r="H50">
        <v>134942</v>
      </c>
      <c r="I50">
        <v>109450</v>
      </c>
      <c r="J50">
        <v>56635</v>
      </c>
      <c r="K50">
        <f t="shared" si="0"/>
        <v>413936</v>
      </c>
      <c r="L50">
        <v>381</v>
      </c>
      <c r="M50">
        <v>129</v>
      </c>
      <c r="N50">
        <v>17</v>
      </c>
      <c r="O50">
        <v>9153.7694518180397</v>
      </c>
      <c r="P50">
        <v>484938.77839694102</v>
      </c>
      <c r="Q50">
        <v>16406.784424511101</v>
      </c>
      <c r="R50">
        <f t="shared" si="1"/>
        <v>510499.33227327012</v>
      </c>
      <c r="S50">
        <f t="shared" si="2"/>
        <v>1.2332808266815887</v>
      </c>
      <c r="T50">
        <f t="shared" si="4"/>
        <v>1233.2808266815887</v>
      </c>
      <c r="U50">
        <f t="shared" si="3"/>
        <v>0.5</v>
      </c>
      <c r="V50">
        <f t="shared" si="5"/>
        <v>1</v>
      </c>
    </row>
    <row r="51" spans="1:22" x14ac:dyDescent="0.35">
      <c r="A51">
        <v>1099</v>
      </c>
      <c r="B51" t="s">
        <v>16</v>
      </c>
      <c r="C51" t="s">
        <v>66</v>
      </c>
      <c r="D51">
        <v>28721</v>
      </c>
      <c r="E51">
        <v>9813</v>
      </c>
      <c r="F51">
        <v>1300</v>
      </c>
      <c r="G51">
        <v>4800</v>
      </c>
      <c r="H51">
        <v>6337</v>
      </c>
      <c r="I51">
        <v>6381</v>
      </c>
      <c r="J51">
        <v>3784</v>
      </c>
      <c r="K51">
        <f t="shared" si="0"/>
        <v>22602</v>
      </c>
      <c r="L51">
        <v>17</v>
      </c>
      <c r="M51">
        <v>9</v>
      </c>
      <c r="N51">
        <v>1</v>
      </c>
      <c r="O51">
        <v>14.3453895</v>
      </c>
      <c r="P51">
        <v>22668.158784209401</v>
      </c>
      <c r="Q51">
        <v>127.352092711</v>
      </c>
      <c r="R51">
        <f t="shared" si="1"/>
        <v>22809.8562664204</v>
      </c>
      <c r="S51">
        <f t="shared" si="2"/>
        <v>1.0091963660923988</v>
      </c>
      <c r="T51">
        <f t="shared" si="4"/>
        <v>1009.1963660923989</v>
      </c>
      <c r="U51">
        <f t="shared" si="3"/>
        <v>0</v>
      </c>
      <c r="V51">
        <f t="shared" si="5"/>
        <v>1</v>
      </c>
    </row>
    <row r="52" spans="1:22" x14ac:dyDescent="0.35">
      <c r="A52">
        <v>1101</v>
      </c>
      <c r="B52" t="s">
        <v>16</v>
      </c>
      <c r="C52" t="s">
        <v>67</v>
      </c>
      <c r="D52">
        <v>39759</v>
      </c>
      <c r="E52">
        <v>170330</v>
      </c>
      <c r="F52">
        <v>16200</v>
      </c>
      <c r="G52">
        <v>47847</v>
      </c>
      <c r="H52">
        <v>80565</v>
      </c>
      <c r="I52">
        <v>56920</v>
      </c>
      <c r="J52">
        <v>28617</v>
      </c>
      <c r="K52">
        <f t="shared" si="0"/>
        <v>230149</v>
      </c>
      <c r="L52">
        <v>274</v>
      </c>
      <c r="M52">
        <v>72</v>
      </c>
      <c r="N52">
        <v>17</v>
      </c>
      <c r="O52">
        <v>466.767258325</v>
      </c>
      <c r="P52">
        <v>177582.793080339</v>
      </c>
      <c r="Q52">
        <v>14000.046259410699</v>
      </c>
      <c r="R52">
        <f t="shared" si="1"/>
        <v>192049.60659807472</v>
      </c>
      <c r="S52">
        <f t="shared" si="2"/>
        <v>0.83445770608638192</v>
      </c>
      <c r="T52">
        <f t="shared" si="4"/>
        <v>834.4577060863819</v>
      </c>
      <c r="U52">
        <f t="shared" si="3"/>
        <v>0</v>
      </c>
      <c r="V52">
        <f t="shared" si="5"/>
        <v>0</v>
      </c>
    </row>
    <row r="53" spans="1:22" x14ac:dyDescent="0.35">
      <c r="A53">
        <v>1103</v>
      </c>
      <c r="B53" t="s">
        <v>16</v>
      </c>
      <c r="C53" t="s">
        <v>68</v>
      </c>
      <c r="D53">
        <v>33711</v>
      </c>
      <c r="E53">
        <v>61259</v>
      </c>
      <c r="F53">
        <v>7606</v>
      </c>
      <c r="G53">
        <v>23593</v>
      </c>
      <c r="H53">
        <v>37961</v>
      </c>
      <c r="I53">
        <v>33201</v>
      </c>
      <c r="J53">
        <v>18034</v>
      </c>
      <c r="K53">
        <f t="shared" si="0"/>
        <v>120395</v>
      </c>
      <c r="L53">
        <v>83</v>
      </c>
      <c r="M53">
        <v>40</v>
      </c>
      <c r="N53">
        <v>7</v>
      </c>
      <c r="O53">
        <v>409.63067769199802</v>
      </c>
      <c r="P53">
        <v>227558.09307392401</v>
      </c>
      <c r="Q53">
        <v>1580.92780539</v>
      </c>
      <c r="R53">
        <f t="shared" si="1"/>
        <v>229548.65155700603</v>
      </c>
      <c r="S53">
        <f t="shared" si="2"/>
        <v>1.9066294410648783</v>
      </c>
      <c r="T53">
        <f t="shared" si="4"/>
        <v>1906.6294410648784</v>
      </c>
      <c r="U53">
        <f t="shared" si="3"/>
        <v>1.5</v>
      </c>
      <c r="V53">
        <f t="shared" si="5"/>
        <v>1</v>
      </c>
    </row>
    <row r="54" spans="1:22" x14ac:dyDescent="0.35">
      <c r="A54">
        <v>1105</v>
      </c>
      <c r="B54" t="s">
        <v>16</v>
      </c>
      <c r="C54" t="s">
        <v>69</v>
      </c>
      <c r="D54">
        <v>29625</v>
      </c>
      <c r="E54">
        <v>4008</v>
      </c>
      <c r="F54">
        <v>649</v>
      </c>
      <c r="G54">
        <v>2369</v>
      </c>
      <c r="H54">
        <v>2893</v>
      </c>
      <c r="I54">
        <v>2515</v>
      </c>
      <c r="J54">
        <v>1755</v>
      </c>
      <c r="K54">
        <f t="shared" si="0"/>
        <v>10181</v>
      </c>
      <c r="L54">
        <v>2</v>
      </c>
      <c r="M54">
        <v>3</v>
      </c>
      <c r="N54">
        <v>0</v>
      </c>
      <c r="O54">
        <v>0.20583599999999999</v>
      </c>
      <c r="P54">
        <v>5114.52727933402</v>
      </c>
      <c r="Q54">
        <v>0</v>
      </c>
      <c r="R54">
        <f t="shared" si="1"/>
        <v>5114.7331153340201</v>
      </c>
      <c r="S54">
        <f t="shared" si="2"/>
        <v>0.5023802293815951</v>
      </c>
      <c r="T54">
        <f t="shared" si="4"/>
        <v>502.38022938159509</v>
      </c>
      <c r="U54">
        <f t="shared" si="3"/>
        <v>-0.5</v>
      </c>
      <c r="V54">
        <f t="shared" si="5"/>
        <v>0</v>
      </c>
    </row>
    <row r="55" spans="1:22" x14ac:dyDescent="0.35">
      <c r="A55">
        <v>1107</v>
      </c>
      <c r="B55" t="s">
        <v>16</v>
      </c>
      <c r="C55" t="s">
        <v>70</v>
      </c>
      <c r="D55">
        <v>29904</v>
      </c>
      <c r="E55">
        <v>5913</v>
      </c>
      <c r="F55">
        <v>1166</v>
      </c>
      <c r="G55">
        <v>3680</v>
      </c>
      <c r="H55">
        <v>5434</v>
      </c>
      <c r="I55">
        <v>5680</v>
      </c>
      <c r="J55">
        <v>3445</v>
      </c>
      <c r="K55">
        <f t="shared" si="0"/>
        <v>19405</v>
      </c>
      <c r="L55">
        <v>7</v>
      </c>
      <c r="M55">
        <v>8</v>
      </c>
      <c r="N55">
        <v>1</v>
      </c>
      <c r="O55">
        <v>0</v>
      </c>
      <c r="P55">
        <v>14557.1240128505</v>
      </c>
      <c r="Q55">
        <v>705.25116014900004</v>
      </c>
      <c r="R55">
        <f t="shared" si="1"/>
        <v>15262.3751729995</v>
      </c>
      <c r="S55">
        <f t="shared" si="2"/>
        <v>0.78651765900538517</v>
      </c>
      <c r="T55">
        <f t="shared" si="4"/>
        <v>786.51765900538521</v>
      </c>
      <c r="U55">
        <f t="shared" si="3"/>
        <v>0</v>
      </c>
      <c r="V55">
        <f t="shared" si="5"/>
        <v>0</v>
      </c>
    </row>
    <row r="56" spans="1:22" x14ac:dyDescent="0.35">
      <c r="A56">
        <v>1109</v>
      </c>
      <c r="B56" t="s">
        <v>16</v>
      </c>
      <c r="C56" t="s">
        <v>71</v>
      </c>
      <c r="D56">
        <v>34932</v>
      </c>
      <c r="E56">
        <v>17911</v>
      </c>
      <c r="F56">
        <v>1958</v>
      </c>
      <c r="G56">
        <v>6380</v>
      </c>
      <c r="H56">
        <v>12986</v>
      </c>
      <c r="I56">
        <v>7400</v>
      </c>
      <c r="J56">
        <v>4458</v>
      </c>
      <c r="K56">
        <f t="shared" si="0"/>
        <v>33182</v>
      </c>
      <c r="L56">
        <v>24</v>
      </c>
      <c r="M56">
        <v>10</v>
      </c>
      <c r="N56">
        <v>3</v>
      </c>
      <c r="O56">
        <v>3.6230730000000002</v>
      </c>
      <c r="P56">
        <v>21512.8430295668</v>
      </c>
      <c r="Q56">
        <v>136.70843489999999</v>
      </c>
      <c r="R56">
        <f t="shared" si="1"/>
        <v>21653.174537466799</v>
      </c>
      <c r="S56">
        <f t="shared" si="2"/>
        <v>0.65255784875736245</v>
      </c>
      <c r="T56">
        <f t="shared" si="4"/>
        <v>652.55784875736242</v>
      </c>
      <c r="U56">
        <f t="shared" si="3"/>
        <v>-0.5</v>
      </c>
      <c r="V56">
        <f t="shared" si="5"/>
        <v>0</v>
      </c>
    </row>
    <row r="57" spans="1:22" x14ac:dyDescent="0.35">
      <c r="A57">
        <v>1111</v>
      </c>
      <c r="B57" t="s">
        <v>16</v>
      </c>
      <c r="C57" t="s">
        <v>72</v>
      </c>
      <c r="D57">
        <v>27411</v>
      </c>
      <c r="E57">
        <v>7347</v>
      </c>
      <c r="F57">
        <v>1266</v>
      </c>
      <c r="G57">
        <v>4606</v>
      </c>
      <c r="H57">
        <v>6286</v>
      </c>
      <c r="I57">
        <v>6356</v>
      </c>
      <c r="J57">
        <v>4161</v>
      </c>
      <c r="K57">
        <f t="shared" si="0"/>
        <v>22675</v>
      </c>
      <c r="L57">
        <v>8</v>
      </c>
      <c r="M57">
        <v>7</v>
      </c>
      <c r="N57">
        <v>2</v>
      </c>
      <c r="O57">
        <v>0.64420699999999997</v>
      </c>
      <c r="P57">
        <v>16491.008653509401</v>
      </c>
      <c r="Q57">
        <v>58.479063068000002</v>
      </c>
      <c r="R57">
        <f t="shared" si="1"/>
        <v>16550.131923577403</v>
      </c>
      <c r="S57">
        <f t="shared" si="2"/>
        <v>0.72988453907728346</v>
      </c>
      <c r="T57">
        <f t="shared" si="4"/>
        <v>729.88453907728342</v>
      </c>
      <c r="U57">
        <f t="shared" si="3"/>
        <v>-0.5</v>
      </c>
      <c r="V57">
        <f t="shared" si="5"/>
        <v>0</v>
      </c>
    </row>
    <row r="58" spans="1:22" x14ac:dyDescent="0.35">
      <c r="A58">
        <v>1113</v>
      </c>
      <c r="B58" t="s">
        <v>16</v>
      </c>
      <c r="C58" t="s">
        <v>73</v>
      </c>
      <c r="D58">
        <v>31123</v>
      </c>
      <c r="E58">
        <v>19345</v>
      </c>
      <c r="F58">
        <v>4589</v>
      </c>
      <c r="G58">
        <v>11671</v>
      </c>
      <c r="H58">
        <v>20039</v>
      </c>
      <c r="I58">
        <v>14424</v>
      </c>
      <c r="J58">
        <v>7097</v>
      </c>
      <c r="K58">
        <f t="shared" si="0"/>
        <v>57820</v>
      </c>
      <c r="L58">
        <v>14</v>
      </c>
      <c r="M58">
        <v>13</v>
      </c>
      <c r="N58">
        <v>2</v>
      </c>
      <c r="O58">
        <v>5.4204017499999999</v>
      </c>
      <c r="P58">
        <v>59360.406637992099</v>
      </c>
      <c r="Q58">
        <v>721.02968399999804</v>
      </c>
      <c r="R58">
        <f t="shared" si="1"/>
        <v>60086.856723742101</v>
      </c>
      <c r="S58">
        <f t="shared" si="2"/>
        <v>1.0392054085738862</v>
      </c>
      <c r="T58">
        <f t="shared" si="4"/>
        <v>1039.2054085738862</v>
      </c>
      <c r="U58">
        <f t="shared" si="3"/>
        <v>0</v>
      </c>
      <c r="V58">
        <f t="shared" si="5"/>
        <v>1</v>
      </c>
    </row>
    <row r="59" spans="1:22" x14ac:dyDescent="0.35">
      <c r="A59">
        <v>1115</v>
      </c>
      <c r="B59" t="s">
        <v>16</v>
      </c>
      <c r="C59" t="s">
        <v>74</v>
      </c>
      <c r="D59">
        <v>33640</v>
      </c>
      <c r="E59">
        <v>25960</v>
      </c>
      <c r="F59">
        <v>5492</v>
      </c>
      <c r="G59">
        <v>16315</v>
      </c>
      <c r="H59">
        <v>27914</v>
      </c>
      <c r="I59">
        <v>23315</v>
      </c>
      <c r="J59">
        <v>12201</v>
      </c>
      <c r="K59">
        <f t="shared" si="0"/>
        <v>85237</v>
      </c>
      <c r="L59">
        <v>33</v>
      </c>
      <c r="M59">
        <v>22</v>
      </c>
      <c r="N59">
        <v>2</v>
      </c>
      <c r="O59">
        <v>54.426498555000101</v>
      </c>
      <c r="P59">
        <v>97431.653524076493</v>
      </c>
      <c r="Q59">
        <v>331.953122933999</v>
      </c>
      <c r="R59">
        <f t="shared" si="1"/>
        <v>97818.033145565481</v>
      </c>
      <c r="S59">
        <f t="shared" si="2"/>
        <v>1.1476006094250792</v>
      </c>
      <c r="T59">
        <f t="shared" si="4"/>
        <v>1147.6006094250793</v>
      </c>
      <c r="U59">
        <f t="shared" si="3"/>
        <v>0.5</v>
      </c>
      <c r="V59">
        <f t="shared" si="5"/>
        <v>1</v>
      </c>
    </row>
    <row r="60" spans="1:22" x14ac:dyDescent="0.35">
      <c r="A60">
        <v>1117</v>
      </c>
      <c r="B60" t="s">
        <v>16</v>
      </c>
      <c r="C60" t="s">
        <v>75</v>
      </c>
      <c r="D60">
        <v>46033</v>
      </c>
      <c r="E60">
        <v>99470</v>
      </c>
      <c r="F60">
        <v>12636</v>
      </c>
      <c r="G60">
        <v>42124</v>
      </c>
      <c r="H60">
        <v>68136</v>
      </c>
      <c r="I60">
        <v>54253</v>
      </c>
      <c r="J60">
        <v>23792</v>
      </c>
      <c r="K60">
        <f t="shared" si="0"/>
        <v>200941</v>
      </c>
      <c r="L60">
        <v>173</v>
      </c>
      <c r="M60">
        <v>78</v>
      </c>
      <c r="N60">
        <v>1</v>
      </c>
      <c r="O60">
        <v>482.07317191299899</v>
      </c>
      <c r="P60">
        <v>287609.05268896697</v>
      </c>
      <c r="Q60">
        <v>1889.18355492298</v>
      </c>
      <c r="R60">
        <f t="shared" si="1"/>
        <v>289980.30941580294</v>
      </c>
      <c r="S60">
        <f t="shared" si="2"/>
        <v>1.4431117064999326</v>
      </c>
      <c r="T60">
        <f t="shared" si="4"/>
        <v>1443.1117064999326</v>
      </c>
      <c r="U60">
        <f t="shared" si="3"/>
        <v>1</v>
      </c>
      <c r="V60">
        <f t="shared" si="5"/>
        <v>1</v>
      </c>
    </row>
    <row r="61" spans="1:22" x14ac:dyDescent="0.35">
      <c r="A61">
        <v>1119</v>
      </c>
      <c r="B61" t="s">
        <v>16</v>
      </c>
      <c r="C61" t="s">
        <v>76</v>
      </c>
      <c r="D61">
        <v>26472</v>
      </c>
      <c r="E61">
        <v>5301</v>
      </c>
      <c r="F61">
        <v>725</v>
      </c>
      <c r="G61">
        <v>2754</v>
      </c>
      <c r="H61">
        <v>4205</v>
      </c>
      <c r="I61">
        <v>3685</v>
      </c>
      <c r="J61">
        <v>2058</v>
      </c>
      <c r="K61">
        <f t="shared" si="0"/>
        <v>13427</v>
      </c>
      <c r="L61">
        <v>5</v>
      </c>
      <c r="M61">
        <v>3</v>
      </c>
      <c r="N61">
        <v>1</v>
      </c>
      <c r="O61">
        <v>2.2520880000000001</v>
      </c>
      <c r="P61">
        <v>4469.4805931740202</v>
      </c>
      <c r="Q61">
        <v>18.635034510000001</v>
      </c>
      <c r="R61">
        <f t="shared" si="1"/>
        <v>4490.3677156840204</v>
      </c>
      <c r="S61">
        <f t="shared" si="2"/>
        <v>0.33442822042779624</v>
      </c>
      <c r="T61">
        <f t="shared" si="4"/>
        <v>334.42822042779625</v>
      </c>
      <c r="U61">
        <f t="shared" si="3"/>
        <v>-1</v>
      </c>
      <c r="V61">
        <f t="shared" si="5"/>
        <v>0</v>
      </c>
    </row>
    <row r="62" spans="1:22" x14ac:dyDescent="0.35">
      <c r="A62">
        <v>1121</v>
      </c>
      <c r="B62" t="s">
        <v>16</v>
      </c>
      <c r="C62" t="s">
        <v>77</v>
      </c>
      <c r="D62">
        <v>32410</v>
      </c>
      <c r="E62">
        <v>35506</v>
      </c>
      <c r="F62">
        <v>4846</v>
      </c>
      <c r="G62">
        <v>15908</v>
      </c>
      <c r="H62">
        <v>25765</v>
      </c>
      <c r="I62">
        <v>22843</v>
      </c>
      <c r="J62">
        <v>12400</v>
      </c>
      <c r="K62">
        <f t="shared" si="0"/>
        <v>81762</v>
      </c>
      <c r="L62">
        <v>48</v>
      </c>
      <c r="M62">
        <v>27</v>
      </c>
      <c r="N62">
        <v>3</v>
      </c>
      <c r="O62">
        <v>170.59407422500001</v>
      </c>
      <c r="P62">
        <v>104354.486165125</v>
      </c>
      <c r="Q62">
        <v>1342.8419391800001</v>
      </c>
      <c r="R62">
        <f t="shared" si="1"/>
        <v>105867.92217852999</v>
      </c>
      <c r="S62">
        <f t="shared" si="2"/>
        <v>1.2948303879373058</v>
      </c>
      <c r="T62">
        <f t="shared" si="4"/>
        <v>1294.8303879373057</v>
      </c>
      <c r="U62">
        <f t="shared" si="3"/>
        <v>0.5</v>
      </c>
      <c r="V62">
        <f t="shared" si="5"/>
        <v>1</v>
      </c>
    </row>
    <row r="63" spans="1:22" x14ac:dyDescent="0.35">
      <c r="A63">
        <v>1123</v>
      </c>
      <c r="B63" t="s">
        <v>16</v>
      </c>
      <c r="C63" t="s">
        <v>78</v>
      </c>
      <c r="D63">
        <v>32632</v>
      </c>
      <c r="E63">
        <v>17555</v>
      </c>
      <c r="F63">
        <v>2447</v>
      </c>
      <c r="G63">
        <v>7536</v>
      </c>
      <c r="H63">
        <v>11592</v>
      </c>
      <c r="I63">
        <v>11979</v>
      </c>
      <c r="J63">
        <v>7614</v>
      </c>
      <c r="K63">
        <f t="shared" si="0"/>
        <v>41168</v>
      </c>
      <c r="L63">
        <v>31</v>
      </c>
      <c r="M63">
        <v>11</v>
      </c>
      <c r="N63">
        <v>3</v>
      </c>
      <c r="O63">
        <v>5.9740039999999999</v>
      </c>
      <c r="P63">
        <v>39576.361504016801</v>
      </c>
      <c r="Q63">
        <v>1232.549144268</v>
      </c>
      <c r="R63">
        <f t="shared" si="1"/>
        <v>40814.884652284803</v>
      </c>
      <c r="S63">
        <f t="shared" si="2"/>
        <v>0.99142257705705406</v>
      </c>
      <c r="T63">
        <f t="shared" si="4"/>
        <v>991.42257705705401</v>
      </c>
      <c r="U63">
        <f t="shared" si="3"/>
        <v>0</v>
      </c>
      <c r="V63">
        <f t="shared" si="5"/>
        <v>1</v>
      </c>
    </row>
    <row r="64" spans="1:22" x14ac:dyDescent="0.35">
      <c r="A64">
        <v>1125</v>
      </c>
      <c r="B64" t="s">
        <v>16</v>
      </c>
      <c r="C64" t="s">
        <v>79</v>
      </c>
      <c r="D64">
        <v>35730</v>
      </c>
      <c r="E64">
        <v>110305</v>
      </c>
      <c r="F64">
        <v>12040</v>
      </c>
      <c r="G64">
        <v>40524</v>
      </c>
      <c r="H64">
        <v>78549</v>
      </c>
      <c r="I64">
        <v>45346</v>
      </c>
      <c r="J64">
        <v>22137</v>
      </c>
      <c r="K64">
        <f t="shared" si="0"/>
        <v>198596</v>
      </c>
      <c r="L64">
        <v>173</v>
      </c>
      <c r="M64">
        <v>60</v>
      </c>
      <c r="N64">
        <v>8</v>
      </c>
      <c r="O64">
        <v>735.19448838999995</v>
      </c>
      <c r="P64">
        <v>223919.66230072</v>
      </c>
      <c r="Q64">
        <v>25102.476038512101</v>
      </c>
      <c r="R64">
        <f t="shared" si="1"/>
        <v>249757.3328276221</v>
      </c>
      <c r="S64">
        <f t="shared" si="2"/>
        <v>1.257615122296633</v>
      </c>
      <c r="T64">
        <f t="shared" si="4"/>
        <v>1257.615122296633</v>
      </c>
      <c r="U64">
        <f t="shared" si="3"/>
        <v>0.5</v>
      </c>
      <c r="V64">
        <f t="shared" si="5"/>
        <v>1</v>
      </c>
    </row>
    <row r="65" spans="1:22" x14ac:dyDescent="0.35">
      <c r="A65">
        <v>1127</v>
      </c>
      <c r="B65" t="s">
        <v>16</v>
      </c>
      <c r="C65" t="s">
        <v>80</v>
      </c>
      <c r="D65">
        <v>34286</v>
      </c>
      <c r="E65">
        <v>34544</v>
      </c>
      <c r="F65">
        <v>3794</v>
      </c>
      <c r="G65">
        <v>12331</v>
      </c>
      <c r="H65">
        <v>19783</v>
      </c>
      <c r="I65">
        <v>18889</v>
      </c>
      <c r="J65">
        <v>11424</v>
      </c>
      <c r="K65">
        <f t="shared" si="0"/>
        <v>66221</v>
      </c>
      <c r="L65">
        <v>52</v>
      </c>
      <c r="M65">
        <v>36</v>
      </c>
      <c r="N65">
        <v>1</v>
      </c>
      <c r="O65">
        <v>89.858123372999898</v>
      </c>
      <c r="P65">
        <v>243523.46706942399</v>
      </c>
      <c r="Q65">
        <v>997.20093869499703</v>
      </c>
      <c r="R65">
        <f t="shared" si="1"/>
        <v>244610.52613149199</v>
      </c>
      <c r="S65">
        <f t="shared" si="2"/>
        <v>3.6938512878315337</v>
      </c>
      <c r="T65">
        <f t="shared" si="4"/>
        <v>3693.8512878315337</v>
      </c>
      <c r="U65">
        <f t="shared" si="3"/>
        <v>2.5</v>
      </c>
      <c r="V65">
        <f t="shared" si="5"/>
        <v>1</v>
      </c>
    </row>
    <row r="66" spans="1:22" x14ac:dyDescent="0.35">
      <c r="A66">
        <v>1129</v>
      </c>
      <c r="B66" t="s">
        <v>16</v>
      </c>
      <c r="C66" t="s">
        <v>81</v>
      </c>
      <c r="D66">
        <v>28940</v>
      </c>
      <c r="E66">
        <v>5973</v>
      </c>
      <c r="F66">
        <v>925</v>
      </c>
      <c r="G66">
        <v>3637</v>
      </c>
      <c r="H66">
        <v>4913</v>
      </c>
      <c r="I66">
        <v>4897</v>
      </c>
      <c r="J66">
        <v>2737</v>
      </c>
      <c r="K66">
        <f t="shared" ref="K66:K129" si="6">J66+I66+H66+G66+F66</f>
        <v>17109</v>
      </c>
      <c r="L66">
        <v>5</v>
      </c>
      <c r="M66">
        <v>3</v>
      </c>
      <c r="N66">
        <v>1</v>
      </c>
      <c r="O66">
        <v>0</v>
      </c>
      <c r="P66">
        <v>5976.6568025982797</v>
      </c>
      <c r="Q66">
        <v>33.462996169999997</v>
      </c>
      <c r="R66">
        <f t="shared" ref="R66:R129" si="7">Q66+P66+O66</f>
        <v>6010.1197987682799</v>
      </c>
      <c r="S66">
        <f t="shared" ref="S66:S129" si="8">R66/K66</f>
        <v>0.35128410770753871</v>
      </c>
      <c r="T66">
        <f t="shared" si="4"/>
        <v>351.28410770753868</v>
      </c>
      <c r="U66">
        <f t="shared" ref="U66:U129" si="9">MIN(2.5,MROUND((S66-0.913996136567084)/(0.613432266843391),SIGN((S66-0.913996136567084)/(0.613432266843391))*0.5))</f>
        <v>-1</v>
      </c>
      <c r="V66">
        <f t="shared" si="5"/>
        <v>0</v>
      </c>
    </row>
    <row r="67" spans="1:22" x14ac:dyDescent="0.35">
      <c r="A67">
        <v>1131</v>
      </c>
      <c r="B67" t="s">
        <v>16</v>
      </c>
      <c r="C67" t="s">
        <v>82</v>
      </c>
      <c r="D67">
        <v>26474</v>
      </c>
      <c r="E67">
        <v>4083</v>
      </c>
      <c r="F67">
        <v>652</v>
      </c>
      <c r="G67">
        <v>2574</v>
      </c>
      <c r="H67">
        <v>3157</v>
      </c>
      <c r="I67">
        <v>3170</v>
      </c>
      <c r="J67">
        <v>1878</v>
      </c>
      <c r="K67">
        <f t="shared" si="6"/>
        <v>11431</v>
      </c>
      <c r="L67">
        <v>4</v>
      </c>
      <c r="M67">
        <v>3</v>
      </c>
      <c r="N67">
        <v>1</v>
      </c>
      <c r="O67">
        <v>1.980468736</v>
      </c>
      <c r="P67">
        <v>4130.0515457089996</v>
      </c>
      <c r="Q67">
        <v>4.9521837499999997</v>
      </c>
      <c r="R67">
        <f t="shared" si="7"/>
        <v>4136.9841981949994</v>
      </c>
      <c r="S67">
        <f t="shared" si="8"/>
        <v>0.36190921163459011</v>
      </c>
      <c r="T67">
        <f t="shared" ref="T67:T130" si="10">S67*1000</f>
        <v>361.90921163459012</v>
      </c>
      <c r="U67">
        <f t="shared" si="9"/>
        <v>-1</v>
      </c>
      <c r="V67">
        <f t="shared" ref="V67:V130" si="11">IF(S67&gt;AVERAGE($S$1:$S$3033),1,0)</f>
        <v>0</v>
      </c>
    </row>
    <row r="68" spans="1:22" x14ac:dyDescent="0.35">
      <c r="A68">
        <v>1133</v>
      </c>
      <c r="B68" t="s">
        <v>16</v>
      </c>
      <c r="C68" t="s">
        <v>83</v>
      </c>
      <c r="D68">
        <v>27026</v>
      </c>
      <c r="E68">
        <v>9661</v>
      </c>
      <c r="F68">
        <v>1225</v>
      </c>
      <c r="G68">
        <v>4372</v>
      </c>
      <c r="H68">
        <v>6831</v>
      </c>
      <c r="I68">
        <v>7082</v>
      </c>
      <c r="J68">
        <v>4598</v>
      </c>
      <c r="K68">
        <f t="shared" si="6"/>
        <v>24108</v>
      </c>
      <c r="L68">
        <v>13</v>
      </c>
      <c r="M68">
        <v>14</v>
      </c>
      <c r="N68">
        <v>1</v>
      </c>
      <c r="O68">
        <v>1083.5760478019999</v>
      </c>
      <c r="P68">
        <v>48851.161410462002</v>
      </c>
      <c r="Q68">
        <v>168.00205992299999</v>
      </c>
      <c r="R68">
        <f t="shared" si="7"/>
        <v>50102.739518187002</v>
      </c>
      <c r="S68">
        <f t="shared" si="8"/>
        <v>2.0782619677363114</v>
      </c>
      <c r="T68">
        <f t="shared" si="10"/>
        <v>2078.2619677363114</v>
      </c>
      <c r="U68">
        <f t="shared" si="9"/>
        <v>2</v>
      </c>
      <c r="V68">
        <f t="shared" si="11"/>
        <v>1</v>
      </c>
    </row>
    <row r="69" spans="1:22" x14ac:dyDescent="0.35">
      <c r="A69">
        <v>2013</v>
      </c>
      <c r="B69" t="s">
        <v>84</v>
      </c>
      <c r="C69" t="s">
        <v>85</v>
      </c>
      <c r="D69">
        <v>30265</v>
      </c>
      <c r="E69">
        <v>2290</v>
      </c>
      <c r="F69">
        <v>99</v>
      </c>
      <c r="G69">
        <v>268</v>
      </c>
      <c r="H69">
        <v>1354</v>
      </c>
      <c r="I69">
        <v>1241</v>
      </c>
      <c r="J69">
        <v>199</v>
      </c>
      <c r="K69">
        <f t="shared" si="6"/>
        <v>3161</v>
      </c>
      <c r="L69">
        <v>2</v>
      </c>
      <c r="M69">
        <v>0</v>
      </c>
      <c r="N69">
        <v>0</v>
      </c>
      <c r="O69">
        <v>0</v>
      </c>
      <c r="P69">
        <v>0</v>
      </c>
      <c r="Q69">
        <v>0</v>
      </c>
      <c r="R69">
        <f t="shared" si="7"/>
        <v>0</v>
      </c>
      <c r="S69">
        <f t="shared" si="8"/>
        <v>0</v>
      </c>
      <c r="T69">
        <f t="shared" si="10"/>
        <v>0</v>
      </c>
      <c r="U69">
        <f t="shared" si="9"/>
        <v>-1.5</v>
      </c>
      <c r="V69">
        <f t="shared" si="11"/>
        <v>0</v>
      </c>
    </row>
    <row r="70" spans="1:22" x14ac:dyDescent="0.35">
      <c r="A70">
        <v>2016</v>
      </c>
      <c r="B70" t="s">
        <v>84</v>
      </c>
      <c r="C70" t="s">
        <v>86</v>
      </c>
      <c r="D70">
        <v>35525</v>
      </c>
      <c r="E70">
        <v>4948</v>
      </c>
      <c r="F70">
        <v>206</v>
      </c>
      <c r="G70">
        <v>634</v>
      </c>
      <c r="H70">
        <v>2411</v>
      </c>
      <c r="I70">
        <v>2047</v>
      </c>
      <c r="J70">
        <v>249</v>
      </c>
      <c r="K70">
        <f t="shared" si="6"/>
        <v>5547</v>
      </c>
      <c r="L70">
        <v>4</v>
      </c>
      <c r="M70">
        <v>0</v>
      </c>
      <c r="N70">
        <v>0</v>
      </c>
      <c r="O70">
        <v>61.231999999999999</v>
      </c>
      <c r="P70">
        <v>0</v>
      </c>
      <c r="Q70">
        <v>0</v>
      </c>
      <c r="R70">
        <f t="shared" si="7"/>
        <v>61.231999999999999</v>
      </c>
      <c r="S70">
        <f t="shared" si="8"/>
        <v>1.1038759689922481E-2</v>
      </c>
      <c r="T70">
        <f t="shared" si="10"/>
        <v>11.038759689922481</v>
      </c>
      <c r="U70">
        <f t="shared" si="9"/>
        <v>-1.5</v>
      </c>
      <c r="V70">
        <f t="shared" si="11"/>
        <v>0</v>
      </c>
    </row>
    <row r="71" spans="1:22" x14ac:dyDescent="0.35">
      <c r="A71">
        <v>2020</v>
      </c>
      <c r="B71" t="s">
        <v>84</v>
      </c>
      <c r="C71" t="s">
        <v>87</v>
      </c>
      <c r="D71">
        <v>54570</v>
      </c>
      <c r="E71">
        <v>203204</v>
      </c>
      <c r="F71">
        <v>22058</v>
      </c>
      <c r="G71">
        <v>60587</v>
      </c>
      <c r="H71">
        <v>114101</v>
      </c>
      <c r="I71">
        <v>77730</v>
      </c>
      <c r="J71">
        <v>24134</v>
      </c>
      <c r="K71">
        <f t="shared" si="6"/>
        <v>298610</v>
      </c>
      <c r="L71">
        <v>169</v>
      </c>
      <c r="M71">
        <v>52</v>
      </c>
      <c r="N71">
        <v>22</v>
      </c>
      <c r="O71">
        <v>1059.8489389050001</v>
      </c>
      <c r="P71">
        <v>280707.8031736</v>
      </c>
      <c r="Q71">
        <v>73178.679276213705</v>
      </c>
      <c r="R71">
        <f t="shared" si="7"/>
        <v>354946.33138871868</v>
      </c>
      <c r="S71">
        <f t="shared" si="8"/>
        <v>1.188661904787913</v>
      </c>
      <c r="T71">
        <f t="shared" si="10"/>
        <v>1188.661904787913</v>
      </c>
      <c r="U71">
        <f t="shared" si="9"/>
        <v>0.5</v>
      </c>
      <c r="V71">
        <f t="shared" si="11"/>
        <v>1</v>
      </c>
    </row>
    <row r="72" spans="1:22" x14ac:dyDescent="0.35">
      <c r="A72">
        <v>2050</v>
      </c>
      <c r="B72" t="s">
        <v>84</v>
      </c>
      <c r="C72" t="s">
        <v>88</v>
      </c>
      <c r="D72">
        <v>35543</v>
      </c>
      <c r="E72">
        <v>8792</v>
      </c>
      <c r="F72">
        <v>1944</v>
      </c>
      <c r="G72">
        <v>5105</v>
      </c>
      <c r="H72">
        <v>5791</v>
      </c>
      <c r="I72">
        <v>3783</v>
      </c>
      <c r="J72">
        <v>1123</v>
      </c>
      <c r="K72">
        <f t="shared" si="6"/>
        <v>17746</v>
      </c>
      <c r="L72">
        <v>8</v>
      </c>
      <c r="M72">
        <v>0</v>
      </c>
      <c r="N72">
        <v>2</v>
      </c>
      <c r="O72">
        <v>52.159855</v>
      </c>
      <c r="P72">
        <v>0</v>
      </c>
      <c r="Q72">
        <v>2165.3981647599999</v>
      </c>
      <c r="R72">
        <f t="shared" si="7"/>
        <v>2217.5580197599998</v>
      </c>
      <c r="S72">
        <f t="shared" si="8"/>
        <v>0.12496100641045868</v>
      </c>
      <c r="T72">
        <f t="shared" si="10"/>
        <v>124.96100641045868</v>
      </c>
      <c r="U72">
        <f t="shared" si="9"/>
        <v>-1.5</v>
      </c>
      <c r="V72">
        <f t="shared" si="11"/>
        <v>0</v>
      </c>
    </row>
    <row r="73" spans="1:22" x14ac:dyDescent="0.35">
      <c r="A73">
        <v>2068</v>
      </c>
      <c r="B73" t="s">
        <v>84</v>
      </c>
      <c r="C73" t="s">
        <v>89</v>
      </c>
      <c r="D73">
        <v>68449</v>
      </c>
      <c r="E73">
        <v>2242</v>
      </c>
      <c r="F73">
        <v>107</v>
      </c>
      <c r="G73">
        <v>320</v>
      </c>
      <c r="H73">
        <v>606</v>
      </c>
      <c r="I73">
        <v>697</v>
      </c>
      <c r="J73">
        <v>145</v>
      </c>
      <c r="K73">
        <f t="shared" si="6"/>
        <v>1875</v>
      </c>
      <c r="L73">
        <v>5</v>
      </c>
      <c r="M73">
        <v>0</v>
      </c>
      <c r="N73">
        <v>0</v>
      </c>
      <c r="O73">
        <v>5.7350610350000002</v>
      </c>
      <c r="P73">
        <v>0</v>
      </c>
      <c r="Q73">
        <v>0</v>
      </c>
      <c r="R73">
        <f t="shared" si="7"/>
        <v>5.7350610350000002</v>
      </c>
      <c r="S73">
        <f t="shared" si="8"/>
        <v>3.0586992186666666E-3</v>
      </c>
      <c r="T73">
        <f t="shared" si="10"/>
        <v>3.0586992186666664</v>
      </c>
      <c r="U73">
        <f t="shared" si="9"/>
        <v>-1.5</v>
      </c>
      <c r="V73">
        <f t="shared" si="11"/>
        <v>0</v>
      </c>
    </row>
    <row r="74" spans="1:22" x14ac:dyDescent="0.35">
      <c r="A74">
        <v>2070</v>
      </c>
      <c r="B74" t="s">
        <v>84</v>
      </c>
      <c r="C74" t="s">
        <v>90</v>
      </c>
      <c r="D74">
        <v>43268</v>
      </c>
      <c r="E74">
        <v>4188</v>
      </c>
      <c r="F74">
        <v>553</v>
      </c>
      <c r="G74">
        <v>1275</v>
      </c>
      <c r="H74">
        <v>1525</v>
      </c>
      <c r="I74">
        <v>1286</v>
      </c>
      <c r="J74">
        <v>395</v>
      </c>
      <c r="K74">
        <f t="shared" si="6"/>
        <v>5034</v>
      </c>
      <c r="L74">
        <v>0</v>
      </c>
      <c r="M74">
        <v>0</v>
      </c>
      <c r="N74">
        <v>1</v>
      </c>
      <c r="O74">
        <v>0</v>
      </c>
      <c r="P74">
        <v>0</v>
      </c>
      <c r="Q74">
        <v>2765.3904165610002</v>
      </c>
      <c r="R74">
        <f t="shared" si="7"/>
        <v>2765.3904165610002</v>
      </c>
      <c r="S74">
        <f t="shared" si="8"/>
        <v>0.54934255394537146</v>
      </c>
      <c r="T74">
        <f t="shared" si="10"/>
        <v>549.34255394537149</v>
      </c>
      <c r="U74">
        <f t="shared" si="9"/>
        <v>-0.5</v>
      </c>
      <c r="V74">
        <f t="shared" si="11"/>
        <v>0</v>
      </c>
    </row>
    <row r="75" spans="1:22" x14ac:dyDescent="0.35">
      <c r="A75">
        <v>2090</v>
      </c>
      <c r="B75" t="s">
        <v>84</v>
      </c>
      <c r="C75" t="s">
        <v>91</v>
      </c>
      <c r="D75">
        <v>45432</v>
      </c>
      <c r="E75">
        <v>58678</v>
      </c>
      <c r="F75">
        <v>7795</v>
      </c>
      <c r="G75">
        <v>19718</v>
      </c>
      <c r="H75">
        <v>41252</v>
      </c>
      <c r="I75">
        <v>24342</v>
      </c>
      <c r="J75">
        <v>7165</v>
      </c>
      <c r="K75">
        <f t="shared" si="6"/>
        <v>100272</v>
      </c>
      <c r="L75">
        <v>52</v>
      </c>
      <c r="M75">
        <v>15</v>
      </c>
      <c r="N75">
        <v>6</v>
      </c>
      <c r="O75">
        <v>205.0607675</v>
      </c>
      <c r="P75">
        <v>65263.864572723498</v>
      </c>
      <c r="Q75">
        <v>13551.039413030599</v>
      </c>
      <c r="R75">
        <f t="shared" si="7"/>
        <v>79019.964753254098</v>
      </c>
      <c r="S75">
        <f t="shared" si="8"/>
        <v>0.78805613484576054</v>
      </c>
      <c r="T75">
        <f t="shared" si="10"/>
        <v>788.05613484576054</v>
      </c>
      <c r="U75">
        <f t="shared" si="9"/>
        <v>0</v>
      </c>
      <c r="V75">
        <f t="shared" si="11"/>
        <v>0</v>
      </c>
    </row>
    <row r="76" spans="1:22" x14ac:dyDescent="0.35">
      <c r="A76">
        <v>2100</v>
      </c>
      <c r="B76" t="s">
        <v>84</v>
      </c>
      <c r="C76" t="s">
        <v>92</v>
      </c>
      <c r="D76">
        <v>82323</v>
      </c>
      <c r="E76">
        <v>3363</v>
      </c>
      <c r="F76">
        <v>122</v>
      </c>
      <c r="G76">
        <v>415</v>
      </c>
      <c r="H76">
        <v>649</v>
      </c>
      <c r="I76">
        <v>975</v>
      </c>
      <c r="J76">
        <v>391</v>
      </c>
      <c r="K76">
        <f t="shared" si="6"/>
        <v>2552</v>
      </c>
      <c r="L76">
        <v>4</v>
      </c>
      <c r="M76">
        <v>1</v>
      </c>
      <c r="N76">
        <v>0</v>
      </c>
      <c r="O76">
        <v>424.67939999999999</v>
      </c>
      <c r="P76">
        <v>414.39076999999997</v>
      </c>
      <c r="Q76">
        <v>0</v>
      </c>
      <c r="R76">
        <f t="shared" si="7"/>
        <v>839.07016999999996</v>
      </c>
      <c r="S76">
        <f t="shared" si="8"/>
        <v>0.32878925156739808</v>
      </c>
      <c r="T76">
        <f t="shared" si="10"/>
        <v>328.78925156739808</v>
      </c>
      <c r="U76">
        <f t="shared" si="9"/>
        <v>-1</v>
      </c>
      <c r="V76">
        <f t="shared" si="11"/>
        <v>0</v>
      </c>
    </row>
    <row r="77" spans="1:22" x14ac:dyDescent="0.35">
      <c r="A77">
        <v>2105</v>
      </c>
      <c r="B77" t="s">
        <v>84</v>
      </c>
      <c r="C77" t="s">
        <v>1833</v>
      </c>
      <c r="D77">
        <v>42872</v>
      </c>
      <c r="E77">
        <v>1507</v>
      </c>
      <c r="F77">
        <v>118</v>
      </c>
      <c r="G77">
        <v>345</v>
      </c>
      <c r="H77">
        <v>551</v>
      </c>
      <c r="I77">
        <v>800</v>
      </c>
      <c r="J77">
        <v>315</v>
      </c>
      <c r="K77">
        <f t="shared" si="6"/>
        <v>2129</v>
      </c>
      <c r="L77">
        <v>2</v>
      </c>
      <c r="M77">
        <v>0</v>
      </c>
      <c r="N77">
        <v>0</v>
      </c>
      <c r="O77">
        <v>0.1</v>
      </c>
      <c r="P77">
        <v>0</v>
      </c>
      <c r="Q77">
        <v>0</v>
      </c>
      <c r="R77">
        <f t="shared" si="7"/>
        <v>0.1</v>
      </c>
      <c r="S77">
        <f t="shared" si="8"/>
        <v>4.6970408642555191E-5</v>
      </c>
      <c r="T77">
        <f t="shared" si="10"/>
        <v>4.6970408642555188E-2</v>
      </c>
      <c r="U77">
        <f t="shared" si="9"/>
        <v>-1.5</v>
      </c>
      <c r="V77">
        <f t="shared" si="11"/>
        <v>0</v>
      </c>
    </row>
    <row r="78" spans="1:22" x14ac:dyDescent="0.35">
      <c r="A78">
        <v>2110</v>
      </c>
      <c r="B78" t="s">
        <v>84</v>
      </c>
      <c r="C78" t="s">
        <v>93</v>
      </c>
      <c r="D78">
        <v>55167</v>
      </c>
      <c r="E78">
        <v>20847</v>
      </c>
      <c r="F78">
        <v>2019</v>
      </c>
      <c r="G78">
        <v>6234</v>
      </c>
      <c r="H78">
        <v>11243</v>
      </c>
      <c r="I78">
        <v>10031</v>
      </c>
      <c r="J78">
        <v>3029</v>
      </c>
      <c r="K78">
        <f t="shared" si="6"/>
        <v>32556</v>
      </c>
      <c r="L78">
        <v>20</v>
      </c>
      <c r="M78">
        <v>9</v>
      </c>
      <c r="N78">
        <v>4</v>
      </c>
      <c r="O78">
        <v>27.769998749999999</v>
      </c>
      <c r="P78">
        <v>32022.990965384899</v>
      </c>
      <c r="Q78">
        <v>2723.3905436999999</v>
      </c>
      <c r="R78">
        <f t="shared" si="7"/>
        <v>34774.151507834904</v>
      </c>
      <c r="S78">
        <f t="shared" si="8"/>
        <v>1.0681334165080141</v>
      </c>
      <c r="T78">
        <f t="shared" si="10"/>
        <v>1068.1334165080141</v>
      </c>
      <c r="U78">
        <f t="shared" si="9"/>
        <v>0.5</v>
      </c>
      <c r="V78">
        <f t="shared" si="11"/>
        <v>1</v>
      </c>
    </row>
    <row r="79" spans="1:22" x14ac:dyDescent="0.35">
      <c r="A79">
        <v>2122</v>
      </c>
      <c r="B79" t="s">
        <v>84</v>
      </c>
      <c r="C79" t="s">
        <v>94</v>
      </c>
      <c r="D79">
        <v>45541</v>
      </c>
      <c r="E79">
        <v>31439</v>
      </c>
      <c r="F79">
        <v>3609</v>
      </c>
      <c r="G79">
        <v>10840</v>
      </c>
      <c r="H79">
        <v>16954</v>
      </c>
      <c r="I79">
        <v>18267</v>
      </c>
      <c r="J79">
        <v>7230</v>
      </c>
      <c r="K79">
        <f t="shared" si="6"/>
        <v>56900</v>
      </c>
      <c r="L79">
        <v>34</v>
      </c>
      <c r="M79">
        <v>11</v>
      </c>
      <c r="N79">
        <v>2</v>
      </c>
      <c r="O79">
        <v>68.967794949999998</v>
      </c>
      <c r="P79">
        <v>76604.551971720794</v>
      </c>
      <c r="Q79">
        <v>1667.7175903100001</v>
      </c>
      <c r="R79">
        <f t="shared" si="7"/>
        <v>78341.237356980797</v>
      </c>
      <c r="S79">
        <f t="shared" si="8"/>
        <v>1.376823152143775</v>
      </c>
      <c r="T79">
        <f t="shared" si="10"/>
        <v>1376.8231521437751</v>
      </c>
      <c r="U79">
        <f t="shared" si="9"/>
        <v>1</v>
      </c>
      <c r="V79">
        <f t="shared" si="11"/>
        <v>1</v>
      </c>
    </row>
    <row r="80" spans="1:22" x14ac:dyDescent="0.35">
      <c r="A80">
        <v>2130</v>
      </c>
      <c r="B80" t="s">
        <v>84</v>
      </c>
      <c r="C80" t="s">
        <v>95</v>
      </c>
      <c r="D80">
        <v>56477</v>
      </c>
      <c r="E80">
        <v>10409</v>
      </c>
      <c r="F80">
        <v>897</v>
      </c>
      <c r="G80">
        <v>2657</v>
      </c>
      <c r="H80">
        <v>4442</v>
      </c>
      <c r="I80">
        <v>4275</v>
      </c>
      <c r="J80">
        <v>1508</v>
      </c>
      <c r="K80">
        <f t="shared" si="6"/>
        <v>13779</v>
      </c>
      <c r="L80">
        <v>7</v>
      </c>
      <c r="M80">
        <v>6</v>
      </c>
      <c r="N80">
        <v>2</v>
      </c>
      <c r="O80">
        <v>1.3535999999999999</v>
      </c>
      <c r="P80">
        <v>24537.3894442071</v>
      </c>
      <c r="Q80">
        <v>408.36199930999999</v>
      </c>
      <c r="R80">
        <f t="shared" si="7"/>
        <v>24947.105043517098</v>
      </c>
      <c r="S80">
        <f t="shared" si="8"/>
        <v>1.8105163686419259</v>
      </c>
      <c r="T80">
        <f t="shared" si="10"/>
        <v>1810.516368641926</v>
      </c>
      <c r="U80">
        <f t="shared" si="9"/>
        <v>1.5</v>
      </c>
      <c r="V80">
        <f t="shared" si="11"/>
        <v>1</v>
      </c>
    </row>
    <row r="81" spans="1:22" x14ac:dyDescent="0.35">
      <c r="A81">
        <v>2150</v>
      </c>
      <c r="B81" t="s">
        <v>84</v>
      </c>
      <c r="C81" t="s">
        <v>96</v>
      </c>
      <c r="D81">
        <v>46907</v>
      </c>
      <c r="E81">
        <v>10250</v>
      </c>
      <c r="F81">
        <v>1151</v>
      </c>
      <c r="G81">
        <v>3062</v>
      </c>
      <c r="H81">
        <v>5144</v>
      </c>
      <c r="I81">
        <v>3834</v>
      </c>
      <c r="J81">
        <v>1048</v>
      </c>
      <c r="K81">
        <f t="shared" si="6"/>
        <v>14239</v>
      </c>
      <c r="L81">
        <v>4</v>
      </c>
      <c r="M81">
        <v>3</v>
      </c>
      <c r="N81">
        <v>2</v>
      </c>
      <c r="O81">
        <v>14.404299999999999</v>
      </c>
      <c r="P81">
        <v>6314.4341723275102</v>
      </c>
      <c r="Q81">
        <v>308.05863649999998</v>
      </c>
      <c r="R81">
        <f t="shared" si="7"/>
        <v>6636.8971088275102</v>
      </c>
      <c r="S81">
        <f t="shared" si="8"/>
        <v>0.46610696740132807</v>
      </c>
      <c r="T81">
        <f t="shared" si="10"/>
        <v>466.10696740132806</v>
      </c>
      <c r="U81">
        <f t="shared" si="9"/>
        <v>-0.5</v>
      </c>
      <c r="V81">
        <f t="shared" si="11"/>
        <v>0</v>
      </c>
    </row>
    <row r="82" spans="1:22" x14ac:dyDescent="0.35">
      <c r="A82">
        <v>2170</v>
      </c>
      <c r="B82" t="s">
        <v>84</v>
      </c>
      <c r="C82" t="s">
        <v>97</v>
      </c>
      <c r="D82">
        <v>45333</v>
      </c>
      <c r="E82">
        <v>32682</v>
      </c>
      <c r="F82">
        <v>6850</v>
      </c>
      <c r="G82">
        <v>21921</v>
      </c>
      <c r="H82">
        <v>30705</v>
      </c>
      <c r="I82">
        <v>26302</v>
      </c>
      <c r="J82">
        <v>8147</v>
      </c>
      <c r="K82">
        <f t="shared" si="6"/>
        <v>93925</v>
      </c>
      <c r="L82">
        <v>47</v>
      </c>
      <c r="M82">
        <v>15</v>
      </c>
      <c r="N82">
        <v>3</v>
      </c>
      <c r="O82">
        <v>640.46931092499995</v>
      </c>
      <c r="P82">
        <v>127403.938939688</v>
      </c>
      <c r="Q82">
        <v>1877.555977966</v>
      </c>
      <c r="R82">
        <f t="shared" si="7"/>
        <v>129921.96422857899</v>
      </c>
      <c r="S82">
        <f t="shared" si="8"/>
        <v>1.3832522143048069</v>
      </c>
      <c r="T82">
        <f t="shared" si="10"/>
        <v>1383.252214304807</v>
      </c>
      <c r="U82">
        <f t="shared" si="9"/>
        <v>1</v>
      </c>
      <c r="V82">
        <f t="shared" si="11"/>
        <v>1</v>
      </c>
    </row>
    <row r="83" spans="1:22" x14ac:dyDescent="0.35">
      <c r="A83">
        <v>2180</v>
      </c>
      <c r="B83" t="s">
        <v>84</v>
      </c>
      <c r="C83" t="s">
        <v>98</v>
      </c>
      <c r="D83">
        <v>40679</v>
      </c>
      <c r="E83">
        <v>4991</v>
      </c>
      <c r="F83">
        <v>1128</v>
      </c>
      <c r="G83">
        <v>2609</v>
      </c>
      <c r="H83">
        <v>3304</v>
      </c>
      <c r="I83">
        <v>2188</v>
      </c>
      <c r="J83">
        <v>686</v>
      </c>
      <c r="K83">
        <f t="shared" si="6"/>
        <v>9915</v>
      </c>
      <c r="L83">
        <v>3</v>
      </c>
      <c r="M83">
        <v>0</v>
      </c>
      <c r="N83">
        <v>1</v>
      </c>
      <c r="O83">
        <v>3.8184672499999999</v>
      </c>
      <c r="P83">
        <v>0</v>
      </c>
      <c r="Q83">
        <v>3059.488788096</v>
      </c>
      <c r="R83">
        <f t="shared" si="7"/>
        <v>3063.3072553460001</v>
      </c>
      <c r="S83">
        <f t="shared" si="8"/>
        <v>0.30895685883469493</v>
      </c>
      <c r="T83">
        <f t="shared" si="10"/>
        <v>308.95685883469491</v>
      </c>
      <c r="U83">
        <f t="shared" si="9"/>
        <v>-1</v>
      </c>
      <c r="V83">
        <f t="shared" si="11"/>
        <v>0</v>
      </c>
    </row>
    <row r="84" spans="1:22" x14ac:dyDescent="0.35">
      <c r="A84">
        <v>2185</v>
      </c>
      <c r="B84" t="s">
        <v>84</v>
      </c>
      <c r="C84" t="s">
        <v>99</v>
      </c>
      <c r="D84">
        <v>50918</v>
      </c>
      <c r="E84">
        <v>14890</v>
      </c>
      <c r="F84">
        <v>771</v>
      </c>
      <c r="G84">
        <v>1819</v>
      </c>
      <c r="H84">
        <v>3473</v>
      </c>
      <c r="I84">
        <v>3129</v>
      </c>
      <c r="J84">
        <v>451</v>
      </c>
      <c r="K84">
        <f t="shared" si="6"/>
        <v>9643</v>
      </c>
      <c r="L84">
        <v>10</v>
      </c>
      <c r="M84">
        <v>0</v>
      </c>
      <c r="N84">
        <v>2</v>
      </c>
      <c r="O84">
        <v>3.8767434999999999</v>
      </c>
      <c r="P84">
        <v>0</v>
      </c>
      <c r="Q84">
        <v>2319.3618157239998</v>
      </c>
      <c r="R84">
        <f t="shared" si="7"/>
        <v>2323.2385592239998</v>
      </c>
      <c r="S84">
        <f t="shared" si="8"/>
        <v>0.24092487392139372</v>
      </c>
      <c r="T84">
        <f t="shared" si="10"/>
        <v>240.92487392139373</v>
      </c>
      <c r="U84">
        <f t="shared" si="9"/>
        <v>-1</v>
      </c>
      <c r="V84">
        <f t="shared" si="11"/>
        <v>0</v>
      </c>
    </row>
    <row r="85" spans="1:22" x14ac:dyDescent="0.35">
      <c r="A85">
        <v>2188</v>
      </c>
      <c r="B85" t="s">
        <v>84</v>
      </c>
      <c r="C85" t="s">
        <v>100</v>
      </c>
      <c r="D85">
        <v>41145</v>
      </c>
      <c r="E85">
        <v>3938</v>
      </c>
      <c r="F85">
        <v>986</v>
      </c>
      <c r="G85">
        <v>2064</v>
      </c>
      <c r="H85">
        <v>2633</v>
      </c>
      <c r="I85">
        <v>1619</v>
      </c>
      <c r="J85">
        <v>508</v>
      </c>
      <c r="K85">
        <f t="shared" si="6"/>
        <v>7810</v>
      </c>
      <c r="L85">
        <v>2</v>
      </c>
      <c r="M85">
        <v>0</v>
      </c>
      <c r="N85">
        <v>1</v>
      </c>
      <c r="O85">
        <v>0</v>
      </c>
      <c r="P85">
        <v>0</v>
      </c>
      <c r="Q85">
        <v>2385.3447920799999</v>
      </c>
      <c r="R85">
        <f t="shared" si="7"/>
        <v>2385.3447920799999</v>
      </c>
      <c r="S85">
        <f t="shared" si="8"/>
        <v>0.30542186838412289</v>
      </c>
      <c r="T85">
        <f t="shared" si="10"/>
        <v>305.42186838412289</v>
      </c>
      <c r="U85">
        <f t="shared" si="9"/>
        <v>-1</v>
      </c>
      <c r="V85">
        <f t="shared" si="11"/>
        <v>0</v>
      </c>
    </row>
    <row r="86" spans="1:22" x14ac:dyDescent="0.35">
      <c r="A86">
        <v>2195</v>
      </c>
      <c r="B86" t="s">
        <v>84</v>
      </c>
      <c r="C86" t="s">
        <v>1832</v>
      </c>
      <c r="D86">
        <v>49907</v>
      </c>
      <c r="E86">
        <v>3442</v>
      </c>
      <c r="F86">
        <v>241</v>
      </c>
      <c r="G86">
        <v>711</v>
      </c>
      <c r="H86">
        <v>1131</v>
      </c>
      <c r="I86">
        <v>1290</v>
      </c>
      <c r="J86">
        <v>471</v>
      </c>
      <c r="K86">
        <f t="shared" si="6"/>
        <v>3844</v>
      </c>
      <c r="L86">
        <v>2</v>
      </c>
      <c r="M86">
        <v>1</v>
      </c>
      <c r="N86">
        <v>1</v>
      </c>
      <c r="O86">
        <v>2.5342912499999999</v>
      </c>
      <c r="P86">
        <v>5572.3801350000103</v>
      </c>
      <c r="Q86">
        <v>116.16883900000001</v>
      </c>
      <c r="R86">
        <f t="shared" si="7"/>
        <v>5691.0832652500103</v>
      </c>
      <c r="S86">
        <f t="shared" si="8"/>
        <v>1.4805107349765896</v>
      </c>
      <c r="T86">
        <f t="shared" si="10"/>
        <v>1480.5107349765897</v>
      </c>
      <c r="U86">
        <f t="shared" si="9"/>
        <v>1</v>
      </c>
      <c r="V86">
        <f t="shared" si="11"/>
        <v>1</v>
      </c>
    </row>
    <row r="87" spans="1:22" x14ac:dyDescent="0.35">
      <c r="A87">
        <v>2198</v>
      </c>
      <c r="B87" t="s">
        <v>84</v>
      </c>
      <c r="C87" t="s">
        <v>101</v>
      </c>
      <c r="D87">
        <v>33542</v>
      </c>
      <c r="E87">
        <v>3621</v>
      </c>
      <c r="F87">
        <v>427</v>
      </c>
      <c r="G87">
        <v>1154</v>
      </c>
      <c r="H87">
        <v>1656</v>
      </c>
      <c r="I87">
        <v>1912</v>
      </c>
      <c r="J87">
        <v>602</v>
      </c>
      <c r="K87">
        <f t="shared" si="6"/>
        <v>5751</v>
      </c>
      <c r="L87">
        <v>4</v>
      </c>
      <c r="M87">
        <v>1</v>
      </c>
      <c r="N87">
        <v>2</v>
      </c>
      <c r="O87">
        <v>0.90608</v>
      </c>
      <c r="P87">
        <v>1320.1870526895</v>
      </c>
      <c r="Q87">
        <v>708.09355500000004</v>
      </c>
      <c r="R87">
        <f t="shared" si="7"/>
        <v>2029.1866876894999</v>
      </c>
      <c r="S87">
        <f t="shared" si="8"/>
        <v>0.35284066904703526</v>
      </c>
      <c r="T87">
        <f t="shared" si="10"/>
        <v>352.84066904703525</v>
      </c>
      <c r="U87">
        <f t="shared" si="9"/>
        <v>-1</v>
      </c>
      <c r="V87">
        <f t="shared" si="11"/>
        <v>0</v>
      </c>
    </row>
    <row r="88" spans="1:22" x14ac:dyDescent="0.35">
      <c r="A88">
        <v>2220</v>
      </c>
      <c r="B88" t="s">
        <v>84</v>
      </c>
      <c r="C88" t="s">
        <v>102</v>
      </c>
      <c r="D88">
        <v>50583</v>
      </c>
      <c r="E88">
        <v>6851</v>
      </c>
      <c r="F88">
        <v>604</v>
      </c>
      <c r="G88">
        <v>1648</v>
      </c>
      <c r="H88">
        <v>2979</v>
      </c>
      <c r="I88">
        <v>2669</v>
      </c>
      <c r="J88">
        <v>1146</v>
      </c>
      <c r="K88">
        <f t="shared" si="6"/>
        <v>9046</v>
      </c>
      <c r="L88">
        <v>6</v>
      </c>
      <c r="M88">
        <v>2</v>
      </c>
      <c r="N88">
        <v>3</v>
      </c>
      <c r="O88">
        <v>17.177430999999999</v>
      </c>
      <c r="P88">
        <v>7381.0396089570204</v>
      </c>
      <c r="Q88">
        <v>3791.6389960200099</v>
      </c>
      <c r="R88">
        <f t="shared" si="7"/>
        <v>11189.856035977031</v>
      </c>
      <c r="S88">
        <f t="shared" si="8"/>
        <v>1.2369949188566252</v>
      </c>
      <c r="T88">
        <f t="shared" si="10"/>
        <v>1236.9949188566252</v>
      </c>
      <c r="U88">
        <f t="shared" si="9"/>
        <v>0.5</v>
      </c>
      <c r="V88">
        <f t="shared" si="11"/>
        <v>1</v>
      </c>
    </row>
    <row r="89" spans="1:22" x14ac:dyDescent="0.35">
      <c r="A89">
        <v>2230</v>
      </c>
      <c r="B89" t="s">
        <v>84</v>
      </c>
      <c r="C89" t="s">
        <v>103</v>
      </c>
      <c r="D89">
        <v>68730</v>
      </c>
      <c r="E89">
        <v>1650</v>
      </c>
      <c r="F89">
        <v>47</v>
      </c>
      <c r="G89">
        <v>104</v>
      </c>
      <c r="H89">
        <v>377</v>
      </c>
      <c r="I89">
        <v>330</v>
      </c>
      <c r="J89">
        <v>101</v>
      </c>
      <c r="K89">
        <f t="shared" si="6"/>
        <v>959</v>
      </c>
      <c r="L89">
        <v>3</v>
      </c>
      <c r="M89">
        <v>0</v>
      </c>
      <c r="N89">
        <v>1</v>
      </c>
      <c r="O89">
        <v>1.1879999999999999</v>
      </c>
      <c r="P89">
        <v>0</v>
      </c>
      <c r="Q89">
        <v>23.341023</v>
      </c>
      <c r="R89">
        <f t="shared" si="7"/>
        <v>24.529022999999999</v>
      </c>
      <c r="S89">
        <f t="shared" si="8"/>
        <v>2.5577709071949947E-2</v>
      </c>
      <c r="T89">
        <f t="shared" si="10"/>
        <v>25.577709071949947</v>
      </c>
      <c r="U89">
        <f t="shared" si="9"/>
        <v>-1.5</v>
      </c>
      <c r="V89">
        <f t="shared" si="11"/>
        <v>0</v>
      </c>
    </row>
    <row r="90" spans="1:22" x14ac:dyDescent="0.35">
      <c r="A90">
        <v>2230</v>
      </c>
      <c r="B90" t="s">
        <v>84</v>
      </c>
      <c r="C90" t="s">
        <v>103</v>
      </c>
      <c r="D90">
        <v>68730</v>
      </c>
      <c r="E90">
        <v>1650</v>
      </c>
      <c r="F90">
        <v>47</v>
      </c>
      <c r="G90">
        <v>104</v>
      </c>
      <c r="H90">
        <v>377</v>
      </c>
      <c r="I90">
        <v>330</v>
      </c>
      <c r="J90">
        <v>101</v>
      </c>
      <c r="K90">
        <f t="shared" si="6"/>
        <v>959</v>
      </c>
      <c r="L90">
        <v>3</v>
      </c>
      <c r="M90">
        <v>0</v>
      </c>
      <c r="N90">
        <v>1</v>
      </c>
      <c r="O90">
        <v>1.1879999999999999</v>
      </c>
      <c r="P90">
        <v>0</v>
      </c>
      <c r="Q90">
        <v>23.341023</v>
      </c>
      <c r="R90">
        <f t="shared" si="7"/>
        <v>24.529022999999999</v>
      </c>
      <c r="S90">
        <f t="shared" si="8"/>
        <v>2.5577709071949947E-2</v>
      </c>
      <c r="T90">
        <f t="shared" si="10"/>
        <v>25.577709071949947</v>
      </c>
      <c r="U90">
        <f t="shared" si="9"/>
        <v>-1.5</v>
      </c>
      <c r="V90">
        <f t="shared" si="11"/>
        <v>0</v>
      </c>
    </row>
    <row r="91" spans="1:22" x14ac:dyDescent="0.35">
      <c r="A91">
        <v>2240</v>
      </c>
      <c r="B91" t="s">
        <v>84</v>
      </c>
      <c r="C91" t="s">
        <v>104</v>
      </c>
      <c r="D91">
        <v>45849</v>
      </c>
      <c r="E91">
        <v>3815</v>
      </c>
      <c r="F91">
        <v>524</v>
      </c>
      <c r="G91">
        <v>1496</v>
      </c>
      <c r="H91">
        <v>2254</v>
      </c>
      <c r="I91">
        <v>2130</v>
      </c>
      <c r="J91">
        <v>740</v>
      </c>
      <c r="K91">
        <f t="shared" si="6"/>
        <v>7144</v>
      </c>
      <c r="L91">
        <v>3</v>
      </c>
      <c r="M91">
        <v>0</v>
      </c>
      <c r="N91">
        <v>0</v>
      </c>
      <c r="O91">
        <v>2969.5725764499998</v>
      </c>
      <c r="P91">
        <v>0</v>
      </c>
      <c r="Q91">
        <v>0</v>
      </c>
      <c r="R91">
        <f t="shared" si="7"/>
        <v>2969.5725764499998</v>
      </c>
      <c r="S91">
        <f t="shared" si="8"/>
        <v>0.41567365291853303</v>
      </c>
      <c r="T91">
        <f t="shared" si="10"/>
        <v>415.67365291853304</v>
      </c>
      <c r="U91">
        <f t="shared" si="9"/>
        <v>-1</v>
      </c>
      <c r="V91">
        <f t="shared" si="11"/>
        <v>0</v>
      </c>
    </row>
    <row r="92" spans="1:22" x14ac:dyDescent="0.35">
      <c r="A92">
        <v>2261</v>
      </c>
      <c r="B92" t="s">
        <v>84</v>
      </c>
      <c r="C92" t="s">
        <v>105</v>
      </c>
      <c r="D92">
        <v>49767</v>
      </c>
      <c r="E92">
        <v>7354</v>
      </c>
      <c r="F92">
        <v>651</v>
      </c>
      <c r="G92">
        <v>1957</v>
      </c>
      <c r="H92">
        <v>2982</v>
      </c>
      <c r="I92">
        <v>3250</v>
      </c>
      <c r="J92">
        <v>877</v>
      </c>
      <c r="K92">
        <f t="shared" si="6"/>
        <v>9717</v>
      </c>
      <c r="L92">
        <v>7</v>
      </c>
      <c r="M92">
        <v>3</v>
      </c>
      <c r="N92">
        <v>3</v>
      </c>
      <c r="O92">
        <v>4.2774330000000003</v>
      </c>
      <c r="P92">
        <v>8512.7578563600291</v>
      </c>
      <c r="Q92">
        <v>69.963031040000004</v>
      </c>
      <c r="R92">
        <f t="shared" si="7"/>
        <v>8586.9983204000291</v>
      </c>
      <c r="S92">
        <f t="shared" si="8"/>
        <v>0.88370879082021503</v>
      </c>
      <c r="T92">
        <f t="shared" si="10"/>
        <v>883.70879082021497</v>
      </c>
      <c r="U92">
        <f t="shared" si="9"/>
        <v>0</v>
      </c>
      <c r="V92">
        <f t="shared" si="11"/>
        <v>0</v>
      </c>
    </row>
    <row r="93" spans="1:22" x14ac:dyDescent="0.35">
      <c r="A93">
        <v>2275</v>
      </c>
      <c r="B93" t="s">
        <v>84</v>
      </c>
      <c r="C93" t="s">
        <v>106</v>
      </c>
      <c r="D93">
        <v>39359</v>
      </c>
      <c r="E93">
        <v>1816</v>
      </c>
      <c r="F93">
        <v>121</v>
      </c>
      <c r="G93">
        <v>453</v>
      </c>
      <c r="H93">
        <v>565</v>
      </c>
      <c r="I93">
        <v>862</v>
      </c>
      <c r="J93">
        <v>402</v>
      </c>
      <c r="K93">
        <f t="shared" si="6"/>
        <v>2403</v>
      </c>
      <c r="L93">
        <v>1</v>
      </c>
      <c r="M93">
        <v>2</v>
      </c>
      <c r="N93">
        <v>1</v>
      </c>
      <c r="O93">
        <v>0</v>
      </c>
      <c r="P93">
        <v>1325.371555061</v>
      </c>
      <c r="Q93">
        <v>50.493842999999998</v>
      </c>
      <c r="R93">
        <f t="shared" si="7"/>
        <v>1375.865398061</v>
      </c>
      <c r="S93">
        <f t="shared" si="8"/>
        <v>0.57256154725801078</v>
      </c>
      <c r="T93">
        <f t="shared" si="10"/>
        <v>572.56154725801082</v>
      </c>
      <c r="U93">
        <f t="shared" si="9"/>
        <v>-0.5</v>
      </c>
      <c r="V93">
        <f t="shared" si="11"/>
        <v>0</v>
      </c>
    </row>
    <row r="94" spans="1:22" x14ac:dyDescent="0.35">
      <c r="A94">
        <v>2275</v>
      </c>
      <c r="B94" t="s">
        <v>84</v>
      </c>
      <c r="C94" t="s">
        <v>106</v>
      </c>
      <c r="D94">
        <v>39359</v>
      </c>
      <c r="E94">
        <v>1816</v>
      </c>
      <c r="F94">
        <v>121</v>
      </c>
      <c r="G94">
        <v>453</v>
      </c>
      <c r="H94">
        <v>565</v>
      </c>
      <c r="I94">
        <v>862</v>
      </c>
      <c r="J94">
        <v>402</v>
      </c>
      <c r="K94">
        <f t="shared" si="6"/>
        <v>2403</v>
      </c>
      <c r="L94">
        <v>1</v>
      </c>
      <c r="M94">
        <v>2</v>
      </c>
      <c r="N94">
        <v>1</v>
      </c>
      <c r="O94">
        <v>0</v>
      </c>
      <c r="P94">
        <v>1325.371555061</v>
      </c>
      <c r="Q94">
        <v>50.493842999999998</v>
      </c>
      <c r="R94">
        <f t="shared" si="7"/>
        <v>1375.865398061</v>
      </c>
      <c r="S94">
        <f t="shared" si="8"/>
        <v>0.57256154725801078</v>
      </c>
      <c r="T94">
        <f t="shared" si="10"/>
        <v>572.56154725801082</v>
      </c>
      <c r="U94">
        <f t="shared" si="9"/>
        <v>-0.5</v>
      </c>
      <c r="V94">
        <f t="shared" si="11"/>
        <v>0</v>
      </c>
    </row>
    <row r="95" spans="1:22" x14ac:dyDescent="0.35">
      <c r="A95">
        <v>2282</v>
      </c>
      <c r="B95" t="s">
        <v>84</v>
      </c>
      <c r="C95" t="s">
        <v>107</v>
      </c>
      <c r="D95">
        <v>47710</v>
      </c>
      <c r="E95">
        <v>327</v>
      </c>
      <c r="F95">
        <v>43</v>
      </c>
      <c r="G95">
        <v>127</v>
      </c>
      <c r="H95">
        <v>209</v>
      </c>
      <c r="I95">
        <v>213</v>
      </c>
      <c r="J95">
        <v>76</v>
      </c>
      <c r="K95">
        <f t="shared" si="6"/>
        <v>668</v>
      </c>
      <c r="L95">
        <v>1</v>
      </c>
      <c r="M95">
        <v>0</v>
      </c>
      <c r="N95">
        <v>0</v>
      </c>
      <c r="O95">
        <v>8.5011124999999996</v>
      </c>
      <c r="P95">
        <v>0</v>
      </c>
      <c r="Q95">
        <v>0</v>
      </c>
      <c r="R95">
        <f t="shared" si="7"/>
        <v>8.5011124999999996</v>
      </c>
      <c r="S95">
        <f t="shared" si="8"/>
        <v>1.272621631736527E-2</v>
      </c>
      <c r="T95">
        <f t="shared" si="10"/>
        <v>12.726216317365269</v>
      </c>
      <c r="U95">
        <f t="shared" si="9"/>
        <v>-1.5</v>
      </c>
      <c r="V95">
        <f t="shared" si="11"/>
        <v>0</v>
      </c>
    </row>
    <row r="96" spans="1:22" x14ac:dyDescent="0.35">
      <c r="A96">
        <v>4001</v>
      </c>
      <c r="B96" t="s">
        <v>108</v>
      </c>
      <c r="C96" t="s">
        <v>109</v>
      </c>
      <c r="D96">
        <v>25711</v>
      </c>
      <c r="E96">
        <v>29832</v>
      </c>
      <c r="F96">
        <v>6022</v>
      </c>
      <c r="G96">
        <v>19213</v>
      </c>
      <c r="H96">
        <v>21441</v>
      </c>
      <c r="I96">
        <v>17545</v>
      </c>
      <c r="J96">
        <v>8974</v>
      </c>
      <c r="K96">
        <f t="shared" si="6"/>
        <v>73195</v>
      </c>
      <c r="L96">
        <v>8</v>
      </c>
      <c r="M96">
        <v>2</v>
      </c>
      <c r="N96">
        <v>7</v>
      </c>
      <c r="O96">
        <v>13.111888</v>
      </c>
      <c r="P96">
        <v>20677.878871501998</v>
      </c>
      <c r="Q96">
        <v>10052.370982549999</v>
      </c>
      <c r="R96">
        <f t="shared" si="7"/>
        <v>30743.361742051995</v>
      </c>
      <c r="S96">
        <f t="shared" si="8"/>
        <v>0.42001997051782219</v>
      </c>
      <c r="T96">
        <f t="shared" si="10"/>
        <v>420.01997051782217</v>
      </c>
      <c r="U96">
        <f t="shared" si="9"/>
        <v>-1</v>
      </c>
      <c r="V96">
        <f t="shared" si="11"/>
        <v>0</v>
      </c>
    </row>
    <row r="97" spans="1:22" x14ac:dyDescent="0.35">
      <c r="A97">
        <v>4003</v>
      </c>
      <c r="B97" t="s">
        <v>108</v>
      </c>
      <c r="C97" t="s">
        <v>110</v>
      </c>
      <c r="D97">
        <v>36625</v>
      </c>
      <c r="E97">
        <v>57046</v>
      </c>
      <c r="F97">
        <v>8523</v>
      </c>
      <c r="G97">
        <v>25281</v>
      </c>
      <c r="H97">
        <v>40261</v>
      </c>
      <c r="I97">
        <v>34087</v>
      </c>
      <c r="J97">
        <v>23936</v>
      </c>
      <c r="K97">
        <f t="shared" si="6"/>
        <v>132088</v>
      </c>
      <c r="L97">
        <v>59</v>
      </c>
      <c r="M97">
        <v>27</v>
      </c>
      <c r="N97">
        <v>8</v>
      </c>
      <c r="O97">
        <v>472.36753640700101</v>
      </c>
      <c r="P97">
        <v>135135.10236697801</v>
      </c>
      <c r="Q97">
        <v>5927.6444687950298</v>
      </c>
      <c r="R97">
        <f t="shared" si="7"/>
        <v>141535.11437218005</v>
      </c>
      <c r="S97">
        <f t="shared" si="8"/>
        <v>1.0715213673625164</v>
      </c>
      <c r="T97">
        <f t="shared" si="10"/>
        <v>1071.5213673625165</v>
      </c>
      <c r="U97">
        <f t="shared" si="9"/>
        <v>0.5</v>
      </c>
      <c r="V97">
        <f t="shared" si="11"/>
        <v>1</v>
      </c>
    </row>
    <row r="98" spans="1:22" x14ac:dyDescent="0.35">
      <c r="A98">
        <v>4005</v>
      </c>
      <c r="B98" t="s">
        <v>108</v>
      </c>
      <c r="C98" t="s">
        <v>111</v>
      </c>
      <c r="D98">
        <v>34820</v>
      </c>
      <c r="E98">
        <v>83814</v>
      </c>
      <c r="F98">
        <v>8636</v>
      </c>
      <c r="G98">
        <v>30141</v>
      </c>
      <c r="H98">
        <v>51449</v>
      </c>
      <c r="I98">
        <v>32546</v>
      </c>
      <c r="J98">
        <v>13239</v>
      </c>
      <c r="K98">
        <f t="shared" si="6"/>
        <v>136011</v>
      </c>
      <c r="L98">
        <v>69</v>
      </c>
      <c r="M98">
        <v>26</v>
      </c>
      <c r="N98">
        <v>6</v>
      </c>
      <c r="O98">
        <v>413.235997989</v>
      </c>
      <c r="P98">
        <v>81152.832777941599</v>
      </c>
      <c r="Q98">
        <v>8701.38741770255</v>
      </c>
      <c r="R98">
        <f t="shared" si="7"/>
        <v>90267.456193633159</v>
      </c>
      <c r="S98">
        <f t="shared" si="8"/>
        <v>0.66367761573426531</v>
      </c>
      <c r="T98">
        <f t="shared" si="10"/>
        <v>663.67761573426526</v>
      </c>
      <c r="U98">
        <f t="shared" si="9"/>
        <v>-0.5</v>
      </c>
      <c r="V98">
        <f t="shared" si="11"/>
        <v>0</v>
      </c>
    </row>
    <row r="99" spans="1:22" x14ac:dyDescent="0.35">
      <c r="A99">
        <v>4007</v>
      </c>
      <c r="B99" t="s">
        <v>108</v>
      </c>
      <c r="C99" t="s">
        <v>112</v>
      </c>
      <c r="D99">
        <v>33196</v>
      </c>
      <c r="E99">
        <v>21963</v>
      </c>
      <c r="F99">
        <v>3109</v>
      </c>
      <c r="G99">
        <v>9255</v>
      </c>
      <c r="H99">
        <v>12007</v>
      </c>
      <c r="I99">
        <v>15557</v>
      </c>
      <c r="J99">
        <v>13216</v>
      </c>
      <c r="K99">
        <f t="shared" si="6"/>
        <v>53144</v>
      </c>
      <c r="L99">
        <v>28</v>
      </c>
      <c r="M99">
        <v>11</v>
      </c>
      <c r="N99">
        <v>3</v>
      </c>
      <c r="O99">
        <v>26.103485385999999</v>
      </c>
      <c r="P99">
        <v>97315.328796735193</v>
      </c>
      <c r="Q99">
        <v>1470.56374249999</v>
      </c>
      <c r="R99">
        <f t="shared" si="7"/>
        <v>98811.996024621185</v>
      </c>
      <c r="S99">
        <f t="shared" si="8"/>
        <v>1.8593255310970418</v>
      </c>
      <c r="T99">
        <f t="shared" si="10"/>
        <v>1859.3255310970419</v>
      </c>
      <c r="U99">
        <f t="shared" si="9"/>
        <v>1.5</v>
      </c>
      <c r="V99">
        <f t="shared" si="11"/>
        <v>1</v>
      </c>
    </row>
    <row r="100" spans="1:22" x14ac:dyDescent="0.35">
      <c r="A100">
        <v>4009</v>
      </c>
      <c r="B100" t="s">
        <v>108</v>
      </c>
      <c r="C100" t="s">
        <v>113</v>
      </c>
      <c r="D100">
        <v>25887</v>
      </c>
      <c r="E100">
        <v>12000</v>
      </c>
      <c r="F100">
        <v>3081</v>
      </c>
      <c r="G100">
        <v>8526</v>
      </c>
      <c r="H100">
        <v>13284</v>
      </c>
      <c r="I100">
        <v>8090</v>
      </c>
      <c r="J100">
        <v>4435</v>
      </c>
      <c r="K100">
        <f t="shared" si="6"/>
        <v>37416</v>
      </c>
      <c r="L100">
        <v>12</v>
      </c>
      <c r="M100">
        <v>5</v>
      </c>
      <c r="N100">
        <v>3</v>
      </c>
      <c r="O100">
        <v>6.9885299999999999</v>
      </c>
      <c r="P100">
        <v>81787.245946368304</v>
      </c>
      <c r="Q100">
        <v>1048.2861860600001</v>
      </c>
      <c r="R100">
        <f t="shared" si="7"/>
        <v>82842.520662428302</v>
      </c>
      <c r="S100">
        <f t="shared" si="8"/>
        <v>2.2140934536676369</v>
      </c>
      <c r="T100">
        <f t="shared" si="10"/>
        <v>2214.0934536676368</v>
      </c>
      <c r="U100">
        <f t="shared" si="9"/>
        <v>2</v>
      </c>
      <c r="V100">
        <f t="shared" si="11"/>
        <v>1</v>
      </c>
    </row>
    <row r="101" spans="1:22" x14ac:dyDescent="0.35">
      <c r="A101">
        <v>4011</v>
      </c>
      <c r="B101" t="s">
        <v>108</v>
      </c>
      <c r="C101" t="s">
        <v>114</v>
      </c>
      <c r="D101">
        <v>32556</v>
      </c>
      <c r="E101">
        <v>5009</v>
      </c>
      <c r="F101">
        <v>655</v>
      </c>
      <c r="G101">
        <v>2101</v>
      </c>
      <c r="H101">
        <v>2813</v>
      </c>
      <c r="I101">
        <v>2167</v>
      </c>
      <c r="J101">
        <v>1066</v>
      </c>
      <c r="K101">
        <f t="shared" si="6"/>
        <v>8802</v>
      </c>
      <c r="L101">
        <v>3</v>
      </c>
      <c r="M101">
        <v>1</v>
      </c>
      <c r="N101">
        <v>0</v>
      </c>
      <c r="O101">
        <v>5.5730055199999997</v>
      </c>
      <c r="P101">
        <v>3244.3662184610098</v>
      </c>
      <c r="Q101">
        <v>0</v>
      </c>
      <c r="R101">
        <f t="shared" si="7"/>
        <v>3249.9392239810099</v>
      </c>
      <c r="S101">
        <f t="shared" si="8"/>
        <v>0.36922736014326402</v>
      </c>
      <c r="T101">
        <f t="shared" si="10"/>
        <v>369.22736014326404</v>
      </c>
      <c r="U101">
        <f t="shared" si="9"/>
        <v>-1</v>
      </c>
      <c r="V101">
        <f t="shared" si="11"/>
        <v>0</v>
      </c>
    </row>
    <row r="102" spans="1:22" x14ac:dyDescent="0.35">
      <c r="A102">
        <v>4012</v>
      </c>
      <c r="B102" t="s">
        <v>108</v>
      </c>
      <c r="C102" t="s">
        <v>115</v>
      </c>
      <c r="D102">
        <v>30847</v>
      </c>
      <c r="E102">
        <v>8022</v>
      </c>
      <c r="F102">
        <v>916</v>
      </c>
      <c r="G102">
        <v>3073</v>
      </c>
      <c r="H102">
        <v>3988</v>
      </c>
      <c r="I102">
        <v>5225</v>
      </c>
      <c r="J102">
        <v>7079</v>
      </c>
      <c r="K102">
        <f t="shared" si="6"/>
        <v>20281</v>
      </c>
      <c r="L102">
        <v>5</v>
      </c>
      <c r="M102">
        <v>5</v>
      </c>
      <c r="N102">
        <v>2</v>
      </c>
      <c r="O102">
        <v>10.596349999999999</v>
      </c>
      <c r="P102">
        <v>16930.720459895601</v>
      </c>
      <c r="Q102">
        <v>2219.3838732909999</v>
      </c>
      <c r="R102">
        <f t="shared" si="7"/>
        <v>19160.700683186602</v>
      </c>
      <c r="S102">
        <f t="shared" si="8"/>
        <v>0.94476114014035806</v>
      </c>
      <c r="T102">
        <f t="shared" si="10"/>
        <v>944.76114014035807</v>
      </c>
      <c r="U102">
        <f t="shared" si="9"/>
        <v>0</v>
      </c>
      <c r="V102">
        <f t="shared" si="11"/>
        <v>1</v>
      </c>
    </row>
    <row r="103" spans="1:22" x14ac:dyDescent="0.35">
      <c r="A103">
        <v>4013</v>
      </c>
      <c r="B103" t="s">
        <v>108</v>
      </c>
      <c r="C103" t="s">
        <v>116</v>
      </c>
      <c r="D103">
        <v>39300</v>
      </c>
      <c r="E103">
        <v>2261916</v>
      </c>
      <c r="F103">
        <v>274159</v>
      </c>
      <c r="G103">
        <v>841773</v>
      </c>
      <c r="H103">
        <v>1374344</v>
      </c>
      <c r="I103">
        <v>940118</v>
      </c>
      <c r="J103">
        <v>511775</v>
      </c>
      <c r="K103">
        <f t="shared" si="6"/>
        <v>3942169</v>
      </c>
      <c r="L103">
        <v>2357</v>
      </c>
      <c r="M103">
        <v>909</v>
      </c>
      <c r="N103">
        <v>96</v>
      </c>
      <c r="O103">
        <v>39201.843107230299</v>
      </c>
      <c r="P103">
        <v>3996190.2400193699</v>
      </c>
      <c r="Q103">
        <v>258244.568560593</v>
      </c>
      <c r="R103">
        <f t="shared" si="7"/>
        <v>4293636.6516871927</v>
      </c>
      <c r="S103">
        <f t="shared" si="8"/>
        <v>1.089155906732358</v>
      </c>
      <c r="T103">
        <f t="shared" si="10"/>
        <v>1089.1559067323581</v>
      </c>
      <c r="U103">
        <f t="shared" si="9"/>
        <v>0.5</v>
      </c>
      <c r="V103">
        <f t="shared" si="11"/>
        <v>1</v>
      </c>
    </row>
    <row r="104" spans="1:22" x14ac:dyDescent="0.35">
      <c r="A104">
        <v>4015</v>
      </c>
      <c r="B104" t="s">
        <v>108</v>
      </c>
      <c r="C104" t="s">
        <v>117</v>
      </c>
      <c r="D104">
        <v>27220</v>
      </c>
      <c r="E104">
        <v>62774</v>
      </c>
      <c r="F104">
        <v>10414</v>
      </c>
      <c r="G104">
        <v>33804</v>
      </c>
      <c r="H104">
        <v>49199</v>
      </c>
      <c r="I104">
        <v>59302</v>
      </c>
      <c r="J104">
        <v>50615</v>
      </c>
      <c r="K104">
        <f t="shared" si="6"/>
        <v>203334</v>
      </c>
      <c r="L104">
        <v>91</v>
      </c>
      <c r="M104">
        <v>40</v>
      </c>
      <c r="N104">
        <v>8</v>
      </c>
      <c r="O104">
        <v>397.26069855100002</v>
      </c>
      <c r="P104">
        <v>337762.00684762298</v>
      </c>
      <c r="Q104">
        <v>5325.7778991120304</v>
      </c>
      <c r="R104">
        <f t="shared" si="7"/>
        <v>343485.04544528603</v>
      </c>
      <c r="S104">
        <f t="shared" si="8"/>
        <v>1.6892651767303355</v>
      </c>
      <c r="T104">
        <f t="shared" si="10"/>
        <v>1689.2651767303355</v>
      </c>
      <c r="U104">
        <f t="shared" si="9"/>
        <v>1.5</v>
      </c>
      <c r="V104">
        <f t="shared" si="11"/>
        <v>1</v>
      </c>
    </row>
    <row r="105" spans="1:22" x14ac:dyDescent="0.35">
      <c r="A105">
        <v>4017</v>
      </c>
      <c r="B105" t="s">
        <v>108</v>
      </c>
      <c r="C105" t="s">
        <v>118</v>
      </c>
      <c r="D105">
        <v>26393</v>
      </c>
      <c r="E105">
        <v>39443</v>
      </c>
      <c r="F105">
        <v>8302</v>
      </c>
      <c r="G105">
        <v>25619</v>
      </c>
      <c r="H105">
        <v>30488</v>
      </c>
      <c r="I105">
        <v>27075</v>
      </c>
      <c r="J105">
        <v>15610</v>
      </c>
      <c r="K105">
        <f t="shared" si="6"/>
        <v>107094</v>
      </c>
      <c r="L105">
        <v>61</v>
      </c>
      <c r="M105">
        <v>15</v>
      </c>
      <c r="N105">
        <v>10</v>
      </c>
      <c r="O105">
        <v>86.446083318000106</v>
      </c>
      <c r="P105">
        <v>77280.188234956993</v>
      </c>
      <c r="Q105">
        <v>12497.7234555911</v>
      </c>
      <c r="R105">
        <f t="shared" si="7"/>
        <v>89864.357773866097</v>
      </c>
      <c r="S105">
        <f t="shared" si="8"/>
        <v>0.83911664307866074</v>
      </c>
      <c r="T105">
        <f t="shared" si="10"/>
        <v>839.11664307866079</v>
      </c>
      <c r="U105">
        <f t="shared" si="9"/>
        <v>0</v>
      </c>
      <c r="V105">
        <f t="shared" si="11"/>
        <v>0</v>
      </c>
    </row>
    <row r="106" spans="1:22" x14ac:dyDescent="0.35">
      <c r="A106">
        <v>4019</v>
      </c>
      <c r="B106" t="s">
        <v>108</v>
      </c>
      <c r="C106" t="s">
        <v>119</v>
      </c>
      <c r="D106">
        <v>36335</v>
      </c>
      <c r="E106">
        <v>494752</v>
      </c>
      <c r="F106">
        <v>60817</v>
      </c>
      <c r="G106">
        <v>189369</v>
      </c>
      <c r="H106">
        <v>324537</v>
      </c>
      <c r="I106">
        <v>253373</v>
      </c>
      <c r="J106">
        <v>164298</v>
      </c>
      <c r="K106">
        <f t="shared" si="6"/>
        <v>992394</v>
      </c>
      <c r="L106">
        <v>547</v>
      </c>
      <c r="M106">
        <v>206</v>
      </c>
      <c r="N106">
        <v>30</v>
      </c>
      <c r="O106">
        <v>3686.9578123689998</v>
      </c>
      <c r="P106">
        <v>1362460.4262612599</v>
      </c>
      <c r="Q106">
        <v>133566.307742328</v>
      </c>
      <c r="R106">
        <f t="shared" si="7"/>
        <v>1499713.691815957</v>
      </c>
      <c r="S106">
        <f t="shared" si="8"/>
        <v>1.5112079394030566</v>
      </c>
      <c r="T106">
        <f t="shared" si="10"/>
        <v>1511.2079394030566</v>
      </c>
      <c r="U106">
        <f t="shared" si="9"/>
        <v>1</v>
      </c>
      <c r="V106">
        <f t="shared" si="11"/>
        <v>1</v>
      </c>
    </row>
    <row r="107" spans="1:22" x14ac:dyDescent="0.35">
      <c r="A107">
        <v>4021</v>
      </c>
      <c r="B107" t="s">
        <v>108</v>
      </c>
      <c r="C107" t="s">
        <v>120</v>
      </c>
      <c r="D107">
        <v>24834</v>
      </c>
      <c r="E107">
        <v>81976</v>
      </c>
      <c r="F107">
        <v>26810</v>
      </c>
      <c r="G107">
        <v>80089</v>
      </c>
      <c r="H107">
        <v>128490</v>
      </c>
      <c r="I107">
        <v>90338</v>
      </c>
      <c r="J107">
        <v>61638</v>
      </c>
      <c r="K107">
        <f t="shared" si="6"/>
        <v>387365</v>
      </c>
      <c r="L107">
        <v>77</v>
      </c>
      <c r="M107">
        <v>47</v>
      </c>
      <c r="N107">
        <v>12</v>
      </c>
      <c r="O107">
        <v>160.89016512399999</v>
      </c>
      <c r="P107">
        <v>252030.690898403</v>
      </c>
      <c r="Q107">
        <v>11489.0102299551</v>
      </c>
      <c r="R107">
        <f t="shared" si="7"/>
        <v>263680.59129348205</v>
      </c>
      <c r="S107">
        <f t="shared" si="8"/>
        <v>0.68070319025591386</v>
      </c>
      <c r="T107">
        <f t="shared" si="10"/>
        <v>680.70319025591391</v>
      </c>
      <c r="U107">
        <f t="shared" si="9"/>
        <v>-0.5</v>
      </c>
      <c r="V107">
        <f t="shared" si="11"/>
        <v>0</v>
      </c>
    </row>
    <row r="108" spans="1:22" x14ac:dyDescent="0.35">
      <c r="A108">
        <v>4023</v>
      </c>
      <c r="B108" t="s">
        <v>108</v>
      </c>
      <c r="C108" t="s">
        <v>121</v>
      </c>
      <c r="D108">
        <v>27964</v>
      </c>
      <c r="E108">
        <v>18821</v>
      </c>
      <c r="F108">
        <v>3576</v>
      </c>
      <c r="G108">
        <v>11963</v>
      </c>
      <c r="H108">
        <v>13101</v>
      </c>
      <c r="I108">
        <v>11760</v>
      </c>
      <c r="J108">
        <v>6903</v>
      </c>
      <c r="K108">
        <f t="shared" si="6"/>
        <v>47303</v>
      </c>
      <c r="L108">
        <v>11</v>
      </c>
      <c r="M108">
        <v>7</v>
      </c>
      <c r="N108">
        <v>1</v>
      </c>
      <c r="O108">
        <v>17.029938000000001</v>
      </c>
      <c r="P108">
        <v>12222.994403542099</v>
      </c>
      <c r="Q108">
        <v>114.40882550000001</v>
      </c>
      <c r="R108">
        <f t="shared" si="7"/>
        <v>12354.4331670421</v>
      </c>
      <c r="S108">
        <f t="shared" si="8"/>
        <v>0.261176525105006</v>
      </c>
      <c r="T108">
        <f t="shared" si="10"/>
        <v>261.17652510500602</v>
      </c>
      <c r="U108">
        <f t="shared" si="9"/>
        <v>-1</v>
      </c>
      <c r="V108">
        <f t="shared" si="11"/>
        <v>0</v>
      </c>
    </row>
    <row r="109" spans="1:22" x14ac:dyDescent="0.35">
      <c r="A109">
        <v>4025</v>
      </c>
      <c r="B109" t="s">
        <v>108</v>
      </c>
      <c r="C109" t="s">
        <v>122</v>
      </c>
      <c r="D109">
        <v>31617</v>
      </c>
      <c r="E109">
        <v>82547</v>
      </c>
      <c r="F109">
        <v>9515</v>
      </c>
      <c r="G109">
        <v>33551</v>
      </c>
      <c r="H109">
        <v>48542</v>
      </c>
      <c r="I109">
        <v>65100</v>
      </c>
      <c r="J109">
        <v>55929</v>
      </c>
      <c r="K109">
        <f t="shared" si="6"/>
        <v>212637</v>
      </c>
      <c r="L109">
        <v>177</v>
      </c>
      <c r="M109">
        <v>50</v>
      </c>
      <c r="N109">
        <v>5</v>
      </c>
      <c r="O109">
        <v>908.38281615999995</v>
      </c>
      <c r="P109">
        <v>264648.54457691999</v>
      </c>
      <c r="Q109">
        <v>53350.897236412398</v>
      </c>
      <c r="R109">
        <f t="shared" si="7"/>
        <v>318907.82462949236</v>
      </c>
      <c r="S109">
        <f t="shared" si="8"/>
        <v>1.4997757898648512</v>
      </c>
      <c r="T109">
        <f t="shared" si="10"/>
        <v>1499.775789864851</v>
      </c>
      <c r="U109">
        <f t="shared" si="9"/>
        <v>1</v>
      </c>
      <c r="V109">
        <f t="shared" si="11"/>
        <v>1</v>
      </c>
    </row>
    <row r="110" spans="1:22" x14ac:dyDescent="0.35">
      <c r="A110">
        <v>4027</v>
      </c>
      <c r="B110" t="s">
        <v>108</v>
      </c>
      <c r="C110" t="s">
        <v>123</v>
      </c>
      <c r="D110">
        <v>26995</v>
      </c>
      <c r="E110">
        <v>83020</v>
      </c>
      <c r="F110">
        <v>15098</v>
      </c>
      <c r="G110">
        <v>46021</v>
      </c>
      <c r="H110">
        <v>64494</v>
      </c>
      <c r="I110">
        <v>41589</v>
      </c>
      <c r="J110">
        <v>32820</v>
      </c>
      <c r="K110">
        <f t="shared" si="6"/>
        <v>200022</v>
      </c>
      <c r="L110">
        <v>69</v>
      </c>
      <c r="M110">
        <v>34</v>
      </c>
      <c r="N110">
        <v>5</v>
      </c>
      <c r="O110">
        <v>217.651928054</v>
      </c>
      <c r="P110">
        <v>115694.67242042199</v>
      </c>
      <c r="Q110">
        <v>4758.32224273052</v>
      </c>
      <c r="R110">
        <f t="shared" si="7"/>
        <v>120670.6465912065</v>
      </c>
      <c r="S110">
        <f t="shared" si="8"/>
        <v>0.60328687140017845</v>
      </c>
      <c r="T110">
        <f t="shared" si="10"/>
        <v>603.28687140017848</v>
      </c>
      <c r="U110">
        <f t="shared" si="9"/>
        <v>-0.5</v>
      </c>
      <c r="V110">
        <f t="shared" si="11"/>
        <v>0</v>
      </c>
    </row>
    <row r="111" spans="1:22" x14ac:dyDescent="0.35">
      <c r="A111">
        <v>5001</v>
      </c>
      <c r="B111" t="s">
        <v>124</v>
      </c>
      <c r="C111" t="s">
        <v>125</v>
      </c>
      <c r="D111">
        <v>42411</v>
      </c>
      <c r="E111">
        <v>13201</v>
      </c>
      <c r="F111">
        <v>1165</v>
      </c>
      <c r="G111">
        <v>3648</v>
      </c>
      <c r="H111">
        <v>5581</v>
      </c>
      <c r="I111">
        <v>5352</v>
      </c>
      <c r="J111">
        <v>3146</v>
      </c>
      <c r="K111">
        <f t="shared" si="6"/>
        <v>18892</v>
      </c>
      <c r="L111">
        <v>20</v>
      </c>
      <c r="M111">
        <v>10</v>
      </c>
      <c r="N111">
        <v>4</v>
      </c>
      <c r="O111">
        <v>4.6979040000000003</v>
      </c>
      <c r="P111">
        <v>18984.287935254099</v>
      </c>
      <c r="Q111">
        <v>180.781754581</v>
      </c>
      <c r="R111">
        <f t="shared" si="7"/>
        <v>19169.767593835099</v>
      </c>
      <c r="S111">
        <f t="shared" si="8"/>
        <v>1.0147029215453682</v>
      </c>
      <c r="T111">
        <f t="shared" si="10"/>
        <v>1014.7029215453682</v>
      </c>
      <c r="U111">
        <f t="shared" si="9"/>
        <v>0</v>
      </c>
      <c r="V111">
        <f t="shared" si="11"/>
        <v>1</v>
      </c>
    </row>
    <row r="112" spans="1:22" x14ac:dyDescent="0.35">
      <c r="A112">
        <v>5003</v>
      </c>
      <c r="B112" t="s">
        <v>124</v>
      </c>
      <c r="C112" t="s">
        <v>126</v>
      </c>
      <c r="D112">
        <v>35135</v>
      </c>
      <c r="E112">
        <v>10533</v>
      </c>
      <c r="F112">
        <v>1398</v>
      </c>
      <c r="G112">
        <v>4266</v>
      </c>
      <c r="H112">
        <v>6265</v>
      </c>
      <c r="I112">
        <v>5903</v>
      </c>
      <c r="J112">
        <v>3692</v>
      </c>
      <c r="K112">
        <f t="shared" si="6"/>
        <v>21524</v>
      </c>
      <c r="L112">
        <v>17</v>
      </c>
      <c r="M112">
        <v>10</v>
      </c>
      <c r="N112">
        <v>1</v>
      </c>
      <c r="O112">
        <v>7.2648000000000004E-2</v>
      </c>
      <c r="P112">
        <v>14280.7968877779</v>
      </c>
      <c r="Q112">
        <v>109.29784755</v>
      </c>
      <c r="R112">
        <f t="shared" si="7"/>
        <v>14390.1673833279</v>
      </c>
      <c r="S112">
        <f t="shared" si="8"/>
        <v>0.66856380706782659</v>
      </c>
      <c r="T112">
        <f t="shared" si="10"/>
        <v>668.56380706782659</v>
      </c>
      <c r="U112">
        <f t="shared" si="9"/>
        <v>-0.5</v>
      </c>
      <c r="V112">
        <f t="shared" si="11"/>
        <v>0</v>
      </c>
    </row>
    <row r="113" spans="1:22" x14ac:dyDescent="0.35">
      <c r="A113">
        <v>5005</v>
      </c>
      <c r="B113" t="s">
        <v>124</v>
      </c>
      <c r="C113" t="s">
        <v>127</v>
      </c>
      <c r="D113">
        <v>34614</v>
      </c>
      <c r="E113">
        <v>21334</v>
      </c>
      <c r="F113">
        <v>1857</v>
      </c>
      <c r="G113">
        <v>6150</v>
      </c>
      <c r="H113">
        <v>9410</v>
      </c>
      <c r="I113">
        <v>11692</v>
      </c>
      <c r="J113">
        <v>11939</v>
      </c>
      <c r="K113">
        <f t="shared" si="6"/>
        <v>41048</v>
      </c>
      <c r="L113">
        <v>43</v>
      </c>
      <c r="M113">
        <v>13</v>
      </c>
      <c r="N113">
        <v>1</v>
      </c>
      <c r="O113">
        <v>39.928817703999997</v>
      </c>
      <c r="P113">
        <v>52817.363981459603</v>
      </c>
      <c r="Q113">
        <v>6564.7396398564897</v>
      </c>
      <c r="R113">
        <f t="shared" si="7"/>
        <v>59422.032439020091</v>
      </c>
      <c r="S113">
        <f t="shared" si="8"/>
        <v>1.4476230861191797</v>
      </c>
      <c r="T113">
        <f t="shared" si="10"/>
        <v>1447.6230861191796</v>
      </c>
      <c r="U113">
        <f t="shared" si="9"/>
        <v>1</v>
      </c>
      <c r="V113">
        <f t="shared" si="11"/>
        <v>1</v>
      </c>
    </row>
    <row r="114" spans="1:22" x14ac:dyDescent="0.35">
      <c r="A114">
        <v>5007</v>
      </c>
      <c r="B114" t="s">
        <v>124</v>
      </c>
      <c r="C114" t="s">
        <v>128</v>
      </c>
      <c r="D114">
        <v>38856</v>
      </c>
      <c r="E114">
        <v>132490</v>
      </c>
      <c r="F114">
        <v>17556</v>
      </c>
      <c r="G114">
        <v>51404</v>
      </c>
      <c r="H114">
        <v>80394</v>
      </c>
      <c r="I114">
        <v>53696</v>
      </c>
      <c r="J114">
        <v>29218</v>
      </c>
      <c r="K114">
        <f t="shared" si="6"/>
        <v>232268</v>
      </c>
      <c r="L114">
        <v>168</v>
      </c>
      <c r="M114">
        <v>48</v>
      </c>
      <c r="N114">
        <v>10</v>
      </c>
      <c r="O114">
        <v>134.61600412499999</v>
      </c>
      <c r="P114">
        <v>216009.11192602199</v>
      </c>
      <c r="Q114">
        <v>3073.5614565210199</v>
      </c>
      <c r="R114">
        <f t="shared" si="7"/>
        <v>219217.28938666801</v>
      </c>
      <c r="S114">
        <f t="shared" si="8"/>
        <v>0.94381184401927087</v>
      </c>
      <c r="T114">
        <f t="shared" si="10"/>
        <v>943.81184401927089</v>
      </c>
      <c r="U114">
        <f t="shared" si="9"/>
        <v>0</v>
      </c>
      <c r="V114">
        <f t="shared" si="11"/>
        <v>1</v>
      </c>
    </row>
    <row r="115" spans="1:22" x14ac:dyDescent="0.35">
      <c r="A115">
        <v>5009</v>
      </c>
      <c r="B115" t="s">
        <v>124</v>
      </c>
      <c r="C115" t="s">
        <v>129</v>
      </c>
      <c r="D115">
        <v>31747</v>
      </c>
      <c r="E115">
        <v>20663</v>
      </c>
      <c r="F115">
        <v>2190</v>
      </c>
      <c r="G115">
        <v>7145</v>
      </c>
      <c r="H115">
        <v>10858</v>
      </c>
      <c r="I115">
        <v>10100</v>
      </c>
      <c r="J115">
        <v>7034</v>
      </c>
      <c r="K115">
        <f t="shared" si="6"/>
        <v>37327</v>
      </c>
      <c r="L115">
        <v>37</v>
      </c>
      <c r="M115">
        <v>9</v>
      </c>
      <c r="N115">
        <v>1</v>
      </c>
      <c r="O115">
        <v>20.504450030000001</v>
      </c>
      <c r="P115">
        <v>42237.374483988897</v>
      </c>
      <c r="Q115">
        <v>772.81126932549898</v>
      </c>
      <c r="R115">
        <f t="shared" si="7"/>
        <v>43030.690203344398</v>
      </c>
      <c r="S115">
        <f t="shared" si="8"/>
        <v>1.1528033381558764</v>
      </c>
      <c r="T115">
        <f t="shared" si="10"/>
        <v>1152.8033381558764</v>
      </c>
      <c r="U115">
        <f t="shared" si="9"/>
        <v>0.5</v>
      </c>
      <c r="V115">
        <f t="shared" si="11"/>
        <v>1</v>
      </c>
    </row>
    <row r="116" spans="1:22" x14ac:dyDescent="0.35">
      <c r="A116">
        <v>5011</v>
      </c>
      <c r="B116" t="s">
        <v>124</v>
      </c>
      <c r="C116" t="s">
        <v>130</v>
      </c>
      <c r="D116">
        <v>30865</v>
      </c>
      <c r="E116">
        <v>5068</v>
      </c>
      <c r="F116">
        <v>790</v>
      </c>
      <c r="G116">
        <v>2161</v>
      </c>
      <c r="H116">
        <v>3413</v>
      </c>
      <c r="I116">
        <v>3000</v>
      </c>
      <c r="J116">
        <v>2033</v>
      </c>
      <c r="K116">
        <f t="shared" si="6"/>
        <v>11397</v>
      </c>
      <c r="L116">
        <v>9</v>
      </c>
      <c r="M116">
        <v>6</v>
      </c>
      <c r="N116">
        <v>2</v>
      </c>
      <c r="O116">
        <v>0.28009099999999998</v>
      </c>
      <c r="P116">
        <v>6456.4394880895597</v>
      </c>
      <c r="Q116">
        <v>74.978824900000006</v>
      </c>
      <c r="R116">
        <f t="shared" si="7"/>
        <v>6531.6984039895597</v>
      </c>
      <c r="S116">
        <f t="shared" si="8"/>
        <v>0.57310681793362817</v>
      </c>
      <c r="T116">
        <f t="shared" si="10"/>
        <v>573.10681793362812</v>
      </c>
      <c r="U116">
        <f t="shared" si="9"/>
        <v>-0.5</v>
      </c>
      <c r="V116">
        <f t="shared" si="11"/>
        <v>0</v>
      </c>
    </row>
    <row r="117" spans="1:22" x14ac:dyDescent="0.35">
      <c r="A117">
        <v>5013</v>
      </c>
      <c r="B117" t="s">
        <v>124</v>
      </c>
      <c r="C117" t="s">
        <v>24</v>
      </c>
      <c r="D117">
        <v>28924</v>
      </c>
      <c r="E117">
        <v>3474</v>
      </c>
      <c r="F117">
        <v>239</v>
      </c>
      <c r="G117">
        <v>897</v>
      </c>
      <c r="H117">
        <v>1527</v>
      </c>
      <c r="I117">
        <v>1639</v>
      </c>
      <c r="J117">
        <v>1005</v>
      </c>
      <c r="K117">
        <f t="shared" si="6"/>
        <v>5307</v>
      </c>
      <c r="L117">
        <v>2</v>
      </c>
      <c r="M117">
        <v>1</v>
      </c>
      <c r="N117">
        <v>0</v>
      </c>
      <c r="O117">
        <v>0.68525000000000003</v>
      </c>
      <c r="P117">
        <v>3568.3690882609999</v>
      </c>
      <c r="Q117">
        <v>0</v>
      </c>
      <c r="R117">
        <f t="shared" si="7"/>
        <v>3569.0543382609999</v>
      </c>
      <c r="S117">
        <f t="shared" si="8"/>
        <v>0.67251824726983223</v>
      </c>
      <c r="T117">
        <f t="shared" si="10"/>
        <v>672.51824726983227</v>
      </c>
      <c r="U117">
        <f t="shared" si="9"/>
        <v>-0.5</v>
      </c>
      <c r="V117">
        <f t="shared" si="11"/>
        <v>0</v>
      </c>
    </row>
    <row r="118" spans="1:22" x14ac:dyDescent="0.35">
      <c r="A118">
        <v>5015</v>
      </c>
      <c r="B118" t="s">
        <v>124</v>
      </c>
      <c r="C118" t="s">
        <v>131</v>
      </c>
      <c r="D118">
        <v>28115</v>
      </c>
      <c r="E118">
        <v>15381</v>
      </c>
      <c r="F118">
        <v>1586</v>
      </c>
      <c r="G118">
        <v>5171</v>
      </c>
      <c r="H118">
        <v>7253</v>
      </c>
      <c r="I118">
        <v>8105</v>
      </c>
      <c r="J118">
        <v>5495</v>
      </c>
      <c r="K118">
        <f t="shared" si="6"/>
        <v>27610</v>
      </c>
      <c r="L118">
        <v>21</v>
      </c>
      <c r="M118">
        <v>11</v>
      </c>
      <c r="N118">
        <v>2</v>
      </c>
      <c r="O118">
        <v>2.5078178860000002</v>
      </c>
      <c r="P118">
        <v>37989.7540552629</v>
      </c>
      <c r="Q118">
        <v>251.70013204200001</v>
      </c>
      <c r="R118">
        <f t="shared" si="7"/>
        <v>38243.962005190901</v>
      </c>
      <c r="S118">
        <f t="shared" si="8"/>
        <v>1.3851489317345491</v>
      </c>
      <c r="T118">
        <f t="shared" si="10"/>
        <v>1385.148931734549</v>
      </c>
      <c r="U118">
        <f t="shared" si="9"/>
        <v>1</v>
      </c>
      <c r="V118">
        <f t="shared" si="11"/>
        <v>1</v>
      </c>
    </row>
    <row r="119" spans="1:22" x14ac:dyDescent="0.35">
      <c r="A119">
        <v>5017</v>
      </c>
      <c r="B119" t="s">
        <v>124</v>
      </c>
      <c r="C119" t="s">
        <v>132</v>
      </c>
      <c r="D119">
        <v>35812</v>
      </c>
      <c r="E119">
        <v>5053</v>
      </c>
      <c r="F119">
        <v>838</v>
      </c>
      <c r="G119">
        <v>2063</v>
      </c>
      <c r="H119">
        <v>3176</v>
      </c>
      <c r="I119">
        <v>3232</v>
      </c>
      <c r="J119">
        <v>2124</v>
      </c>
      <c r="K119">
        <f t="shared" si="6"/>
        <v>11433</v>
      </c>
      <c r="L119">
        <v>17</v>
      </c>
      <c r="M119">
        <v>6</v>
      </c>
      <c r="N119">
        <v>2</v>
      </c>
      <c r="O119">
        <v>6.1237770999999999</v>
      </c>
      <c r="P119">
        <v>7680.6493803705198</v>
      </c>
      <c r="Q119">
        <v>131.69528750000001</v>
      </c>
      <c r="R119">
        <f t="shared" si="7"/>
        <v>7818.4684449705192</v>
      </c>
      <c r="S119">
        <f t="shared" si="8"/>
        <v>0.68385099667370941</v>
      </c>
      <c r="T119">
        <f t="shared" si="10"/>
        <v>683.85099667370946</v>
      </c>
      <c r="U119">
        <f t="shared" si="9"/>
        <v>-0.5</v>
      </c>
      <c r="V119">
        <f t="shared" si="11"/>
        <v>0</v>
      </c>
    </row>
    <row r="120" spans="1:22" x14ac:dyDescent="0.35">
      <c r="A120">
        <v>5019</v>
      </c>
      <c r="B120" t="s">
        <v>124</v>
      </c>
      <c r="C120" t="s">
        <v>133</v>
      </c>
      <c r="D120">
        <v>31252</v>
      </c>
      <c r="E120">
        <v>12774</v>
      </c>
      <c r="F120">
        <v>1189</v>
      </c>
      <c r="G120">
        <v>4851</v>
      </c>
      <c r="H120">
        <v>8186</v>
      </c>
      <c r="I120">
        <v>5210</v>
      </c>
      <c r="J120">
        <v>3500</v>
      </c>
      <c r="K120">
        <f t="shared" si="6"/>
        <v>22936</v>
      </c>
      <c r="L120">
        <v>14</v>
      </c>
      <c r="M120">
        <v>11</v>
      </c>
      <c r="N120">
        <v>2</v>
      </c>
      <c r="O120">
        <v>0.85706700000000002</v>
      </c>
      <c r="P120">
        <v>22699.4984744047</v>
      </c>
      <c r="Q120">
        <v>153.73916892</v>
      </c>
      <c r="R120">
        <f t="shared" si="7"/>
        <v>22854.094710324702</v>
      </c>
      <c r="S120">
        <f t="shared" si="8"/>
        <v>0.99642896365210598</v>
      </c>
      <c r="T120">
        <f t="shared" si="10"/>
        <v>996.42896365210595</v>
      </c>
      <c r="U120">
        <f t="shared" si="9"/>
        <v>0</v>
      </c>
      <c r="V120">
        <f t="shared" si="11"/>
        <v>1</v>
      </c>
    </row>
    <row r="121" spans="1:22" x14ac:dyDescent="0.35">
      <c r="A121">
        <v>5021</v>
      </c>
      <c r="B121" t="s">
        <v>124</v>
      </c>
      <c r="C121" t="s">
        <v>30</v>
      </c>
      <c r="D121">
        <v>33308</v>
      </c>
      <c r="E121">
        <v>5949</v>
      </c>
      <c r="F121">
        <v>797</v>
      </c>
      <c r="G121">
        <v>2952</v>
      </c>
      <c r="H121">
        <v>4334</v>
      </c>
      <c r="I121">
        <v>4362</v>
      </c>
      <c r="J121">
        <v>3239</v>
      </c>
      <c r="K121">
        <f t="shared" si="6"/>
        <v>15684</v>
      </c>
      <c r="L121">
        <v>3</v>
      </c>
      <c r="M121">
        <v>9</v>
      </c>
      <c r="N121">
        <v>1</v>
      </c>
      <c r="O121">
        <v>0.76817500000000005</v>
      </c>
      <c r="P121">
        <v>9011.52906691116</v>
      </c>
      <c r="Q121">
        <v>77.783679060000097</v>
      </c>
      <c r="R121">
        <f t="shared" si="7"/>
        <v>9090.0809209711588</v>
      </c>
      <c r="S121">
        <f t="shared" si="8"/>
        <v>0.57957669733302464</v>
      </c>
      <c r="T121">
        <f t="shared" si="10"/>
        <v>579.57669733302464</v>
      </c>
      <c r="U121">
        <f t="shared" si="9"/>
        <v>-0.5</v>
      </c>
      <c r="V121">
        <f t="shared" si="11"/>
        <v>0</v>
      </c>
    </row>
    <row r="122" spans="1:22" x14ac:dyDescent="0.35">
      <c r="A122">
        <v>5023</v>
      </c>
      <c r="B122" t="s">
        <v>124</v>
      </c>
      <c r="C122" t="s">
        <v>31</v>
      </c>
      <c r="D122">
        <v>36510</v>
      </c>
      <c r="E122">
        <v>13084</v>
      </c>
      <c r="F122">
        <v>1280</v>
      </c>
      <c r="G122">
        <v>4262</v>
      </c>
      <c r="H122">
        <v>6570</v>
      </c>
      <c r="I122">
        <v>7436</v>
      </c>
      <c r="J122">
        <v>6260</v>
      </c>
      <c r="K122">
        <f t="shared" si="6"/>
        <v>25808</v>
      </c>
      <c r="L122">
        <v>19</v>
      </c>
      <c r="M122">
        <v>7</v>
      </c>
      <c r="N122">
        <v>1</v>
      </c>
      <c r="O122">
        <v>19.154616933</v>
      </c>
      <c r="P122">
        <v>22048.082737797398</v>
      </c>
      <c r="Q122">
        <v>116.14664557</v>
      </c>
      <c r="R122">
        <f t="shared" si="7"/>
        <v>22183.384000300397</v>
      </c>
      <c r="S122">
        <f t="shared" si="8"/>
        <v>0.85955455673823611</v>
      </c>
      <c r="T122">
        <f t="shared" si="10"/>
        <v>859.5545567382361</v>
      </c>
      <c r="U122">
        <f t="shared" si="9"/>
        <v>0</v>
      </c>
      <c r="V122">
        <f t="shared" si="11"/>
        <v>0</v>
      </c>
    </row>
    <row r="123" spans="1:22" x14ac:dyDescent="0.35">
      <c r="A123">
        <v>5027</v>
      </c>
      <c r="B123" t="s">
        <v>124</v>
      </c>
      <c r="C123" t="s">
        <v>134</v>
      </c>
      <c r="D123">
        <v>34807</v>
      </c>
      <c r="E123">
        <v>12321</v>
      </c>
      <c r="F123">
        <v>1500</v>
      </c>
      <c r="G123">
        <v>5177</v>
      </c>
      <c r="H123">
        <v>7832</v>
      </c>
      <c r="I123">
        <v>5993</v>
      </c>
      <c r="J123">
        <v>3971</v>
      </c>
      <c r="K123">
        <f t="shared" si="6"/>
        <v>24473</v>
      </c>
      <c r="L123">
        <v>15</v>
      </c>
      <c r="M123">
        <v>9</v>
      </c>
      <c r="N123">
        <v>1</v>
      </c>
      <c r="O123">
        <v>4.1845794999999999</v>
      </c>
      <c r="P123">
        <v>16502.682916351299</v>
      </c>
      <c r="Q123">
        <v>118.49692385199999</v>
      </c>
      <c r="R123">
        <f t="shared" si="7"/>
        <v>16625.364419703299</v>
      </c>
      <c r="S123">
        <f t="shared" si="8"/>
        <v>0.67933495769637142</v>
      </c>
      <c r="T123">
        <f t="shared" si="10"/>
        <v>679.33495769637148</v>
      </c>
      <c r="U123">
        <f t="shared" si="9"/>
        <v>-0.5</v>
      </c>
      <c r="V123">
        <f t="shared" si="11"/>
        <v>0</v>
      </c>
    </row>
    <row r="124" spans="1:22" x14ac:dyDescent="0.35">
      <c r="A124">
        <v>5029</v>
      </c>
      <c r="B124" t="s">
        <v>124</v>
      </c>
      <c r="C124" t="s">
        <v>135</v>
      </c>
      <c r="D124">
        <v>34140</v>
      </c>
      <c r="E124">
        <v>11029</v>
      </c>
      <c r="F124">
        <v>1304</v>
      </c>
      <c r="G124">
        <v>4189</v>
      </c>
      <c r="H124">
        <v>6091</v>
      </c>
      <c r="I124">
        <v>5934</v>
      </c>
      <c r="J124">
        <v>3769</v>
      </c>
      <c r="K124">
        <f t="shared" si="6"/>
        <v>21287</v>
      </c>
      <c r="L124">
        <v>10</v>
      </c>
      <c r="M124">
        <v>8</v>
      </c>
      <c r="N124">
        <v>1</v>
      </c>
      <c r="O124">
        <v>1.81210425</v>
      </c>
      <c r="P124">
        <v>19909.396795596302</v>
      </c>
      <c r="Q124">
        <v>119.08262452</v>
      </c>
      <c r="R124">
        <f t="shared" si="7"/>
        <v>20030.291524366301</v>
      </c>
      <c r="S124">
        <f t="shared" si="8"/>
        <v>0.9409635704592616</v>
      </c>
      <c r="T124">
        <f t="shared" si="10"/>
        <v>940.96357045926163</v>
      </c>
      <c r="U124">
        <f t="shared" si="9"/>
        <v>0</v>
      </c>
      <c r="V124">
        <f t="shared" si="11"/>
        <v>1</v>
      </c>
    </row>
    <row r="125" spans="1:22" x14ac:dyDescent="0.35">
      <c r="A125">
        <v>5031</v>
      </c>
      <c r="B125" t="s">
        <v>124</v>
      </c>
      <c r="C125" t="s">
        <v>136</v>
      </c>
      <c r="D125">
        <v>34372</v>
      </c>
      <c r="E125">
        <v>60010</v>
      </c>
      <c r="F125">
        <v>7093</v>
      </c>
      <c r="G125">
        <v>20970</v>
      </c>
      <c r="H125">
        <v>36177</v>
      </c>
      <c r="I125">
        <v>22994</v>
      </c>
      <c r="J125">
        <v>12501</v>
      </c>
      <c r="K125">
        <f t="shared" si="6"/>
        <v>99735</v>
      </c>
      <c r="L125">
        <v>105</v>
      </c>
      <c r="M125">
        <v>45</v>
      </c>
      <c r="N125">
        <v>8</v>
      </c>
      <c r="O125">
        <v>9.0187569160000294</v>
      </c>
      <c r="P125">
        <v>106288.504679009</v>
      </c>
      <c r="Q125">
        <v>3394.5795239040199</v>
      </c>
      <c r="R125">
        <f t="shared" si="7"/>
        <v>109692.10295982902</v>
      </c>
      <c r="S125">
        <f t="shared" si="8"/>
        <v>1.099835593922184</v>
      </c>
      <c r="T125">
        <f t="shared" si="10"/>
        <v>1099.835593922184</v>
      </c>
      <c r="U125">
        <f t="shared" si="9"/>
        <v>0.5</v>
      </c>
      <c r="V125">
        <f t="shared" si="11"/>
        <v>1</v>
      </c>
    </row>
    <row r="126" spans="1:22" x14ac:dyDescent="0.35">
      <c r="A126">
        <v>5033</v>
      </c>
      <c r="B126" t="s">
        <v>124</v>
      </c>
      <c r="C126" t="s">
        <v>137</v>
      </c>
      <c r="D126">
        <v>28880</v>
      </c>
      <c r="E126">
        <v>27194</v>
      </c>
      <c r="F126">
        <v>3834</v>
      </c>
      <c r="G126">
        <v>13369</v>
      </c>
      <c r="H126">
        <v>19119</v>
      </c>
      <c r="I126">
        <v>16762</v>
      </c>
      <c r="J126">
        <v>8862</v>
      </c>
      <c r="K126">
        <f t="shared" si="6"/>
        <v>61946</v>
      </c>
      <c r="L126">
        <v>42</v>
      </c>
      <c r="M126">
        <v>14</v>
      </c>
      <c r="N126">
        <v>1</v>
      </c>
      <c r="O126">
        <v>25.423356866999999</v>
      </c>
      <c r="P126">
        <v>79993.277226155798</v>
      </c>
      <c r="Q126">
        <v>257.50183550000003</v>
      </c>
      <c r="R126">
        <f t="shared" si="7"/>
        <v>80276.202418522807</v>
      </c>
      <c r="S126">
        <f t="shared" si="8"/>
        <v>1.2959061508172087</v>
      </c>
      <c r="T126">
        <f t="shared" si="10"/>
        <v>1295.9061508172088</v>
      </c>
      <c r="U126">
        <f t="shared" si="9"/>
        <v>0.5</v>
      </c>
      <c r="V126">
        <f t="shared" si="11"/>
        <v>1</v>
      </c>
    </row>
    <row r="127" spans="1:22" x14ac:dyDescent="0.35">
      <c r="A127">
        <v>5035</v>
      </c>
      <c r="B127" t="s">
        <v>124</v>
      </c>
      <c r="C127" t="s">
        <v>138</v>
      </c>
      <c r="D127">
        <v>32838</v>
      </c>
      <c r="E127">
        <v>23563</v>
      </c>
      <c r="F127">
        <v>3948</v>
      </c>
      <c r="G127">
        <v>11647</v>
      </c>
      <c r="H127">
        <v>15943</v>
      </c>
      <c r="I127">
        <v>12760</v>
      </c>
      <c r="J127">
        <v>5723</v>
      </c>
      <c r="K127">
        <f t="shared" si="6"/>
        <v>50021</v>
      </c>
      <c r="L127">
        <v>51</v>
      </c>
      <c r="M127">
        <v>13</v>
      </c>
      <c r="N127">
        <v>1</v>
      </c>
      <c r="O127">
        <v>34.868887518000001</v>
      </c>
      <c r="P127">
        <v>24310.818639160301</v>
      </c>
      <c r="Q127">
        <v>376.638175410999</v>
      </c>
      <c r="R127">
        <f t="shared" si="7"/>
        <v>24722.325702089303</v>
      </c>
      <c r="S127">
        <f t="shared" si="8"/>
        <v>0.49423893368963639</v>
      </c>
      <c r="T127">
        <f t="shared" si="10"/>
        <v>494.23893368963638</v>
      </c>
      <c r="U127">
        <f t="shared" si="9"/>
        <v>-0.5</v>
      </c>
      <c r="V127">
        <f t="shared" si="11"/>
        <v>0</v>
      </c>
    </row>
    <row r="128" spans="1:22" x14ac:dyDescent="0.35">
      <c r="A128">
        <v>5037</v>
      </c>
      <c r="B128" t="s">
        <v>124</v>
      </c>
      <c r="C128" t="s">
        <v>139</v>
      </c>
      <c r="D128">
        <v>33687</v>
      </c>
      <c r="E128">
        <v>8478</v>
      </c>
      <c r="F128">
        <v>1181</v>
      </c>
      <c r="G128">
        <v>3675</v>
      </c>
      <c r="H128">
        <v>5150</v>
      </c>
      <c r="I128">
        <v>4783</v>
      </c>
      <c r="J128">
        <v>2894</v>
      </c>
      <c r="K128">
        <f t="shared" si="6"/>
        <v>17683</v>
      </c>
      <c r="L128">
        <v>9</v>
      </c>
      <c r="M128">
        <v>6</v>
      </c>
      <c r="N128">
        <v>1</v>
      </c>
      <c r="O128">
        <v>7.2648000000000004E-2</v>
      </c>
      <c r="P128">
        <v>12668.8861708064</v>
      </c>
      <c r="Q128">
        <v>51.386325933999998</v>
      </c>
      <c r="R128">
        <f t="shared" si="7"/>
        <v>12720.345144740399</v>
      </c>
      <c r="S128">
        <f t="shared" si="8"/>
        <v>0.71935447292543109</v>
      </c>
      <c r="T128">
        <f t="shared" si="10"/>
        <v>719.35447292543108</v>
      </c>
      <c r="U128">
        <f t="shared" si="9"/>
        <v>-0.5</v>
      </c>
      <c r="V128">
        <f t="shared" si="11"/>
        <v>0</v>
      </c>
    </row>
    <row r="129" spans="1:22" x14ac:dyDescent="0.35">
      <c r="A129">
        <v>5039</v>
      </c>
      <c r="B129" t="s">
        <v>124</v>
      </c>
      <c r="C129" t="s">
        <v>40</v>
      </c>
      <c r="D129">
        <v>30443</v>
      </c>
      <c r="E129">
        <v>4179</v>
      </c>
      <c r="F129">
        <v>482</v>
      </c>
      <c r="G129">
        <v>1543</v>
      </c>
      <c r="H129">
        <v>2159</v>
      </c>
      <c r="I129">
        <v>2268</v>
      </c>
      <c r="J129">
        <v>1535</v>
      </c>
      <c r="K129">
        <f t="shared" si="6"/>
        <v>7987</v>
      </c>
      <c r="L129">
        <v>2</v>
      </c>
      <c r="M129">
        <v>4</v>
      </c>
      <c r="N129">
        <v>1</v>
      </c>
      <c r="O129">
        <v>0.48431999999999997</v>
      </c>
      <c r="P129">
        <v>5401.9696234005196</v>
      </c>
      <c r="Q129">
        <v>66.080687499999996</v>
      </c>
      <c r="R129">
        <f t="shared" si="7"/>
        <v>5468.534630900519</v>
      </c>
      <c r="S129">
        <f t="shared" si="8"/>
        <v>0.68467943294109412</v>
      </c>
      <c r="T129">
        <f t="shared" si="10"/>
        <v>684.67943294109409</v>
      </c>
      <c r="U129">
        <f t="shared" si="9"/>
        <v>-0.5</v>
      </c>
      <c r="V129">
        <f t="shared" si="11"/>
        <v>0</v>
      </c>
    </row>
    <row r="130" spans="1:22" x14ac:dyDescent="0.35">
      <c r="A130">
        <v>5041</v>
      </c>
      <c r="B130" t="s">
        <v>124</v>
      </c>
      <c r="C130" t="s">
        <v>140</v>
      </c>
      <c r="D130">
        <v>36242</v>
      </c>
      <c r="E130">
        <v>6827</v>
      </c>
      <c r="F130">
        <v>863</v>
      </c>
      <c r="G130">
        <v>2661</v>
      </c>
      <c r="H130">
        <v>3529</v>
      </c>
      <c r="I130">
        <v>3472</v>
      </c>
      <c r="J130">
        <v>2020</v>
      </c>
      <c r="K130">
        <f t="shared" ref="K130:K193" si="12">J130+I130+H130+G130+F130</f>
        <v>12545</v>
      </c>
      <c r="L130">
        <v>7</v>
      </c>
      <c r="M130">
        <v>8</v>
      </c>
      <c r="N130">
        <v>3</v>
      </c>
      <c r="O130">
        <v>0.26064799999999999</v>
      </c>
      <c r="P130">
        <v>7981.0108870921304</v>
      </c>
      <c r="Q130">
        <v>103.12120693999999</v>
      </c>
      <c r="R130">
        <f t="shared" ref="R130:R193" si="13">Q130+P130+O130</f>
        <v>8084.3927420321306</v>
      </c>
      <c r="S130">
        <f t="shared" ref="S130:S193" si="14">R130/K130</f>
        <v>0.64443146608466562</v>
      </c>
      <c r="T130">
        <f t="shared" si="10"/>
        <v>644.43146608466566</v>
      </c>
      <c r="U130">
        <f t="shared" ref="U130:U193" si="15">MIN(2.5,MROUND((S130-0.913996136567084)/(0.613432266843391),SIGN((S130-0.913996136567084)/(0.613432266843391))*0.5))</f>
        <v>-0.5</v>
      </c>
      <c r="V130">
        <f t="shared" si="11"/>
        <v>0</v>
      </c>
    </row>
    <row r="131" spans="1:22" x14ac:dyDescent="0.35">
      <c r="A131">
        <v>5043</v>
      </c>
      <c r="B131" t="s">
        <v>124</v>
      </c>
      <c r="C131" t="s">
        <v>141</v>
      </c>
      <c r="D131">
        <v>32766</v>
      </c>
      <c r="E131">
        <v>9052</v>
      </c>
      <c r="F131">
        <v>1173</v>
      </c>
      <c r="G131">
        <v>3926</v>
      </c>
      <c r="H131">
        <v>6021</v>
      </c>
      <c r="I131">
        <v>4791</v>
      </c>
      <c r="J131">
        <v>2832</v>
      </c>
      <c r="K131">
        <f t="shared" si="12"/>
        <v>18743</v>
      </c>
      <c r="L131">
        <v>10</v>
      </c>
      <c r="M131">
        <v>7</v>
      </c>
      <c r="N131">
        <v>2</v>
      </c>
      <c r="O131">
        <v>0.7849275</v>
      </c>
      <c r="P131">
        <v>12425.390837598799</v>
      </c>
      <c r="Q131">
        <v>191.88513151999999</v>
      </c>
      <c r="R131">
        <f t="shared" si="13"/>
        <v>12618.060896618801</v>
      </c>
      <c r="S131">
        <f t="shared" si="14"/>
        <v>0.67321458126334099</v>
      </c>
      <c r="T131">
        <f t="shared" ref="T131:T194" si="16">S131*1000</f>
        <v>673.21458126334096</v>
      </c>
      <c r="U131">
        <f t="shared" si="15"/>
        <v>-0.5</v>
      </c>
      <c r="V131">
        <f t="shared" ref="V131:V194" si="17">IF(S131&gt;AVERAGE($S$1:$S$3033),1,0)</f>
        <v>0</v>
      </c>
    </row>
    <row r="132" spans="1:22" x14ac:dyDescent="0.35">
      <c r="A132">
        <v>5045</v>
      </c>
      <c r="B132" t="s">
        <v>124</v>
      </c>
      <c r="C132" t="s">
        <v>142</v>
      </c>
      <c r="D132">
        <v>34472</v>
      </c>
      <c r="E132">
        <v>57252</v>
      </c>
      <c r="F132">
        <v>7977</v>
      </c>
      <c r="G132">
        <v>24682</v>
      </c>
      <c r="H132">
        <v>46784</v>
      </c>
      <c r="I132">
        <v>26777</v>
      </c>
      <c r="J132">
        <v>12484</v>
      </c>
      <c r="K132">
        <f t="shared" si="12"/>
        <v>118704</v>
      </c>
      <c r="L132">
        <v>59</v>
      </c>
      <c r="M132">
        <v>32</v>
      </c>
      <c r="N132">
        <v>5</v>
      </c>
      <c r="O132">
        <v>67.959375876000095</v>
      </c>
      <c r="P132">
        <v>81299.329469061195</v>
      </c>
      <c r="Q132">
        <v>2754.50928354801</v>
      </c>
      <c r="R132">
        <f t="shared" si="13"/>
        <v>84121.798128485214</v>
      </c>
      <c r="S132">
        <f t="shared" si="14"/>
        <v>0.70866860534173415</v>
      </c>
      <c r="T132">
        <f t="shared" si="16"/>
        <v>708.66860534173418</v>
      </c>
      <c r="U132">
        <f t="shared" si="15"/>
        <v>-0.5</v>
      </c>
      <c r="V132">
        <f t="shared" si="17"/>
        <v>0</v>
      </c>
    </row>
    <row r="133" spans="1:22" x14ac:dyDescent="0.35">
      <c r="A133">
        <v>5047</v>
      </c>
      <c r="B133" t="s">
        <v>124</v>
      </c>
      <c r="C133" t="s">
        <v>46</v>
      </c>
      <c r="D133">
        <v>31837</v>
      </c>
      <c r="E133">
        <v>6998</v>
      </c>
      <c r="F133">
        <v>1138</v>
      </c>
      <c r="G133">
        <v>3715</v>
      </c>
      <c r="H133">
        <v>5231</v>
      </c>
      <c r="I133">
        <v>4843</v>
      </c>
      <c r="J133">
        <v>3118</v>
      </c>
      <c r="K133">
        <f t="shared" si="12"/>
        <v>18045</v>
      </c>
      <c r="L133">
        <v>9</v>
      </c>
      <c r="M133">
        <v>5</v>
      </c>
      <c r="N133">
        <v>1</v>
      </c>
      <c r="O133">
        <v>0.64985199999999999</v>
      </c>
      <c r="P133">
        <v>20146.182174966201</v>
      </c>
      <c r="Q133">
        <v>0</v>
      </c>
      <c r="R133">
        <f t="shared" si="13"/>
        <v>20146.8320269662</v>
      </c>
      <c r="S133">
        <f t="shared" si="14"/>
        <v>1.1164772528105402</v>
      </c>
      <c r="T133">
        <f t="shared" si="16"/>
        <v>1116.4772528105402</v>
      </c>
      <c r="U133">
        <f t="shared" si="15"/>
        <v>0.5</v>
      </c>
      <c r="V133">
        <f t="shared" si="17"/>
        <v>1</v>
      </c>
    </row>
    <row r="134" spans="1:22" x14ac:dyDescent="0.35">
      <c r="A134">
        <v>5049</v>
      </c>
      <c r="B134" t="s">
        <v>124</v>
      </c>
      <c r="C134" t="s">
        <v>143</v>
      </c>
      <c r="D134">
        <v>28213</v>
      </c>
      <c r="E134">
        <v>4946</v>
      </c>
      <c r="F134">
        <v>646</v>
      </c>
      <c r="G134">
        <v>2147</v>
      </c>
      <c r="H134">
        <v>2929</v>
      </c>
      <c r="I134">
        <v>3649</v>
      </c>
      <c r="J134">
        <v>2947</v>
      </c>
      <c r="K134">
        <f t="shared" si="12"/>
        <v>12318</v>
      </c>
      <c r="L134">
        <v>2</v>
      </c>
      <c r="M134">
        <v>8</v>
      </c>
      <c r="N134">
        <v>1</v>
      </c>
      <c r="O134">
        <v>0.75426800000000005</v>
      </c>
      <c r="P134">
        <v>11833.4410464915</v>
      </c>
      <c r="Q134">
        <v>87.033428749999999</v>
      </c>
      <c r="R134">
        <f t="shared" si="13"/>
        <v>11921.228743241501</v>
      </c>
      <c r="S134">
        <f t="shared" si="14"/>
        <v>0.96778931183970629</v>
      </c>
      <c r="T134">
        <f t="shared" si="16"/>
        <v>967.78931183970633</v>
      </c>
      <c r="U134">
        <f t="shared" si="15"/>
        <v>0</v>
      </c>
      <c r="V134">
        <f t="shared" si="17"/>
        <v>1</v>
      </c>
    </row>
    <row r="135" spans="1:22" x14ac:dyDescent="0.35">
      <c r="A135">
        <v>5051</v>
      </c>
      <c r="B135" t="s">
        <v>124</v>
      </c>
      <c r="C135" t="s">
        <v>144</v>
      </c>
      <c r="D135">
        <v>36796</v>
      </c>
      <c r="E135">
        <v>52260</v>
      </c>
      <c r="F135">
        <v>5463</v>
      </c>
      <c r="G135">
        <v>16994</v>
      </c>
      <c r="H135">
        <v>26784</v>
      </c>
      <c r="I135">
        <v>26995</v>
      </c>
      <c r="J135">
        <v>20667</v>
      </c>
      <c r="K135">
        <f t="shared" si="12"/>
        <v>96903</v>
      </c>
      <c r="L135">
        <v>119</v>
      </c>
      <c r="M135">
        <v>38</v>
      </c>
      <c r="N135">
        <v>9</v>
      </c>
      <c r="O135">
        <v>102.397800386</v>
      </c>
      <c r="P135">
        <v>144948.08829531199</v>
      </c>
      <c r="Q135">
        <v>4551.2766996500304</v>
      </c>
      <c r="R135">
        <f t="shared" si="13"/>
        <v>149601.76279534804</v>
      </c>
      <c r="S135">
        <f t="shared" si="14"/>
        <v>1.5438300444294608</v>
      </c>
      <c r="T135">
        <f t="shared" si="16"/>
        <v>1543.8300444294607</v>
      </c>
      <c r="U135">
        <f t="shared" si="15"/>
        <v>1</v>
      </c>
      <c r="V135">
        <f t="shared" si="17"/>
        <v>1</v>
      </c>
    </row>
    <row r="136" spans="1:22" x14ac:dyDescent="0.35">
      <c r="A136">
        <v>5053</v>
      </c>
      <c r="B136" t="s">
        <v>124</v>
      </c>
      <c r="C136" t="s">
        <v>145</v>
      </c>
      <c r="D136">
        <v>32871</v>
      </c>
      <c r="E136">
        <v>6808</v>
      </c>
      <c r="F136">
        <v>1061</v>
      </c>
      <c r="G136">
        <v>3580</v>
      </c>
      <c r="H136">
        <v>5604</v>
      </c>
      <c r="I136">
        <v>5012</v>
      </c>
      <c r="J136">
        <v>2729</v>
      </c>
      <c r="K136">
        <f t="shared" si="12"/>
        <v>17986</v>
      </c>
      <c r="L136">
        <v>9</v>
      </c>
      <c r="M136">
        <v>3</v>
      </c>
      <c r="N136">
        <v>0</v>
      </c>
      <c r="O136">
        <v>6.0735690349999798</v>
      </c>
      <c r="P136">
        <v>15823.218874301099</v>
      </c>
      <c r="Q136">
        <v>0</v>
      </c>
      <c r="R136">
        <f t="shared" si="13"/>
        <v>15829.292443336099</v>
      </c>
      <c r="S136">
        <f t="shared" si="14"/>
        <v>0.88008964991304894</v>
      </c>
      <c r="T136">
        <f t="shared" si="16"/>
        <v>880.0896499130489</v>
      </c>
      <c r="U136">
        <f t="shared" si="15"/>
        <v>0</v>
      </c>
      <c r="V136">
        <f t="shared" si="17"/>
        <v>0</v>
      </c>
    </row>
    <row r="137" spans="1:22" x14ac:dyDescent="0.35">
      <c r="A137">
        <v>5055</v>
      </c>
      <c r="B137" t="s">
        <v>124</v>
      </c>
      <c r="C137" t="s">
        <v>48</v>
      </c>
      <c r="D137">
        <v>31362</v>
      </c>
      <c r="E137">
        <v>19744</v>
      </c>
      <c r="F137">
        <v>2905</v>
      </c>
      <c r="G137">
        <v>8978</v>
      </c>
      <c r="H137">
        <v>13906</v>
      </c>
      <c r="I137">
        <v>11130</v>
      </c>
      <c r="J137">
        <v>6244</v>
      </c>
      <c r="K137">
        <f t="shared" si="12"/>
        <v>43163</v>
      </c>
      <c r="L137">
        <v>34</v>
      </c>
      <c r="M137">
        <v>11</v>
      </c>
      <c r="N137">
        <v>1</v>
      </c>
      <c r="O137">
        <v>19.139447435000001</v>
      </c>
      <c r="P137">
        <v>38715.354942440397</v>
      </c>
      <c r="Q137">
        <v>876.666432479999</v>
      </c>
      <c r="R137">
        <f t="shared" si="13"/>
        <v>39611.160822355399</v>
      </c>
      <c r="S137">
        <f t="shared" si="14"/>
        <v>0.91771102153129758</v>
      </c>
      <c r="T137">
        <f t="shared" si="16"/>
        <v>917.71102153129755</v>
      </c>
      <c r="U137">
        <f t="shared" si="15"/>
        <v>0</v>
      </c>
      <c r="V137">
        <f t="shared" si="17"/>
        <v>1</v>
      </c>
    </row>
    <row r="138" spans="1:22" x14ac:dyDescent="0.35">
      <c r="A138">
        <v>5057</v>
      </c>
      <c r="B138" t="s">
        <v>124</v>
      </c>
      <c r="C138" t="s">
        <v>146</v>
      </c>
      <c r="D138">
        <v>30181</v>
      </c>
      <c r="E138">
        <v>11828</v>
      </c>
      <c r="F138">
        <v>1654</v>
      </c>
      <c r="G138">
        <v>4722</v>
      </c>
      <c r="H138">
        <v>6545</v>
      </c>
      <c r="I138">
        <v>5998</v>
      </c>
      <c r="J138">
        <v>3454</v>
      </c>
      <c r="K138">
        <f t="shared" si="12"/>
        <v>22373</v>
      </c>
      <c r="L138">
        <v>10</v>
      </c>
      <c r="M138">
        <v>9</v>
      </c>
      <c r="N138">
        <v>3</v>
      </c>
      <c r="O138">
        <v>3.2549014449999998</v>
      </c>
      <c r="P138">
        <v>15402.5502076873</v>
      </c>
      <c r="Q138">
        <v>90.946397700000105</v>
      </c>
      <c r="R138">
        <f t="shared" si="13"/>
        <v>15496.751506832299</v>
      </c>
      <c r="S138">
        <f t="shared" si="14"/>
        <v>0.69265415933635632</v>
      </c>
      <c r="T138">
        <f t="shared" si="16"/>
        <v>692.65415933635632</v>
      </c>
      <c r="U138">
        <f t="shared" si="15"/>
        <v>-0.5</v>
      </c>
      <c r="V138">
        <f t="shared" si="17"/>
        <v>0</v>
      </c>
    </row>
    <row r="139" spans="1:22" x14ac:dyDescent="0.35">
      <c r="A139">
        <v>5059</v>
      </c>
      <c r="B139" t="s">
        <v>124</v>
      </c>
      <c r="C139" t="s">
        <v>147</v>
      </c>
      <c r="D139">
        <v>28511</v>
      </c>
      <c r="E139">
        <v>12449</v>
      </c>
      <c r="F139">
        <v>1919</v>
      </c>
      <c r="G139">
        <v>6367</v>
      </c>
      <c r="H139">
        <v>10265</v>
      </c>
      <c r="I139">
        <v>9408</v>
      </c>
      <c r="J139">
        <v>5435</v>
      </c>
      <c r="K139">
        <f t="shared" si="12"/>
        <v>33394</v>
      </c>
      <c r="L139">
        <v>16</v>
      </c>
      <c r="M139">
        <v>6</v>
      </c>
      <c r="N139">
        <v>1</v>
      </c>
      <c r="O139">
        <v>3.419829</v>
      </c>
      <c r="P139">
        <v>18860.947281885601</v>
      </c>
      <c r="Q139">
        <v>200.39820788</v>
      </c>
      <c r="R139">
        <f t="shared" si="13"/>
        <v>19064.7653187656</v>
      </c>
      <c r="S139">
        <f t="shared" si="14"/>
        <v>0.5709039144386896</v>
      </c>
      <c r="T139">
        <f t="shared" si="16"/>
        <v>570.90391443868964</v>
      </c>
      <c r="U139">
        <f t="shared" si="15"/>
        <v>-0.5</v>
      </c>
      <c r="V139">
        <f t="shared" si="17"/>
        <v>0</v>
      </c>
    </row>
    <row r="140" spans="1:22" x14ac:dyDescent="0.35">
      <c r="A140">
        <v>5061</v>
      </c>
      <c r="B140" t="s">
        <v>124</v>
      </c>
      <c r="C140" t="s">
        <v>148</v>
      </c>
      <c r="D140">
        <v>27755</v>
      </c>
      <c r="E140">
        <v>9377</v>
      </c>
      <c r="F140">
        <v>980</v>
      </c>
      <c r="G140">
        <v>2893</v>
      </c>
      <c r="H140">
        <v>4010</v>
      </c>
      <c r="I140">
        <v>3649</v>
      </c>
      <c r="J140">
        <v>2203</v>
      </c>
      <c r="K140">
        <f t="shared" si="12"/>
        <v>13735</v>
      </c>
      <c r="L140">
        <v>7</v>
      </c>
      <c r="M140">
        <v>7</v>
      </c>
      <c r="N140">
        <v>1</v>
      </c>
      <c r="O140">
        <v>17.816693999999998</v>
      </c>
      <c r="P140">
        <v>8322.7212886581201</v>
      </c>
      <c r="Q140">
        <v>62.328115920000002</v>
      </c>
      <c r="R140">
        <f t="shared" si="13"/>
        <v>8402.8660985781189</v>
      </c>
      <c r="S140">
        <f t="shared" si="14"/>
        <v>0.61178493619061658</v>
      </c>
      <c r="T140">
        <f t="shared" si="16"/>
        <v>611.78493619061658</v>
      </c>
      <c r="U140">
        <f t="shared" si="15"/>
        <v>-0.5</v>
      </c>
      <c r="V140">
        <f t="shared" si="17"/>
        <v>0</v>
      </c>
    </row>
    <row r="141" spans="1:22" x14ac:dyDescent="0.35">
      <c r="A141">
        <v>5063</v>
      </c>
      <c r="B141" t="s">
        <v>124</v>
      </c>
      <c r="C141" t="s">
        <v>149</v>
      </c>
      <c r="D141">
        <v>32214</v>
      </c>
      <c r="E141">
        <v>20638</v>
      </c>
      <c r="F141">
        <v>2451</v>
      </c>
      <c r="G141">
        <v>7423</v>
      </c>
      <c r="H141">
        <v>11317</v>
      </c>
      <c r="I141">
        <v>9821</v>
      </c>
      <c r="J141">
        <v>6013</v>
      </c>
      <c r="K141">
        <f t="shared" si="12"/>
        <v>37025</v>
      </c>
      <c r="L141">
        <v>26</v>
      </c>
      <c r="M141">
        <v>14</v>
      </c>
      <c r="N141">
        <v>2</v>
      </c>
      <c r="O141">
        <v>8.0548469999999703</v>
      </c>
      <c r="P141">
        <v>32158.694752416301</v>
      </c>
      <c r="Q141">
        <v>2972.3685847500101</v>
      </c>
      <c r="R141">
        <f t="shared" si="13"/>
        <v>35139.118184166313</v>
      </c>
      <c r="S141">
        <f t="shared" si="14"/>
        <v>0.94906463697950882</v>
      </c>
      <c r="T141">
        <f t="shared" si="16"/>
        <v>949.0646369795088</v>
      </c>
      <c r="U141">
        <f t="shared" si="15"/>
        <v>0</v>
      </c>
      <c r="V141">
        <f t="shared" si="17"/>
        <v>1</v>
      </c>
    </row>
    <row r="142" spans="1:22" x14ac:dyDescent="0.35">
      <c r="A142">
        <v>5065</v>
      </c>
      <c r="B142" t="s">
        <v>124</v>
      </c>
      <c r="C142" t="s">
        <v>150</v>
      </c>
      <c r="D142">
        <v>27605</v>
      </c>
      <c r="E142">
        <v>5497</v>
      </c>
      <c r="F142">
        <v>576</v>
      </c>
      <c r="G142">
        <v>2175</v>
      </c>
      <c r="H142">
        <v>3424</v>
      </c>
      <c r="I142">
        <v>3991</v>
      </c>
      <c r="J142">
        <v>3308</v>
      </c>
      <c r="K142">
        <f t="shared" si="12"/>
        <v>13474</v>
      </c>
      <c r="L142">
        <v>4</v>
      </c>
      <c r="M142">
        <v>8</v>
      </c>
      <c r="N142">
        <v>1</v>
      </c>
      <c r="O142">
        <v>0</v>
      </c>
      <c r="P142">
        <v>25726.005606383002</v>
      </c>
      <c r="Q142">
        <v>94.655403041</v>
      </c>
      <c r="R142">
        <f t="shared" si="13"/>
        <v>25820.661009424002</v>
      </c>
      <c r="S142">
        <f t="shared" si="14"/>
        <v>1.9163322702556036</v>
      </c>
      <c r="T142">
        <f t="shared" si="16"/>
        <v>1916.3322702556036</v>
      </c>
      <c r="U142">
        <f t="shared" si="15"/>
        <v>1.5</v>
      </c>
      <c r="V142">
        <f t="shared" si="17"/>
        <v>1</v>
      </c>
    </row>
    <row r="143" spans="1:22" x14ac:dyDescent="0.35">
      <c r="A143">
        <v>5067</v>
      </c>
      <c r="B143" t="s">
        <v>124</v>
      </c>
      <c r="C143" t="s">
        <v>52</v>
      </c>
      <c r="D143">
        <v>33022</v>
      </c>
      <c r="E143">
        <v>8011</v>
      </c>
      <c r="F143">
        <v>945</v>
      </c>
      <c r="G143">
        <v>3010</v>
      </c>
      <c r="H143">
        <v>5875</v>
      </c>
      <c r="I143">
        <v>4901</v>
      </c>
      <c r="J143">
        <v>2869</v>
      </c>
      <c r="K143">
        <f t="shared" si="12"/>
        <v>17600</v>
      </c>
      <c r="L143">
        <v>11</v>
      </c>
      <c r="M143">
        <v>6</v>
      </c>
      <c r="N143">
        <v>1</v>
      </c>
      <c r="O143">
        <v>5.9194769999999997</v>
      </c>
      <c r="P143">
        <v>11037.744489528101</v>
      </c>
      <c r="Q143">
        <v>161.26560534399999</v>
      </c>
      <c r="R143">
        <f t="shared" si="13"/>
        <v>11204.9295718721</v>
      </c>
      <c r="S143">
        <f t="shared" si="14"/>
        <v>0.63664372567455119</v>
      </c>
      <c r="T143">
        <f t="shared" si="16"/>
        <v>636.64372567455121</v>
      </c>
      <c r="U143">
        <f t="shared" si="15"/>
        <v>-0.5</v>
      </c>
      <c r="V143">
        <f t="shared" si="17"/>
        <v>0</v>
      </c>
    </row>
    <row r="144" spans="1:22" x14ac:dyDescent="0.35">
      <c r="A144">
        <v>5069</v>
      </c>
      <c r="B144" t="s">
        <v>124</v>
      </c>
      <c r="C144" t="s">
        <v>53</v>
      </c>
      <c r="D144">
        <v>33552</v>
      </c>
      <c r="E144">
        <v>40103</v>
      </c>
      <c r="F144">
        <v>4668</v>
      </c>
      <c r="G144">
        <v>15290</v>
      </c>
      <c r="H144">
        <v>23693</v>
      </c>
      <c r="I144">
        <v>20432</v>
      </c>
      <c r="J144">
        <v>10640</v>
      </c>
      <c r="K144">
        <f t="shared" si="12"/>
        <v>74723</v>
      </c>
      <c r="L144">
        <v>50</v>
      </c>
      <c r="M144">
        <v>22</v>
      </c>
      <c r="N144">
        <v>5</v>
      </c>
      <c r="O144">
        <v>95.777384919999903</v>
      </c>
      <c r="P144">
        <v>38297.2282736794</v>
      </c>
      <c r="Q144">
        <v>1225.0838773150001</v>
      </c>
      <c r="R144">
        <f t="shared" si="13"/>
        <v>39618.089535914405</v>
      </c>
      <c r="S144">
        <f t="shared" si="14"/>
        <v>0.53019939691814311</v>
      </c>
      <c r="T144">
        <f t="shared" si="16"/>
        <v>530.19939691814307</v>
      </c>
      <c r="U144">
        <f t="shared" si="15"/>
        <v>-0.5</v>
      </c>
      <c r="V144">
        <f t="shared" si="17"/>
        <v>0</v>
      </c>
    </row>
    <row r="145" spans="1:22" x14ac:dyDescent="0.35">
      <c r="A145">
        <v>5071</v>
      </c>
      <c r="B145" t="s">
        <v>124</v>
      </c>
      <c r="C145" t="s">
        <v>151</v>
      </c>
      <c r="D145">
        <v>25520</v>
      </c>
      <c r="E145">
        <v>11819</v>
      </c>
      <c r="F145">
        <v>1814</v>
      </c>
      <c r="G145">
        <v>5390</v>
      </c>
      <c r="H145">
        <v>8187</v>
      </c>
      <c r="I145">
        <v>6598</v>
      </c>
      <c r="J145">
        <v>3912</v>
      </c>
      <c r="K145">
        <f t="shared" si="12"/>
        <v>25901</v>
      </c>
      <c r="L145">
        <v>13</v>
      </c>
      <c r="M145">
        <v>6</v>
      </c>
      <c r="N145">
        <v>1</v>
      </c>
      <c r="O145">
        <v>2.219610082</v>
      </c>
      <c r="P145">
        <v>22947.6228656442</v>
      </c>
      <c r="Q145">
        <v>343.47347239999999</v>
      </c>
      <c r="R145">
        <f t="shared" si="13"/>
        <v>23293.315948126201</v>
      </c>
      <c r="S145">
        <f t="shared" si="14"/>
        <v>0.89932110529038267</v>
      </c>
      <c r="T145">
        <f t="shared" si="16"/>
        <v>899.32110529038266</v>
      </c>
      <c r="U145">
        <f t="shared" si="15"/>
        <v>0</v>
      </c>
      <c r="V145">
        <f t="shared" si="17"/>
        <v>0</v>
      </c>
    </row>
    <row r="146" spans="1:22" x14ac:dyDescent="0.35">
      <c r="A146">
        <v>5073</v>
      </c>
      <c r="B146" t="s">
        <v>124</v>
      </c>
      <c r="C146" t="s">
        <v>152</v>
      </c>
      <c r="D146">
        <v>29404</v>
      </c>
      <c r="E146">
        <v>2474</v>
      </c>
      <c r="F146">
        <v>399</v>
      </c>
      <c r="G146">
        <v>1425</v>
      </c>
      <c r="H146">
        <v>1955</v>
      </c>
      <c r="I146">
        <v>2124</v>
      </c>
      <c r="J146">
        <v>1544</v>
      </c>
      <c r="K146">
        <f t="shared" si="12"/>
        <v>7447</v>
      </c>
      <c r="L146">
        <v>3</v>
      </c>
      <c r="M146">
        <v>3</v>
      </c>
      <c r="N146">
        <v>0</v>
      </c>
      <c r="O146">
        <v>9.6987500000000004E-2</v>
      </c>
      <c r="P146">
        <v>3148.4839827282599</v>
      </c>
      <c r="Q146">
        <v>0</v>
      </c>
      <c r="R146">
        <f t="shared" si="13"/>
        <v>3148.58097022826</v>
      </c>
      <c r="S146">
        <f t="shared" si="14"/>
        <v>0.42279857261021353</v>
      </c>
      <c r="T146">
        <f t="shared" si="16"/>
        <v>422.79857261021351</v>
      </c>
      <c r="U146">
        <f t="shared" si="15"/>
        <v>-1</v>
      </c>
      <c r="V146">
        <f t="shared" si="17"/>
        <v>0</v>
      </c>
    </row>
    <row r="147" spans="1:22" x14ac:dyDescent="0.35">
      <c r="A147">
        <v>5075</v>
      </c>
      <c r="B147" t="s">
        <v>124</v>
      </c>
      <c r="C147" t="s">
        <v>56</v>
      </c>
      <c r="D147">
        <v>29085</v>
      </c>
      <c r="E147">
        <v>6900</v>
      </c>
      <c r="F147">
        <v>904</v>
      </c>
      <c r="G147">
        <v>3394</v>
      </c>
      <c r="H147">
        <v>4946</v>
      </c>
      <c r="I147">
        <v>4530</v>
      </c>
      <c r="J147">
        <v>3238</v>
      </c>
      <c r="K147">
        <f t="shared" si="12"/>
        <v>17012</v>
      </c>
      <c r="L147">
        <v>4</v>
      </c>
      <c r="M147">
        <v>7</v>
      </c>
      <c r="N147">
        <v>1</v>
      </c>
      <c r="O147">
        <v>0.18162</v>
      </c>
      <c r="P147">
        <v>15555.0709815381</v>
      </c>
      <c r="Q147">
        <v>94.473572500000003</v>
      </c>
      <c r="R147">
        <f t="shared" si="13"/>
        <v>15649.726174038098</v>
      </c>
      <c r="S147">
        <f t="shared" si="14"/>
        <v>0.91992277063473415</v>
      </c>
      <c r="T147">
        <f t="shared" si="16"/>
        <v>919.92277063473421</v>
      </c>
      <c r="U147">
        <f t="shared" si="15"/>
        <v>0</v>
      </c>
      <c r="V147">
        <f t="shared" si="17"/>
        <v>1</v>
      </c>
    </row>
    <row r="148" spans="1:22" x14ac:dyDescent="0.35">
      <c r="A148">
        <v>5077</v>
      </c>
      <c r="B148" t="s">
        <v>124</v>
      </c>
      <c r="C148" t="s">
        <v>57</v>
      </c>
      <c r="D148">
        <v>30484</v>
      </c>
      <c r="E148">
        <v>3899</v>
      </c>
      <c r="F148">
        <v>542</v>
      </c>
      <c r="G148">
        <v>1775</v>
      </c>
      <c r="H148">
        <v>3504</v>
      </c>
      <c r="I148">
        <v>2760</v>
      </c>
      <c r="J148">
        <v>1635</v>
      </c>
      <c r="K148">
        <f t="shared" si="12"/>
        <v>10216</v>
      </c>
      <c r="L148">
        <v>0</v>
      </c>
      <c r="M148">
        <v>3</v>
      </c>
      <c r="N148">
        <v>1</v>
      </c>
      <c r="O148">
        <v>0</v>
      </c>
      <c r="P148">
        <v>3194.4737063285102</v>
      </c>
      <c r="Q148">
        <v>0</v>
      </c>
      <c r="R148">
        <f t="shared" si="13"/>
        <v>3194.4737063285102</v>
      </c>
      <c r="S148">
        <f t="shared" si="14"/>
        <v>0.31269319756543756</v>
      </c>
      <c r="T148">
        <f t="shared" si="16"/>
        <v>312.69319756543757</v>
      </c>
      <c r="U148">
        <f t="shared" si="15"/>
        <v>-1</v>
      </c>
      <c r="V148">
        <f t="shared" si="17"/>
        <v>0</v>
      </c>
    </row>
    <row r="149" spans="1:22" x14ac:dyDescent="0.35">
      <c r="A149">
        <v>5079</v>
      </c>
      <c r="B149" t="s">
        <v>124</v>
      </c>
      <c r="C149" t="s">
        <v>153</v>
      </c>
      <c r="D149">
        <v>27933</v>
      </c>
      <c r="E149">
        <v>4578</v>
      </c>
      <c r="F149">
        <v>647</v>
      </c>
      <c r="G149">
        <v>2287</v>
      </c>
      <c r="H149">
        <v>5566</v>
      </c>
      <c r="I149">
        <v>3775</v>
      </c>
      <c r="J149">
        <v>1826</v>
      </c>
      <c r="K149">
        <f t="shared" si="12"/>
        <v>14101</v>
      </c>
      <c r="L149">
        <v>3</v>
      </c>
      <c r="M149">
        <v>3</v>
      </c>
      <c r="N149">
        <v>0</v>
      </c>
      <c r="O149">
        <v>3.580362</v>
      </c>
      <c r="P149">
        <v>3654.4898160970001</v>
      </c>
      <c r="Q149">
        <v>0</v>
      </c>
      <c r="R149">
        <f t="shared" si="13"/>
        <v>3658.0701780970003</v>
      </c>
      <c r="S149">
        <f t="shared" si="14"/>
        <v>0.25941920275845687</v>
      </c>
      <c r="T149">
        <f t="shared" si="16"/>
        <v>259.41920275845689</v>
      </c>
      <c r="U149">
        <f t="shared" si="15"/>
        <v>-1</v>
      </c>
      <c r="V149">
        <f t="shared" si="17"/>
        <v>0</v>
      </c>
    </row>
    <row r="150" spans="1:22" x14ac:dyDescent="0.35">
      <c r="A150">
        <v>5081</v>
      </c>
      <c r="B150" t="s">
        <v>124</v>
      </c>
      <c r="C150" t="s">
        <v>154</v>
      </c>
      <c r="D150">
        <v>30431</v>
      </c>
      <c r="E150">
        <v>5703</v>
      </c>
      <c r="F150">
        <v>700</v>
      </c>
      <c r="G150">
        <v>2584</v>
      </c>
      <c r="H150">
        <v>3727</v>
      </c>
      <c r="I150">
        <v>3608</v>
      </c>
      <c r="J150">
        <v>2300</v>
      </c>
      <c r="K150">
        <f t="shared" si="12"/>
        <v>12919</v>
      </c>
      <c r="L150">
        <v>8</v>
      </c>
      <c r="M150">
        <v>7</v>
      </c>
      <c r="N150">
        <v>1</v>
      </c>
      <c r="O150">
        <v>2.0041310000000001</v>
      </c>
      <c r="P150">
        <v>7765.0025897648202</v>
      </c>
      <c r="Q150">
        <v>35.4071335</v>
      </c>
      <c r="R150">
        <f t="shared" si="13"/>
        <v>7802.4138542648197</v>
      </c>
      <c r="S150">
        <f t="shared" si="14"/>
        <v>0.6039487463630947</v>
      </c>
      <c r="T150">
        <f t="shared" si="16"/>
        <v>603.94874636309476</v>
      </c>
      <c r="U150">
        <f t="shared" si="15"/>
        <v>-0.5</v>
      </c>
      <c r="V150">
        <f t="shared" si="17"/>
        <v>0</v>
      </c>
    </row>
    <row r="151" spans="1:22" x14ac:dyDescent="0.35">
      <c r="A151">
        <v>5083</v>
      </c>
      <c r="B151" t="s">
        <v>124</v>
      </c>
      <c r="C151" t="s">
        <v>155</v>
      </c>
      <c r="D151">
        <v>28371</v>
      </c>
      <c r="E151">
        <v>8643</v>
      </c>
      <c r="F151">
        <v>1290</v>
      </c>
      <c r="G151">
        <v>4520</v>
      </c>
      <c r="H151">
        <v>5980</v>
      </c>
      <c r="I151">
        <v>6136</v>
      </c>
      <c r="J151">
        <v>4057</v>
      </c>
      <c r="K151">
        <f t="shared" si="12"/>
        <v>21983</v>
      </c>
      <c r="L151">
        <v>16</v>
      </c>
      <c r="M151">
        <v>10</v>
      </c>
      <c r="N151">
        <v>3</v>
      </c>
      <c r="O151">
        <v>0.40039999999999998</v>
      </c>
      <c r="P151">
        <v>25600.646676023302</v>
      </c>
      <c r="Q151">
        <v>79.576048920000005</v>
      </c>
      <c r="R151">
        <f t="shared" si="13"/>
        <v>25680.6231249433</v>
      </c>
      <c r="S151">
        <f t="shared" si="14"/>
        <v>1.1682037540346313</v>
      </c>
      <c r="T151">
        <f t="shared" si="16"/>
        <v>1168.2037540346312</v>
      </c>
      <c r="U151">
        <f t="shared" si="15"/>
        <v>0.5</v>
      </c>
      <c r="V151">
        <f t="shared" si="17"/>
        <v>1</v>
      </c>
    </row>
    <row r="152" spans="1:22" x14ac:dyDescent="0.35">
      <c r="A152">
        <v>5085</v>
      </c>
      <c r="B152" t="s">
        <v>124</v>
      </c>
      <c r="C152" t="s">
        <v>156</v>
      </c>
      <c r="D152">
        <v>34539</v>
      </c>
      <c r="E152">
        <v>21751</v>
      </c>
      <c r="F152">
        <v>4662</v>
      </c>
      <c r="G152">
        <v>15688</v>
      </c>
      <c r="H152">
        <v>23823</v>
      </c>
      <c r="I152">
        <v>17426</v>
      </c>
      <c r="J152">
        <v>8240</v>
      </c>
      <c r="K152">
        <f t="shared" si="12"/>
        <v>69839</v>
      </c>
      <c r="L152">
        <v>22</v>
      </c>
      <c r="M152">
        <v>16</v>
      </c>
      <c r="N152">
        <v>0</v>
      </c>
      <c r="O152">
        <v>58.893161950000099</v>
      </c>
      <c r="P152">
        <v>59491.990316964198</v>
      </c>
      <c r="Q152">
        <v>0</v>
      </c>
      <c r="R152">
        <f t="shared" si="13"/>
        <v>59550.883478914198</v>
      </c>
      <c r="S152">
        <f t="shared" si="14"/>
        <v>0.8526880894473603</v>
      </c>
      <c r="T152">
        <f t="shared" si="16"/>
        <v>852.68808944736031</v>
      </c>
      <c r="U152">
        <f t="shared" si="15"/>
        <v>0</v>
      </c>
      <c r="V152">
        <f t="shared" si="17"/>
        <v>0</v>
      </c>
    </row>
    <row r="153" spans="1:22" x14ac:dyDescent="0.35">
      <c r="A153">
        <v>5087</v>
      </c>
      <c r="B153" t="s">
        <v>124</v>
      </c>
      <c r="C153" t="s">
        <v>61</v>
      </c>
      <c r="D153">
        <v>23475</v>
      </c>
      <c r="E153">
        <v>6870</v>
      </c>
      <c r="F153">
        <v>930</v>
      </c>
      <c r="G153">
        <v>3142</v>
      </c>
      <c r="H153">
        <v>4428</v>
      </c>
      <c r="I153">
        <v>4566</v>
      </c>
      <c r="J153">
        <v>2579</v>
      </c>
      <c r="K153">
        <f t="shared" si="12"/>
        <v>15645</v>
      </c>
      <c r="L153">
        <v>3</v>
      </c>
      <c r="M153">
        <v>4</v>
      </c>
      <c r="N153">
        <v>0</v>
      </c>
      <c r="O153">
        <v>0.66132500000000005</v>
      </c>
      <c r="P153">
        <v>11331.5703883196</v>
      </c>
      <c r="Q153">
        <v>0</v>
      </c>
      <c r="R153">
        <f t="shared" si="13"/>
        <v>11332.231713319599</v>
      </c>
      <c r="S153">
        <f t="shared" si="14"/>
        <v>0.72433567998207726</v>
      </c>
      <c r="T153">
        <f t="shared" si="16"/>
        <v>724.33567998207729</v>
      </c>
      <c r="U153">
        <f t="shared" si="15"/>
        <v>-0.5</v>
      </c>
      <c r="V153">
        <f t="shared" si="17"/>
        <v>0</v>
      </c>
    </row>
    <row r="154" spans="1:22" x14ac:dyDescent="0.35">
      <c r="A154">
        <v>5089</v>
      </c>
      <c r="B154" t="s">
        <v>124</v>
      </c>
      <c r="C154" t="s">
        <v>63</v>
      </c>
      <c r="D154">
        <v>27723</v>
      </c>
      <c r="E154">
        <v>6497</v>
      </c>
      <c r="F154">
        <v>724</v>
      </c>
      <c r="G154">
        <v>2456</v>
      </c>
      <c r="H154">
        <v>3695</v>
      </c>
      <c r="I154">
        <v>5464</v>
      </c>
      <c r="J154">
        <v>4229</v>
      </c>
      <c r="K154">
        <f t="shared" si="12"/>
        <v>16568</v>
      </c>
      <c r="L154">
        <v>3</v>
      </c>
      <c r="M154">
        <v>5</v>
      </c>
      <c r="N154">
        <v>0</v>
      </c>
      <c r="O154">
        <v>1.05945</v>
      </c>
      <c r="P154">
        <v>14229.577821541599</v>
      </c>
      <c r="Q154">
        <v>0</v>
      </c>
      <c r="R154">
        <f t="shared" si="13"/>
        <v>14230.6372715416</v>
      </c>
      <c r="S154">
        <f t="shared" si="14"/>
        <v>0.85892306081250602</v>
      </c>
      <c r="T154">
        <f t="shared" si="16"/>
        <v>858.92306081250604</v>
      </c>
      <c r="U154">
        <f t="shared" si="15"/>
        <v>0</v>
      </c>
      <c r="V154">
        <f t="shared" si="17"/>
        <v>0</v>
      </c>
    </row>
    <row r="155" spans="1:22" x14ac:dyDescent="0.35">
      <c r="A155">
        <v>5091</v>
      </c>
      <c r="B155" t="s">
        <v>124</v>
      </c>
      <c r="C155" t="s">
        <v>157</v>
      </c>
      <c r="D155">
        <v>33997</v>
      </c>
      <c r="E155">
        <v>21110</v>
      </c>
      <c r="F155">
        <v>3115</v>
      </c>
      <c r="G155">
        <v>8447</v>
      </c>
      <c r="H155">
        <v>14396</v>
      </c>
      <c r="I155">
        <v>11410</v>
      </c>
      <c r="J155">
        <v>6266</v>
      </c>
      <c r="K155">
        <f t="shared" si="12"/>
        <v>43634</v>
      </c>
      <c r="L155">
        <v>12</v>
      </c>
      <c r="M155">
        <v>7</v>
      </c>
      <c r="N155">
        <v>2</v>
      </c>
      <c r="O155">
        <v>1.403073</v>
      </c>
      <c r="P155">
        <v>50277.369504328497</v>
      </c>
      <c r="Q155">
        <v>-1.6486499999999999</v>
      </c>
      <c r="R155">
        <f t="shared" si="13"/>
        <v>50277.123927328495</v>
      </c>
      <c r="S155">
        <f t="shared" si="14"/>
        <v>1.152246503353543</v>
      </c>
      <c r="T155">
        <f t="shared" si="16"/>
        <v>1152.2465033535429</v>
      </c>
      <c r="U155">
        <f t="shared" si="15"/>
        <v>0.5</v>
      </c>
      <c r="V155">
        <f t="shared" si="17"/>
        <v>1</v>
      </c>
    </row>
    <row r="156" spans="1:22" x14ac:dyDescent="0.35">
      <c r="A156">
        <v>5093</v>
      </c>
      <c r="B156" t="s">
        <v>124</v>
      </c>
      <c r="C156" t="s">
        <v>158</v>
      </c>
      <c r="D156">
        <v>33822</v>
      </c>
      <c r="E156">
        <v>24066</v>
      </c>
      <c r="F156">
        <v>3338</v>
      </c>
      <c r="G156">
        <v>10402</v>
      </c>
      <c r="H156">
        <v>14371</v>
      </c>
      <c r="I156">
        <v>11660</v>
      </c>
      <c r="J156">
        <v>5791</v>
      </c>
      <c r="K156">
        <f t="shared" si="12"/>
        <v>45562</v>
      </c>
      <c r="L156">
        <v>41</v>
      </c>
      <c r="M156">
        <v>19</v>
      </c>
      <c r="N156">
        <v>3</v>
      </c>
      <c r="O156">
        <v>39.405396525</v>
      </c>
      <c r="P156">
        <v>26480.7938437417</v>
      </c>
      <c r="Q156">
        <v>265.43543619000002</v>
      </c>
      <c r="R156">
        <f t="shared" si="13"/>
        <v>26785.634676456699</v>
      </c>
      <c r="S156">
        <f t="shared" si="14"/>
        <v>0.58789418103807334</v>
      </c>
      <c r="T156">
        <f t="shared" si="16"/>
        <v>587.89418103807338</v>
      </c>
      <c r="U156">
        <f t="shared" si="15"/>
        <v>-0.5</v>
      </c>
      <c r="V156">
        <f t="shared" si="17"/>
        <v>0</v>
      </c>
    </row>
    <row r="157" spans="1:22" x14ac:dyDescent="0.35">
      <c r="A157">
        <v>5095</v>
      </c>
      <c r="B157" t="s">
        <v>124</v>
      </c>
      <c r="C157" t="s">
        <v>66</v>
      </c>
      <c r="D157">
        <v>34205</v>
      </c>
      <c r="E157">
        <v>3582</v>
      </c>
      <c r="F157">
        <v>457</v>
      </c>
      <c r="G157">
        <v>1483</v>
      </c>
      <c r="H157">
        <v>1998</v>
      </c>
      <c r="I157">
        <v>2317</v>
      </c>
      <c r="J157">
        <v>1573</v>
      </c>
      <c r="K157">
        <f t="shared" si="12"/>
        <v>7828</v>
      </c>
      <c r="L157">
        <v>2</v>
      </c>
      <c r="M157">
        <v>7</v>
      </c>
      <c r="N157">
        <v>0</v>
      </c>
      <c r="O157">
        <v>0</v>
      </c>
      <c r="P157">
        <v>3248.2374467169998</v>
      </c>
      <c r="Q157">
        <v>0</v>
      </c>
      <c r="R157">
        <f t="shared" si="13"/>
        <v>3248.2374467169998</v>
      </c>
      <c r="S157">
        <f t="shared" si="14"/>
        <v>0.414951130137583</v>
      </c>
      <c r="T157">
        <f t="shared" si="16"/>
        <v>414.95113013758299</v>
      </c>
      <c r="U157">
        <f t="shared" si="15"/>
        <v>-1</v>
      </c>
      <c r="V157">
        <f t="shared" si="17"/>
        <v>0</v>
      </c>
    </row>
    <row r="158" spans="1:22" x14ac:dyDescent="0.35">
      <c r="A158">
        <v>5097</v>
      </c>
      <c r="B158" t="s">
        <v>124</v>
      </c>
      <c r="C158" t="s">
        <v>67</v>
      </c>
      <c r="D158">
        <v>25239</v>
      </c>
      <c r="E158">
        <v>3820</v>
      </c>
      <c r="F158">
        <v>440</v>
      </c>
      <c r="G158">
        <v>1624</v>
      </c>
      <c r="H158">
        <v>2202</v>
      </c>
      <c r="I158">
        <v>2856</v>
      </c>
      <c r="J158">
        <v>2218</v>
      </c>
      <c r="K158">
        <f t="shared" si="12"/>
        <v>9340</v>
      </c>
      <c r="L158">
        <v>4</v>
      </c>
      <c r="M158">
        <v>3</v>
      </c>
      <c r="N158">
        <v>0</v>
      </c>
      <c r="O158">
        <v>0</v>
      </c>
      <c r="P158">
        <v>4333.2619555145202</v>
      </c>
      <c r="Q158">
        <v>0</v>
      </c>
      <c r="R158">
        <f t="shared" si="13"/>
        <v>4333.2619555145202</v>
      </c>
      <c r="S158">
        <f t="shared" si="14"/>
        <v>0.46394667617928481</v>
      </c>
      <c r="T158">
        <f t="shared" si="16"/>
        <v>463.94667617928479</v>
      </c>
      <c r="U158">
        <f t="shared" si="15"/>
        <v>-0.5</v>
      </c>
      <c r="V158">
        <f t="shared" si="17"/>
        <v>0</v>
      </c>
    </row>
    <row r="159" spans="1:22" x14ac:dyDescent="0.35">
      <c r="A159">
        <v>5099</v>
      </c>
      <c r="B159" t="s">
        <v>124</v>
      </c>
      <c r="C159" t="s">
        <v>159</v>
      </c>
      <c r="D159">
        <v>30825</v>
      </c>
      <c r="E159">
        <v>3849</v>
      </c>
      <c r="F159">
        <v>604</v>
      </c>
      <c r="G159">
        <v>1710</v>
      </c>
      <c r="H159">
        <v>2485</v>
      </c>
      <c r="I159">
        <v>2476</v>
      </c>
      <c r="J159">
        <v>1650</v>
      </c>
      <c r="K159">
        <f t="shared" si="12"/>
        <v>8925</v>
      </c>
      <c r="L159">
        <v>3</v>
      </c>
      <c r="M159">
        <v>4</v>
      </c>
      <c r="N159">
        <v>0</v>
      </c>
      <c r="O159">
        <v>0.54472200000000004</v>
      </c>
      <c r="P159">
        <v>4265.94231145702</v>
      </c>
      <c r="Q159">
        <v>0</v>
      </c>
      <c r="R159">
        <f t="shared" si="13"/>
        <v>4266.4870334570196</v>
      </c>
      <c r="S159">
        <f t="shared" si="14"/>
        <v>0.47803776285232713</v>
      </c>
      <c r="T159">
        <f t="shared" si="16"/>
        <v>478.03776285232715</v>
      </c>
      <c r="U159">
        <f t="shared" si="15"/>
        <v>-0.5</v>
      </c>
      <c r="V159">
        <f t="shared" si="17"/>
        <v>0</v>
      </c>
    </row>
    <row r="160" spans="1:22" x14ac:dyDescent="0.35">
      <c r="A160">
        <v>5101</v>
      </c>
      <c r="B160" t="s">
        <v>124</v>
      </c>
      <c r="C160" t="s">
        <v>160</v>
      </c>
      <c r="D160">
        <v>27722</v>
      </c>
      <c r="E160">
        <v>3065</v>
      </c>
      <c r="F160">
        <v>392</v>
      </c>
      <c r="G160">
        <v>1400</v>
      </c>
      <c r="H160">
        <v>2016</v>
      </c>
      <c r="I160">
        <v>2454</v>
      </c>
      <c r="J160">
        <v>1824</v>
      </c>
      <c r="K160">
        <f t="shared" si="12"/>
        <v>8086</v>
      </c>
      <c r="L160">
        <v>1</v>
      </c>
      <c r="M160">
        <v>2</v>
      </c>
      <c r="N160">
        <v>0</v>
      </c>
      <c r="O160">
        <v>0</v>
      </c>
      <c r="P160">
        <v>2220.52270606001</v>
      </c>
      <c r="Q160">
        <v>0</v>
      </c>
      <c r="R160">
        <f t="shared" si="13"/>
        <v>2220.52270606001</v>
      </c>
      <c r="S160">
        <f t="shared" si="14"/>
        <v>0.27461324586445834</v>
      </c>
      <c r="T160">
        <f t="shared" si="16"/>
        <v>274.61324586445835</v>
      </c>
      <c r="U160">
        <f t="shared" si="15"/>
        <v>-1</v>
      </c>
      <c r="V160">
        <f t="shared" si="17"/>
        <v>0</v>
      </c>
    </row>
    <row r="161" spans="1:22" x14ac:dyDescent="0.35">
      <c r="A161">
        <v>5103</v>
      </c>
      <c r="B161" t="s">
        <v>124</v>
      </c>
      <c r="C161" t="s">
        <v>161</v>
      </c>
      <c r="D161">
        <v>31614</v>
      </c>
      <c r="E161">
        <v>9874</v>
      </c>
      <c r="F161">
        <v>1665</v>
      </c>
      <c r="G161">
        <v>4806</v>
      </c>
      <c r="H161">
        <v>7042</v>
      </c>
      <c r="I161">
        <v>7490</v>
      </c>
      <c r="J161">
        <v>4393</v>
      </c>
      <c r="K161">
        <f t="shared" si="12"/>
        <v>25396</v>
      </c>
      <c r="L161">
        <v>10</v>
      </c>
      <c r="M161">
        <v>9</v>
      </c>
      <c r="N161">
        <v>1</v>
      </c>
      <c r="O161">
        <v>3.8431220700000002</v>
      </c>
      <c r="P161">
        <v>26542.642799737099</v>
      </c>
      <c r="Q161">
        <v>370.05684373999998</v>
      </c>
      <c r="R161">
        <f t="shared" si="13"/>
        <v>26916.542765547099</v>
      </c>
      <c r="S161">
        <f t="shared" si="14"/>
        <v>1.0598733172762285</v>
      </c>
      <c r="T161">
        <f t="shared" si="16"/>
        <v>1059.8733172762284</v>
      </c>
      <c r="U161">
        <f t="shared" si="15"/>
        <v>0</v>
      </c>
      <c r="V161">
        <f t="shared" si="17"/>
        <v>1</v>
      </c>
    </row>
    <row r="162" spans="1:22" x14ac:dyDescent="0.35">
      <c r="A162">
        <v>5105</v>
      </c>
      <c r="B162" t="s">
        <v>124</v>
      </c>
      <c r="C162" t="s">
        <v>69</v>
      </c>
      <c r="D162">
        <v>34100</v>
      </c>
      <c r="E162">
        <v>3144</v>
      </c>
      <c r="F162">
        <v>607</v>
      </c>
      <c r="G162">
        <v>1909</v>
      </c>
      <c r="H162">
        <v>2959</v>
      </c>
      <c r="I162">
        <v>2998</v>
      </c>
      <c r="J162">
        <v>1866</v>
      </c>
      <c r="K162">
        <f t="shared" si="12"/>
        <v>10339</v>
      </c>
      <c r="L162">
        <v>0</v>
      </c>
      <c r="M162">
        <v>2</v>
      </c>
      <c r="N162">
        <v>0</v>
      </c>
      <c r="O162">
        <v>0</v>
      </c>
      <c r="P162">
        <v>7450.9866446280403</v>
      </c>
      <c r="Q162">
        <v>0</v>
      </c>
      <c r="R162">
        <f t="shared" si="13"/>
        <v>7450.9866446280403</v>
      </c>
      <c r="S162">
        <f t="shared" si="14"/>
        <v>0.72066801863120611</v>
      </c>
      <c r="T162">
        <f t="shared" si="16"/>
        <v>720.66801863120611</v>
      </c>
      <c r="U162">
        <f t="shared" si="15"/>
        <v>-0.5</v>
      </c>
      <c r="V162">
        <f t="shared" si="17"/>
        <v>0</v>
      </c>
    </row>
    <row r="163" spans="1:22" x14ac:dyDescent="0.35">
      <c r="A163">
        <v>5107</v>
      </c>
      <c r="B163" t="s">
        <v>124</v>
      </c>
      <c r="C163" t="s">
        <v>162</v>
      </c>
      <c r="D163">
        <v>31969</v>
      </c>
      <c r="E163">
        <v>8823</v>
      </c>
      <c r="F163">
        <v>1627</v>
      </c>
      <c r="G163">
        <v>4707</v>
      </c>
      <c r="H163">
        <v>5701</v>
      </c>
      <c r="I163">
        <v>5525</v>
      </c>
      <c r="J163">
        <v>3224</v>
      </c>
      <c r="K163">
        <f t="shared" si="12"/>
        <v>20784</v>
      </c>
      <c r="L163">
        <v>18</v>
      </c>
      <c r="M163">
        <v>9</v>
      </c>
      <c r="N163">
        <v>1</v>
      </c>
      <c r="O163">
        <v>1.699785136</v>
      </c>
      <c r="P163">
        <v>14777.2126271292</v>
      </c>
      <c r="Q163">
        <v>99.4661495</v>
      </c>
      <c r="R163">
        <f t="shared" si="13"/>
        <v>14878.378561765199</v>
      </c>
      <c r="S163">
        <f t="shared" si="14"/>
        <v>0.71585732110109701</v>
      </c>
      <c r="T163">
        <f t="shared" si="16"/>
        <v>715.857321101097</v>
      </c>
      <c r="U163">
        <f t="shared" si="15"/>
        <v>-0.5</v>
      </c>
      <c r="V163">
        <f t="shared" si="17"/>
        <v>0</v>
      </c>
    </row>
    <row r="164" spans="1:22" x14ac:dyDescent="0.35">
      <c r="A164">
        <v>5109</v>
      </c>
      <c r="B164" t="s">
        <v>124</v>
      </c>
      <c r="C164" t="s">
        <v>71</v>
      </c>
      <c r="D164">
        <v>28755</v>
      </c>
      <c r="E164">
        <v>3777</v>
      </c>
      <c r="F164">
        <v>695</v>
      </c>
      <c r="G164">
        <v>2329</v>
      </c>
      <c r="H164">
        <v>3221</v>
      </c>
      <c r="I164">
        <v>3009</v>
      </c>
      <c r="J164">
        <v>1993</v>
      </c>
      <c r="K164">
        <f t="shared" si="12"/>
        <v>11247</v>
      </c>
      <c r="L164">
        <v>6</v>
      </c>
      <c r="M164">
        <v>5</v>
      </c>
      <c r="N164">
        <v>1</v>
      </c>
      <c r="O164">
        <v>0</v>
      </c>
      <c r="P164">
        <v>12736.9881434781</v>
      </c>
      <c r="Q164">
        <v>0</v>
      </c>
      <c r="R164">
        <f t="shared" si="13"/>
        <v>12736.9881434781</v>
      </c>
      <c r="S164">
        <f t="shared" si="14"/>
        <v>1.1324787181895706</v>
      </c>
      <c r="T164">
        <f t="shared" si="16"/>
        <v>1132.4787181895706</v>
      </c>
      <c r="U164">
        <f t="shared" si="15"/>
        <v>0.5</v>
      </c>
      <c r="V164">
        <f t="shared" si="17"/>
        <v>1</v>
      </c>
    </row>
    <row r="165" spans="1:22" x14ac:dyDescent="0.35">
      <c r="A165">
        <v>5111</v>
      </c>
      <c r="B165" t="s">
        <v>124</v>
      </c>
      <c r="C165" t="s">
        <v>163</v>
      </c>
      <c r="D165">
        <v>33832</v>
      </c>
      <c r="E165">
        <v>8203</v>
      </c>
      <c r="F165">
        <v>1610</v>
      </c>
      <c r="G165">
        <v>4838</v>
      </c>
      <c r="H165">
        <v>7290</v>
      </c>
      <c r="I165">
        <v>6558</v>
      </c>
      <c r="J165">
        <v>4011</v>
      </c>
      <c r="K165">
        <f t="shared" si="12"/>
        <v>24307</v>
      </c>
      <c r="L165">
        <v>11</v>
      </c>
      <c r="M165">
        <v>16</v>
      </c>
      <c r="N165">
        <v>0</v>
      </c>
      <c r="O165">
        <v>4.5951215000000003</v>
      </c>
      <c r="P165">
        <v>23471.866911137899</v>
      </c>
      <c r="Q165">
        <v>0</v>
      </c>
      <c r="R165">
        <f t="shared" si="13"/>
        <v>23476.462032637897</v>
      </c>
      <c r="S165">
        <f t="shared" si="14"/>
        <v>0.9658313256526061</v>
      </c>
      <c r="T165">
        <f t="shared" si="16"/>
        <v>965.8313256526061</v>
      </c>
      <c r="U165">
        <f t="shared" si="15"/>
        <v>0</v>
      </c>
      <c r="V165">
        <f t="shared" si="17"/>
        <v>1</v>
      </c>
    </row>
    <row r="166" spans="1:22" x14ac:dyDescent="0.35">
      <c r="A166">
        <v>5113</v>
      </c>
      <c r="B166" t="s">
        <v>124</v>
      </c>
      <c r="C166" t="s">
        <v>164</v>
      </c>
      <c r="D166">
        <v>26007</v>
      </c>
      <c r="E166">
        <v>9978</v>
      </c>
      <c r="F166">
        <v>1230</v>
      </c>
      <c r="G166">
        <v>3989</v>
      </c>
      <c r="H166">
        <v>5312</v>
      </c>
      <c r="I166">
        <v>5716</v>
      </c>
      <c r="J166">
        <v>4224</v>
      </c>
      <c r="K166">
        <f t="shared" si="12"/>
        <v>20471</v>
      </c>
      <c r="L166">
        <v>26</v>
      </c>
      <c r="M166">
        <v>6</v>
      </c>
      <c r="N166">
        <v>1</v>
      </c>
      <c r="O166">
        <v>24.897075000000001</v>
      </c>
      <c r="P166">
        <v>23068.372481932802</v>
      </c>
      <c r="Q166">
        <v>190.54571895000001</v>
      </c>
      <c r="R166">
        <f t="shared" si="13"/>
        <v>23283.815275882804</v>
      </c>
      <c r="S166">
        <f t="shared" si="14"/>
        <v>1.1374048788961362</v>
      </c>
      <c r="T166">
        <f t="shared" si="16"/>
        <v>1137.4048788961361</v>
      </c>
      <c r="U166">
        <f t="shared" si="15"/>
        <v>0.5</v>
      </c>
      <c r="V166">
        <f t="shared" si="17"/>
        <v>1</v>
      </c>
    </row>
    <row r="167" spans="1:22" x14ac:dyDescent="0.35">
      <c r="A167">
        <v>5115</v>
      </c>
      <c r="B167" t="s">
        <v>124</v>
      </c>
      <c r="C167" t="s">
        <v>165</v>
      </c>
      <c r="D167">
        <v>29929</v>
      </c>
      <c r="E167">
        <v>34443</v>
      </c>
      <c r="F167">
        <v>4030</v>
      </c>
      <c r="G167">
        <v>13100</v>
      </c>
      <c r="H167">
        <v>21458</v>
      </c>
      <c r="I167">
        <v>15584</v>
      </c>
      <c r="J167">
        <v>8593</v>
      </c>
      <c r="K167">
        <f t="shared" si="12"/>
        <v>62765</v>
      </c>
      <c r="L167">
        <v>44</v>
      </c>
      <c r="M167">
        <v>20</v>
      </c>
      <c r="N167">
        <v>2</v>
      </c>
      <c r="O167">
        <v>254.38803809999999</v>
      </c>
      <c r="P167">
        <v>53739.115284243402</v>
      </c>
      <c r="Q167">
        <v>955.39094620399896</v>
      </c>
      <c r="R167">
        <f t="shared" si="13"/>
        <v>54948.894268547396</v>
      </c>
      <c r="S167">
        <f t="shared" si="14"/>
        <v>0.8754703141647</v>
      </c>
      <c r="T167">
        <f t="shared" si="16"/>
        <v>875.47031416469997</v>
      </c>
      <c r="U167">
        <f t="shared" si="15"/>
        <v>0</v>
      </c>
      <c r="V167">
        <f t="shared" si="17"/>
        <v>0</v>
      </c>
    </row>
    <row r="168" spans="1:22" x14ac:dyDescent="0.35">
      <c r="A168">
        <v>5117</v>
      </c>
      <c r="B168" t="s">
        <v>124</v>
      </c>
      <c r="C168" t="s">
        <v>166</v>
      </c>
      <c r="D168">
        <v>35445</v>
      </c>
      <c r="E168">
        <v>3095</v>
      </c>
      <c r="F168">
        <v>429</v>
      </c>
      <c r="G168">
        <v>1515</v>
      </c>
      <c r="H168">
        <v>2256</v>
      </c>
      <c r="I168">
        <v>2492</v>
      </c>
      <c r="J168">
        <v>1766</v>
      </c>
      <c r="K168">
        <f t="shared" si="12"/>
        <v>8458</v>
      </c>
      <c r="L168">
        <v>4</v>
      </c>
      <c r="M168">
        <v>2</v>
      </c>
      <c r="N168">
        <v>0</v>
      </c>
      <c r="O168">
        <v>1.3076639999999999</v>
      </c>
      <c r="P168">
        <v>4443.8406678720203</v>
      </c>
      <c r="Q168">
        <v>0</v>
      </c>
      <c r="R168">
        <f t="shared" si="13"/>
        <v>4445.1483318720202</v>
      </c>
      <c r="S168">
        <f t="shared" si="14"/>
        <v>0.5255554896987491</v>
      </c>
      <c r="T168">
        <f t="shared" si="16"/>
        <v>525.55548969874906</v>
      </c>
      <c r="U168">
        <f t="shared" si="15"/>
        <v>-0.5</v>
      </c>
      <c r="V168">
        <f t="shared" si="17"/>
        <v>0</v>
      </c>
    </row>
    <row r="169" spans="1:22" x14ac:dyDescent="0.35">
      <c r="A169">
        <v>5119</v>
      </c>
      <c r="B169" t="s">
        <v>124</v>
      </c>
      <c r="C169" t="s">
        <v>167</v>
      </c>
      <c r="D169">
        <v>45875</v>
      </c>
      <c r="E169">
        <v>314245</v>
      </c>
      <c r="F169">
        <v>27020</v>
      </c>
      <c r="G169">
        <v>74417</v>
      </c>
      <c r="H169">
        <v>136768</v>
      </c>
      <c r="I169">
        <v>101593</v>
      </c>
      <c r="J169">
        <v>49155</v>
      </c>
      <c r="K169">
        <f t="shared" si="12"/>
        <v>388953</v>
      </c>
      <c r="L169">
        <v>329</v>
      </c>
      <c r="M169">
        <v>133</v>
      </c>
      <c r="N169">
        <v>42</v>
      </c>
      <c r="O169">
        <v>17707.190056187199</v>
      </c>
      <c r="P169">
        <v>407677.75363259402</v>
      </c>
      <c r="Q169">
        <v>115694.60040610901</v>
      </c>
      <c r="R169">
        <f t="shared" si="13"/>
        <v>541079.54409489024</v>
      </c>
      <c r="S169">
        <f t="shared" si="14"/>
        <v>1.3911180633518452</v>
      </c>
      <c r="T169">
        <f t="shared" si="16"/>
        <v>1391.1180633518452</v>
      </c>
      <c r="U169">
        <f t="shared" si="15"/>
        <v>1</v>
      </c>
      <c r="V169">
        <f t="shared" si="17"/>
        <v>1</v>
      </c>
    </row>
    <row r="170" spans="1:22" x14ac:dyDescent="0.35">
      <c r="A170">
        <v>5121</v>
      </c>
      <c r="B170" t="s">
        <v>124</v>
      </c>
      <c r="C170" t="s">
        <v>72</v>
      </c>
      <c r="D170">
        <v>29309</v>
      </c>
      <c r="E170">
        <v>7472</v>
      </c>
      <c r="F170">
        <v>1088</v>
      </c>
      <c r="G170">
        <v>3417</v>
      </c>
      <c r="H170">
        <v>5143</v>
      </c>
      <c r="I170">
        <v>4841</v>
      </c>
      <c r="J170">
        <v>3441</v>
      </c>
      <c r="K170">
        <f t="shared" si="12"/>
        <v>17930</v>
      </c>
      <c r="L170">
        <v>3</v>
      </c>
      <c r="M170">
        <v>4</v>
      </c>
      <c r="N170">
        <v>2</v>
      </c>
      <c r="O170">
        <v>4.12439775</v>
      </c>
      <c r="P170">
        <v>9331.1544235075908</v>
      </c>
      <c r="Q170">
        <v>132.234872</v>
      </c>
      <c r="R170">
        <f t="shared" si="13"/>
        <v>9467.5136932575897</v>
      </c>
      <c r="S170">
        <f t="shared" si="14"/>
        <v>0.52802641903277137</v>
      </c>
      <c r="T170">
        <f t="shared" si="16"/>
        <v>528.0264190327714</v>
      </c>
      <c r="U170">
        <f t="shared" si="15"/>
        <v>-0.5</v>
      </c>
      <c r="V170">
        <f t="shared" si="17"/>
        <v>0</v>
      </c>
    </row>
    <row r="171" spans="1:22" x14ac:dyDescent="0.35">
      <c r="A171">
        <v>5123</v>
      </c>
      <c r="B171" t="s">
        <v>124</v>
      </c>
      <c r="C171" t="s">
        <v>168</v>
      </c>
      <c r="D171">
        <v>26518</v>
      </c>
      <c r="E171">
        <v>11028</v>
      </c>
      <c r="F171">
        <v>1802</v>
      </c>
      <c r="G171">
        <v>5363</v>
      </c>
      <c r="H171">
        <v>9721</v>
      </c>
      <c r="I171">
        <v>7387</v>
      </c>
      <c r="J171">
        <v>3585</v>
      </c>
      <c r="K171">
        <f t="shared" si="12"/>
        <v>27858</v>
      </c>
      <c r="L171">
        <v>22</v>
      </c>
      <c r="M171">
        <v>6</v>
      </c>
      <c r="N171">
        <v>3</v>
      </c>
      <c r="O171">
        <v>9.6015725519999808</v>
      </c>
      <c r="P171">
        <v>9567.0760117190293</v>
      </c>
      <c r="Q171">
        <v>421.65787295000001</v>
      </c>
      <c r="R171">
        <f t="shared" si="13"/>
        <v>9998.3354572210283</v>
      </c>
      <c r="S171">
        <f t="shared" si="14"/>
        <v>0.35890356297009934</v>
      </c>
      <c r="T171">
        <f t="shared" si="16"/>
        <v>358.90356297009936</v>
      </c>
      <c r="U171">
        <f t="shared" si="15"/>
        <v>-1</v>
      </c>
      <c r="V171">
        <f t="shared" si="17"/>
        <v>0</v>
      </c>
    </row>
    <row r="172" spans="1:22" x14ac:dyDescent="0.35">
      <c r="A172">
        <v>5125</v>
      </c>
      <c r="B172" t="s">
        <v>124</v>
      </c>
      <c r="C172" t="s">
        <v>169</v>
      </c>
      <c r="D172">
        <v>41203</v>
      </c>
      <c r="E172">
        <v>30998</v>
      </c>
      <c r="F172">
        <v>6927</v>
      </c>
      <c r="G172">
        <v>22202</v>
      </c>
      <c r="H172">
        <v>35827</v>
      </c>
      <c r="I172">
        <v>29090</v>
      </c>
      <c r="J172">
        <v>17799</v>
      </c>
      <c r="K172">
        <f t="shared" si="12"/>
        <v>111845</v>
      </c>
      <c r="L172">
        <v>32</v>
      </c>
      <c r="M172">
        <v>24</v>
      </c>
      <c r="N172">
        <v>2</v>
      </c>
      <c r="O172">
        <v>14.96365175</v>
      </c>
      <c r="P172">
        <v>104001.95637427999</v>
      </c>
      <c r="Q172">
        <v>1219.0941179900001</v>
      </c>
      <c r="R172">
        <f t="shared" si="13"/>
        <v>105236.01414402</v>
      </c>
      <c r="S172">
        <f t="shared" si="14"/>
        <v>0.9409094205732933</v>
      </c>
      <c r="T172">
        <f t="shared" si="16"/>
        <v>940.90942057329335</v>
      </c>
      <c r="U172">
        <f t="shared" si="15"/>
        <v>0</v>
      </c>
      <c r="V172">
        <f t="shared" si="17"/>
        <v>1</v>
      </c>
    </row>
    <row r="173" spans="1:22" x14ac:dyDescent="0.35">
      <c r="A173">
        <v>5127</v>
      </c>
      <c r="B173" t="s">
        <v>124</v>
      </c>
      <c r="C173" t="s">
        <v>170</v>
      </c>
      <c r="D173">
        <v>24275</v>
      </c>
      <c r="E173">
        <v>4773</v>
      </c>
      <c r="F173">
        <v>699</v>
      </c>
      <c r="G173">
        <v>2293</v>
      </c>
      <c r="H173">
        <v>3058</v>
      </c>
      <c r="I173">
        <v>2995</v>
      </c>
      <c r="J173">
        <v>1965</v>
      </c>
      <c r="K173">
        <f t="shared" si="12"/>
        <v>11010</v>
      </c>
      <c r="L173">
        <v>4</v>
      </c>
      <c r="M173">
        <v>4</v>
      </c>
      <c r="N173">
        <v>0</v>
      </c>
      <c r="O173">
        <v>0</v>
      </c>
      <c r="P173">
        <v>11010.1496840901</v>
      </c>
      <c r="Q173">
        <v>0</v>
      </c>
      <c r="R173">
        <f t="shared" si="13"/>
        <v>11010.1496840901</v>
      </c>
      <c r="S173">
        <f t="shared" si="14"/>
        <v>1.0000135952852043</v>
      </c>
      <c r="T173">
        <f t="shared" si="16"/>
        <v>1000.0135952852042</v>
      </c>
      <c r="U173">
        <f t="shared" si="15"/>
        <v>0</v>
      </c>
      <c r="V173">
        <f t="shared" si="17"/>
        <v>1</v>
      </c>
    </row>
    <row r="174" spans="1:22" x14ac:dyDescent="0.35">
      <c r="A174">
        <v>5129</v>
      </c>
      <c r="B174" t="s">
        <v>124</v>
      </c>
      <c r="C174" t="s">
        <v>171</v>
      </c>
      <c r="D174">
        <v>27261</v>
      </c>
      <c r="E174">
        <v>3693</v>
      </c>
      <c r="F174">
        <v>383</v>
      </c>
      <c r="G174">
        <v>1369</v>
      </c>
      <c r="H174">
        <v>1986</v>
      </c>
      <c r="I174">
        <v>2443</v>
      </c>
      <c r="J174">
        <v>1826</v>
      </c>
      <c r="K174">
        <f t="shared" si="12"/>
        <v>8007</v>
      </c>
      <c r="L174">
        <v>1</v>
      </c>
      <c r="M174">
        <v>3</v>
      </c>
      <c r="N174">
        <v>0</v>
      </c>
      <c r="O174">
        <v>0</v>
      </c>
      <c r="P174">
        <v>5629.2515098460199</v>
      </c>
      <c r="Q174">
        <v>0</v>
      </c>
      <c r="R174">
        <f t="shared" si="13"/>
        <v>5629.2515098460199</v>
      </c>
      <c r="S174">
        <f t="shared" si="14"/>
        <v>0.7030412776128413</v>
      </c>
      <c r="T174">
        <f t="shared" si="16"/>
        <v>703.04127761284133</v>
      </c>
      <c r="U174">
        <f t="shared" si="15"/>
        <v>-0.5</v>
      </c>
      <c r="V174">
        <f t="shared" si="17"/>
        <v>0</v>
      </c>
    </row>
    <row r="175" spans="1:22" x14ac:dyDescent="0.35">
      <c r="A175">
        <v>5131</v>
      </c>
      <c r="B175" t="s">
        <v>124</v>
      </c>
      <c r="C175" t="s">
        <v>172</v>
      </c>
      <c r="D175">
        <v>40017</v>
      </c>
      <c r="E175">
        <v>82686</v>
      </c>
      <c r="F175">
        <v>8967</v>
      </c>
      <c r="G175">
        <v>26028</v>
      </c>
      <c r="H175">
        <v>41784</v>
      </c>
      <c r="I175">
        <v>33108</v>
      </c>
      <c r="J175">
        <v>17417</v>
      </c>
      <c r="K175">
        <f t="shared" si="12"/>
        <v>127304</v>
      </c>
      <c r="L175">
        <v>147</v>
      </c>
      <c r="M175">
        <v>42</v>
      </c>
      <c r="N175">
        <v>11</v>
      </c>
      <c r="O175">
        <v>112.97890608100001</v>
      </c>
      <c r="P175">
        <v>251246.72251912201</v>
      </c>
      <c r="Q175">
        <v>8069.7192412410805</v>
      </c>
      <c r="R175">
        <f t="shared" si="13"/>
        <v>259429.42066644409</v>
      </c>
      <c r="S175">
        <f t="shared" si="14"/>
        <v>2.0378732849434744</v>
      </c>
      <c r="T175">
        <f t="shared" si="16"/>
        <v>2037.8732849434743</v>
      </c>
      <c r="U175">
        <f t="shared" si="15"/>
        <v>2</v>
      </c>
      <c r="V175">
        <f t="shared" si="17"/>
        <v>1</v>
      </c>
    </row>
    <row r="176" spans="1:22" x14ac:dyDescent="0.35">
      <c r="A176">
        <v>5133</v>
      </c>
      <c r="B176" t="s">
        <v>124</v>
      </c>
      <c r="C176" t="s">
        <v>173</v>
      </c>
      <c r="D176">
        <v>23774</v>
      </c>
      <c r="E176">
        <v>7073</v>
      </c>
      <c r="F176">
        <v>1434</v>
      </c>
      <c r="G176">
        <v>4004</v>
      </c>
      <c r="H176">
        <v>5452</v>
      </c>
      <c r="I176">
        <v>4034</v>
      </c>
      <c r="J176">
        <v>2253</v>
      </c>
      <c r="K176">
        <f t="shared" si="12"/>
        <v>17177</v>
      </c>
      <c r="L176">
        <v>8</v>
      </c>
      <c r="M176">
        <v>8</v>
      </c>
      <c r="N176">
        <v>1</v>
      </c>
      <c r="O176">
        <v>0.22559999999999999</v>
      </c>
      <c r="P176">
        <v>10583.6927858368</v>
      </c>
      <c r="Q176">
        <v>43.680725991999999</v>
      </c>
      <c r="R176">
        <f t="shared" si="13"/>
        <v>10627.5991118288</v>
      </c>
      <c r="S176">
        <f t="shared" si="14"/>
        <v>0.61871101541763984</v>
      </c>
      <c r="T176">
        <f t="shared" si="16"/>
        <v>618.71101541763983</v>
      </c>
      <c r="U176">
        <f t="shared" si="15"/>
        <v>-0.5</v>
      </c>
      <c r="V176">
        <f t="shared" si="17"/>
        <v>0</v>
      </c>
    </row>
    <row r="177" spans="1:22" x14ac:dyDescent="0.35">
      <c r="A177">
        <v>5135</v>
      </c>
      <c r="B177" t="s">
        <v>124</v>
      </c>
      <c r="C177" t="s">
        <v>174</v>
      </c>
      <c r="D177">
        <v>26805</v>
      </c>
      <c r="E177">
        <v>5826</v>
      </c>
      <c r="F177">
        <v>904</v>
      </c>
      <c r="G177">
        <v>3060</v>
      </c>
      <c r="H177">
        <v>4090</v>
      </c>
      <c r="I177">
        <v>4758</v>
      </c>
      <c r="J177">
        <v>4242</v>
      </c>
      <c r="K177">
        <f t="shared" si="12"/>
        <v>17054</v>
      </c>
      <c r="L177">
        <v>6</v>
      </c>
      <c r="M177">
        <v>7</v>
      </c>
      <c r="N177">
        <v>0</v>
      </c>
      <c r="O177">
        <v>3.3724720000000001</v>
      </c>
      <c r="P177">
        <v>15597.221099759699</v>
      </c>
      <c r="Q177">
        <v>0</v>
      </c>
      <c r="R177">
        <f t="shared" si="13"/>
        <v>15600.593571759699</v>
      </c>
      <c r="S177">
        <f t="shared" si="14"/>
        <v>0.91477621506741513</v>
      </c>
      <c r="T177">
        <f t="shared" si="16"/>
        <v>914.77621506741514</v>
      </c>
      <c r="U177">
        <f t="shared" si="15"/>
        <v>0</v>
      </c>
      <c r="V177">
        <f t="shared" si="17"/>
        <v>0</v>
      </c>
    </row>
    <row r="178" spans="1:22" x14ac:dyDescent="0.35">
      <c r="A178">
        <v>5137</v>
      </c>
      <c r="B178" t="s">
        <v>124</v>
      </c>
      <c r="C178" t="s">
        <v>175</v>
      </c>
      <c r="D178">
        <v>26159</v>
      </c>
      <c r="E178">
        <v>5095</v>
      </c>
      <c r="F178">
        <v>630</v>
      </c>
      <c r="G178">
        <v>2202</v>
      </c>
      <c r="H178">
        <v>3002</v>
      </c>
      <c r="I178">
        <v>3831</v>
      </c>
      <c r="J178">
        <v>2998</v>
      </c>
      <c r="K178">
        <f t="shared" si="12"/>
        <v>12663</v>
      </c>
      <c r="L178">
        <v>5</v>
      </c>
      <c r="M178">
        <v>6</v>
      </c>
      <c r="N178">
        <v>1</v>
      </c>
      <c r="O178">
        <v>2.9938199999999999</v>
      </c>
      <c r="P178">
        <v>11669.3655947324</v>
      </c>
      <c r="Q178">
        <v>78.854941850000102</v>
      </c>
      <c r="R178">
        <f t="shared" si="13"/>
        <v>11751.214356582401</v>
      </c>
      <c r="S178">
        <f t="shared" si="14"/>
        <v>0.92799607964798236</v>
      </c>
      <c r="T178">
        <f t="shared" si="16"/>
        <v>927.99607964798236</v>
      </c>
      <c r="U178">
        <f t="shared" si="15"/>
        <v>0</v>
      </c>
      <c r="V178">
        <f t="shared" si="17"/>
        <v>1</v>
      </c>
    </row>
    <row r="179" spans="1:22" x14ac:dyDescent="0.35">
      <c r="A179">
        <v>5139</v>
      </c>
      <c r="B179" t="s">
        <v>124</v>
      </c>
      <c r="C179" t="s">
        <v>176</v>
      </c>
      <c r="D179">
        <v>46473</v>
      </c>
      <c r="E179">
        <v>24991</v>
      </c>
      <c r="F179">
        <v>2667</v>
      </c>
      <c r="G179">
        <v>8090</v>
      </c>
      <c r="H179">
        <v>12111</v>
      </c>
      <c r="I179">
        <v>11421</v>
      </c>
      <c r="J179">
        <v>6578</v>
      </c>
      <c r="K179">
        <f t="shared" si="12"/>
        <v>40867</v>
      </c>
      <c r="L179">
        <v>53</v>
      </c>
      <c r="M179">
        <v>17</v>
      </c>
      <c r="N179">
        <v>2</v>
      </c>
      <c r="O179">
        <v>54.665439216000003</v>
      </c>
      <c r="P179">
        <v>37498.399577999902</v>
      </c>
      <c r="Q179">
        <v>435.95227041250001</v>
      </c>
      <c r="R179">
        <f t="shared" si="13"/>
        <v>37989.017287628398</v>
      </c>
      <c r="S179">
        <f t="shared" si="14"/>
        <v>0.9295768538828002</v>
      </c>
      <c r="T179">
        <f t="shared" si="16"/>
        <v>929.57685388280015</v>
      </c>
      <c r="U179">
        <f t="shared" si="15"/>
        <v>0</v>
      </c>
      <c r="V179">
        <f t="shared" si="17"/>
        <v>1</v>
      </c>
    </row>
    <row r="180" spans="1:22" x14ac:dyDescent="0.35">
      <c r="A180">
        <v>5141</v>
      </c>
      <c r="B180" t="s">
        <v>124</v>
      </c>
      <c r="C180" t="s">
        <v>177</v>
      </c>
      <c r="D180">
        <v>31285</v>
      </c>
      <c r="E180">
        <v>6099</v>
      </c>
      <c r="F180">
        <v>837</v>
      </c>
      <c r="G180">
        <v>2913</v>
      </c>
      <c r="H180">
        <v>4270</v>
      </c>
      <c r="I180">
        <v>4934</v>
      </c>
      <c r="J180">
        <v>4076</v>
      </c>
      <c r="K180">
        <f t="shared" si="12"/>
        <v>17030</v>
      </c>
      <c r="L180">
        <v>5</v>
      </c>
      <c r="M180">
        <v>7</v>
      </c>
      <c r="N180">
        <v>1</v>
      </c>
      <c r="O180">
        <v>0</v>
      </c>
      <c r="P180">
        <v>15258.6146573186</v>
      </c>
      <c r="Q180">
        <v>175.57287625000001</v>
      </c>
      <c r="R180">
        <f t="shared" si="13"/>
        <v>15434.1875335686</v>
      </c>
      <c r="S180">
        <f t="shared" si="14"/>
        <v>0.90629404190068119</v>
      </c>
      <c r="T180">
        <f t="shared" si="16"/>
        <v>906.29404190068124</v>
      </c>
      <c r="U180">
        <f t="shared" si="15"/>
        <v>0</v>
      </c>
      <c r="V180">
        <f t="shared" si="17"/>
        <v>0</v>
      </c>
    </row>
    <row r="181" spans="1:22" x14ac:dyDescent="0.35">
      <c r="A181">
        <v>5143</v>
      </c>
      <c r="B181" t="s">
        <v>124</v>
      </c>
      <c r="C181" t="s">
        <v>81</v>
      </c>
      <c r="D181">
        <v>34865</v>
      </c>
      <c r="E181">
        <v>123232</v>
      </c>
      <c r="F181">
        <v>15658</v>
      </c>
      <c r="G181">
        <v>46171</v>
      </c>
      <c r="H181">
        <v>82475</v>
      </c>
      <c r="I181">
        <v>45456</v>
      </c>
      <c r="J181">
        <v>21651</v>
      </c>
      <c r="K181">
        <f t="shared" si="12"/>
        <v>211411</v>
      </c>
      <c r="L181">
        <v>199</v>
      </c>
      <c r="M181">
        <v>56</v>
      </c>
      <c r="N181">
        <v>16</v>
      </c>
      <c r="O181">
        <v>269.772540569</v>
      </c>
      <c r="P181">
        <v>192509.00439915201</v>
      </c>
      <c r="Q181">
        <v>69007.726102303699</v>
      </c>
      <c r="R181">
        <f t="shared" si="13"/>
        <v>261786.50304202473</v>
      </c>
      <c r="S181">
        <f t="shared" si="14"/>
        <v>1.2382823175805646</v>
      </c>
      <c r="T181">
        <f t="shared" si="16"/>
        <v>1238.2823175805647</v>
      </c>
      <c r="U181">
        <f t="shared" si="15"/>
        <v>0.5</v>
      </c>
      <c r="V181">
        <f t="shared" si="17"/>
        <v>1</v>
      </c>
    </row>
    <row r="182" spans="1:22" x14ac:dyDescent="0.35">
      <c r="A182">
        <v>5145</v>
      </c>
      <c r="B182" t="s">
        <v>124</v>
      </c>
      <c r="C182" t="s">
        <v>178</v>
      </c>
      <c r="D182">
        <v>31059</v>
      </c>
      <c r="E182">
        <v>37285</v>
      </c>
      <c r="F182">
        <v>5070</v>
      </c>
      <c r="G182">
        <v>16418</v>
      </c>
      <c r="H182">
        <v>26247</v>
      </c>
      <c r="I182">
        <v>19358</v>
      </c>
      <c r="J182">
        <v>11400</v>
      </c>
      <c r="K182">
        <f t="shared" si="12"/>
        <v>78493</v>
      </c>
      <c r="L182">
        <v>43</v>
      </c>
      <c r="M182">
        <v>31</v>
      </c>
      <c r="N182">
        <v>3</v>
      </c>
      <c r="O182">
        <v>15.393689033999999</v>
      </c>
      <c r="P182">
        <v>72390.156204374201</v>
      </c>
      <c r="Q182">
        <v>2435.6566233400099</v>
      </c>
      <c r="R182">
        <f t="shared" si="13"/>
        <v>74841.206516748207</v>
      </c>
      <c r="S182">
        <f t="shared" si="14"/>
        <v>0.953476189172897</v>
      </c>
      <c r="T182">
        <f t="shared" si="16"/>
        <v>953.47618917289697</v>
      </c>
      <c r="U182">
        <f t="shared" si="15"/>
        <v>0</v>
      </c>
      <c r="V182">
        <f t="shared" si="17"/>
        <v>1</v>
      </c>
    </row>
    <row r="183" spans="1:22" x14ac:dyDescent="0.35">
      <c r="A183">
        <v>5147</v>
      </c>
      <c r="B183" t="s">
        <v>124</v>
      </c>
      <c r="C183" t="s">
        <v>179</v>
      </c>
      <c r="D183">
        <v>33897</v>
      </c>
      <c r="E183">
        <v>3118</v>
      </c>
      <c r="F183">
        <v>424</v>
      </c>
      <c r="G183">
        <v>1345</v>
      </c>
      <c r="H183">
        <v>1860</v>
      </c>
      <c r="I183">
        <v>2108</v>
      </c>
      <c r="J183">
        <v>1363</v>
      </c>
      <c r="K183">
        <f t="shared" si="12"/>
        <v>7100</v>
      </c>
      <c r="L183">
        <v>0</v>
      </c>
      <c r="M183">
        <v>5</v>
      </c>
      <c r="N183">
        <v>0</v>
      </c>
      <c r="O183">
        <v>0</v>
      </c>
      <c r="P183">
        <v>7180.1900198229896</v>
      </c>
      <c r="Q183">
        <v>0</v>
      </c>
      <c r="R183">
        <f t="shared" si="13"/>
        <v>7180.1900198229896</v>
      </c>
      <c r="S183">
        <f t="shared" si="14"/>
        <v>1.0112943689891534</v>
      </c>
      <c r="T183">
        <f t="shared" si="16"/>
        <v>1011.2943689891533</v>
      </c>
      <c r="U183">
        <f t="shared" si="15"/>
        <v>0</v>
      </c>
      <c r="V183">
        <f t="shared" si="17"/>
        <v>1</v>
      </c>
    </row>
    <row r="184" spans="1:22" x14ac:dyDescent="0.35">
      <c r="A184">
        <v>5149</v>
      </c>
      <c r="B184" t="s">
        <v>124</v>
      </c>
      <c r="C184" t="s">
        <v>180</v>
      </c>
      <c r="D184">
        <v>27788</v>
      </c>
      <c r="E184">
        <v>9710</v>
      </c>
      <c r="F184">
        <v>1524</v>
      </c>
      <c r="G184">
        <v>4608</v>
      </c>
      <c r="H184">
        <v>6589</v>
      </c>
      <c r="I184">
        <v>5717</v>
      </c>
      <c r="J184">
        <v>3494</v>
      </c>
      <c r="K184">
        <f t="shared" si="12"/>
        <v>21932</v>
      </c>
      <c r="L184">
        <v>11</v>
      </c>
      <c r="M184">
        <v>11</v>
      </c>
      <c r="N184">
        <v>3</v>
      </c>
      <c r="O184">
        <v>0.97285880000000002</v>
      </c>
      <c r="P184">
        <v>21181.518603192999</v>
      </c>
      <c r="Q184">
        <v>157.619317333</v>
      </c>
      <c r="R184">
        <f t="shared" si="13"/>
        <v>21340.110779325998</v>
      </c>
      <c r="S184">
        <f t="shared" si="14"/>
        <v>0.97301252869441901</v>
      </c>
      <c r="T184">
        <f t="shared" si="16"/>
        <v>973.01252869441896</v>
      </c>
      <c r="U184">
        <f t="shared" si="15"/>
        <v>0</v>
      </c>
      <c r="V184">
        <f t="shared" si="17"/>
        <v>1</v>
      </c>
    </row>
    <row r="185" spans="1:22" x14ac:dyDescent="0.35">
      <c r="A185">
        <v>6001</v>
      </c>
      <c r="B185" t="s">
        <v>181</v>
      </c>
      <c r="C185" t="s">
        <v>182</v>
      </c>
      <c r="D185">
        <v>54683</v>
      </c>
      <c r="E185">
        <v>894625</v>
      </c>
      <c r="F185">
        <v>98579</v>
      </c>
      <c r="G185">
        <v>284923</v>
      </c>
      <c r="H185">
        <v>579597</v>
      </c>
      <c r="I185">
        <v>408310</v>
      </c>
      <c r="J185">
        <v>183311</v>
      </c>
      <c r="K185">
        <f t="shared" si="12"/>
        <v>1554720</v>
      </c>
      <c r="L185">
        <v>640</v>
      </c>
      <c r="M185">
        <v>308</v>
      </c>
      <c r="N185">
        <v>56</v>
      </c>
      <c r="O185">
        <v>17931.235512807601</v>
      </c>
      <c r="P185">
        <v>1214704.6434470699</v>
      </c>
      <c r="Q185">
        <v>96102.871121832301</v>
      </c>
      <c r="R185">
        <f t="shared" si="13"/>
        <v>1328738.7500817098</v>
      </c>
      <c r="S185">
        <f t="shared" si="14"/>
        <v>0.85464826469184796</v>
      </c>
      <c r="T185">
        <f t="shared" si="16"/>
        <v>854.648264691848</v>
      </c>
      <c r="U185">
        <f t="shared" si="15"/>
        <v>0</v>
      </c>
      <c r="V185">
        <f t="shared" si="17"/>
        <v>0</v>
      </c>
    </row>
    <row r="186" spans="1:22" x14ac:dyDescent="0.35">
      <c r="A186">
        <v>6003</v>
      </c>
      <c r="B186" t="s">
        <v>181</v>
      </c>
      <c r="C186" t="s">
        <v>183</v>
      </c>
      <c r="D186">
        <v>56182</v>
      </c>
      <c r="E186">
        <v>1268</v>
      </c>
      <c r="F186">
        <v>42</v>
      </c>
      <c r="G186">
        <v>205</v>
      </c>
      <c r="H186">
        <v>275</v>
      </c>
      <c r="I186">
        <v>410</v>
      </c>
      <c r="J186">
        <v>197</v>
      </c>
      <c r="K186">
        <f t="shared" si="12"/>
        <v>1129</v>
      </c>
      <c r="L186">
        <v>2</v>
      </c>
      <c r="M186">
        <v>0</v>
      </c>
      <c r="N186">
        <v>0</v>
      </c>
      <c r="O186">
        <v>0.30270000000000002</v>
      </c>
      <c r="P186">
        <v>0</v>
      </c>
      <c r="Q186">
        <v>0</v>
      </c>
      <c r="R186">
        <f t="shared" si="13"/>
        <v>0.30270000000000002</v>
      </c>
      <c r="S186">
        <f t="shared" si="14"/>
        <v>2.6811337466784769E-4</v>
      </c>
      <c r="T186">
        <f t="shared" si="16"/>
        <v>0.26811337466784768</v>
      </c>
      <c r="U186">
        <f t="shared" si="15"/>
        <v>-1.5</v>
      </c>
      <c r="V186">
        <f t="shared" si="17"/>
        <v>0</v>
      </c>
    </row>
    <row r="187" spans="1:22" x14ac:dyDescent="0.35">
      <c r="A187">
        <v>6005</v>
      </c>
      <c r="B187" t="s">
        <v>181</v>
      </c>
      <c r="C187" t="s">
        <v>184</v>
      </c>
      <c r="D187">
        <v>39351</v>
      </c>
      <c r="E187">
        <v>18035</v>
      </c>
      <c r="F187">
        <v>1381</v>
      </c>
      <c r="G187">
        <v>5317</v>
      </c>
      <c r="H187">
        <v>9440</v>
      </c>
      <c r="I187">
        <v>12369</v>
      </c>
      <c r="J187">
        <v>8528</v>
      </c>
      <c r="K187">
        <f t="shared" si="12"/>
        <v>37035</v>
      </c>
      <c r="L187">
        <v>22</v>
      </c>
      <c r="M187">
        <v>10</v>
      </c>
      <c r="N187">
        <v>5</v>
      </c>
      <c r="O187">
        <v>84.053575237999993</v>
      </c>
      <c r="P187">
        <v>68249.764634669395</v>
      </c>
      <c r="Q187">
        <v>1711.8560245000001</v>
      </c>
      <c r="R187">
        <f t="shared" si="13"/>
        <v>70045.674234407386</v>
      </c>
      <c r="S187">
        <f t="shared" si="14"/>
        <v>1.8913372278765326</v>
      </c>
      <c r="T187">
        <f t="shared" si="16"/>
        <v>1891.3372278765326</v>
      </c>
      <c r="U187">
        <f t="shared" si="15"/>
        <v>1.5</v>
      </c>
      <c r="V187">
        <f t="shared" si="17"/>
        <v>1</v>
      </c>
    </row>
    <row r="188" spans="1:22" x14ac:dyDescent="0.35">
      <c r="A188">
        <v>6007</v>
      </c>
      <c r="B188" t="s">
        <v>181</v>
      </c>
      <c r="C188" t="s">
        <v>185</v>
      </c>
      <c r="D188">
        <v>35696</v>
      </c>
      <c r="E188">
        <v>101805</v>
      </c>
      <c r="F188">
        <v>12170</v>
      </c>
      <c r="G188">
        <v>41254</v>
      </c>
      <c r="H188">
        <v>75567</v>
      </c>
      <c r="I188">
        <v>56687</v>
      </c>
      <c r="J188">
        <v>35861</v>
      </c>
      <c r="K188">
        <f t="shared" si="12"/>
        <v>221539</v>
      </c>
      <c r="L188">
        <v>159</v>
      </c>
      <c r="M188">
        <v>57</v>
      </c>
      <c r="N188">
        <v>8</v>
      </c>
      <c r="O188">
        <v>1203.248064526</v>
      </c>
      <c r="P188">
        <v>465722.12295946002</v>
      </c>
      <c r="Q188">
        <v>6136.7301146190403</v>
      </c>
      <c r="R188">
        <f t="shared" si="13"/>
        <v>473062.10113860504</v>
      </c>
      <c r="S188">
        <f t="shared" si="14"/>
        <v>2.1353445720103688</v>
      </c>
      <c r="T188">
        <f t="shared" si="16"/>
        <v>2135.3445720103687</v>
      </c>
      <c r="U188">
        <f t="shared" si="15"/>
        <v>2</v>
      </c>
      <c r="V188">
        <f t="shared" si="17"/>
        <v>1</v>
      </c>
    </row>
    <row r="189" spans="1:22" x14ac:dyDescent="0.35">
      <c r="A189">
        <v>6009</v>
      </c>
      <c r="B189" t="s">
        <v>181</v>
      </c>
      <c r="C189" t="s">
        <v>186</v>
      </c>
      <c r="D189">
        <v>39372</v>
      </c>
      <c r="E189">
        <v>16114</v>
      </c>
      <c r="F189">
        <v>1799</v>
      </c>
      <c r="G189">
        <v>7435</v>
      </c>
      <c r="H189">
        <v>9823</v>
      </c>
      <c r="I189">
        <v>15260</v>
      </c>
      <c r="J189">
        <v>10425</v>
      </c>
      <c r="K189">
        <f t="shared" si="12"/>
        <v>44742</v>
      </c>
      <c r="L189">
        <v>16</v>
      </c>
      <c r="M189">
        <v>12</v>
      </c>
      <c r="N189">
        <v>1</v>
      </c>
      <c r="O189">
        <v>16.831313999999999</v>
      </c>
      <c r="P189">
        <v>69759.570394577793</v>
      </c>
      <c r="Q189">
        <v>259.70377999999999</v>
      </c>
      <c r="R189">
        <f t="shared" si="13"/>
        <v>70036.105488577785</v>
      </c>
      <c r="S189">
        <f t="shared" si="14"/>
        <v>1.5653324725890168</v>
      </c>
      <c r="T189">
        <f t="shared" si="16"/>
        <v>1565.3324725890168</v>
      </c>
      <c r="U189">
        <f t="shared" si="15"/>
        <v>1</v>
      </c>
      <c r="V189">
        <f t="shared" si="17"/>
        <v>1</v>
      </c>
    </row>
    <row r="190" spans="1:22" x14ac:dyDescent="0.35">
      <c r="A190">
        <v>6011</v>
      </c>
      <c r="B190" t="s">
        <v>181</v>
      </c>
      <c r="C190" t="s">
        <v>187</v>
      </c>
      <c r="D190">
        <v>45800</v>
      </c>
      <c r="E190">
        <v>11266</v>
      </c>
      <c r="F190">
        <v>1788</v>
      </c>
      <c r="G190">
        <v>5120</v>
      </c>
      <c r="H190">
        <v>6717</v>
      </c>
      <c r="I190">
        <v>5182</v>
      </c>
      <c r="J190">
        <v>2604</v>
      </c>
      <c r="K190">
        <f t="shared" si="12"/>
        <v>21411</v>
      </c>
      <c r="L190">
        <v>5</v>
      </c>
      <c r="M190">
        <v>4</v>
      </c>
      <c r="N190">
        <v>1</v>
      </c>
      <c r="O190">
        <v>0.67500000000000004</v>
      </c>
      <c r="P190">
        <v>28603.253501932599</v>
      </c>
      <c r="Q190">
        <v>108.75675952</v>
      </c>
      <c r="R190">
        <f t="shared" si="13"/>
        <v>28712.6852614526</v>
      </c>
      <c r="S190">
        <f t="shared" si="14"/>
        <v>1.3410249526623044</v>
      </c>
      <c r="T190">
        <f t="shared" si="16"/>
        <v>1341.0249526623043</v>
      </c>
      <c r="U190">
        <f t="shared" si="15"/>
        <v>0.5</v>
      </c>
      <c r="V190">
        <f t="shared" si="17"/>
        <v>1</v>
      </c>
    </row>
    <row r="191" spans="1:22" x14ac:dyDescent="0.35">
      <c r="A191">
        <v>6013</v>
      </c>
      <c r="B191" t="s">
        <v>181</v>
      </c>
      <c r="C191" t="s">
        <v>188</v>
      </c>
      <c r="D191">
        <v>61638</v>
      </c>
      <c r="E191">
        <v>492144</v>
      </c>
      <c r="F191">
        <v>65882</v>
      </c>
      <c r="G191">
        <v>221083</v>
      </c>
      <c r="H191">
        <v>346980</v>
      </c>
      <c r="I191">
        <v>301894</v>
      </c>
      <c r="J191">
        <v>143758</v>
      </c>
      <c r="K191">
        <f t="shared" si="12"/>
        <v>1079597</v>
      </c>
      <c r="L191">
        <v>533</v>
      </c>
      <c r="M191">
        <v>213</v>
      </c>
      <c r="N191">
        <v>38</v>
      </c>
      <c r="O191">
        <v>19844.436477894</v>
      </c>
      <c r="P191">
        <v>885003.94234562002</v>
      </c>
      <c r="Q191">
        <v>61636.305999548298</v>
      </c>
      <c r="R191">
        <f t="shared" si="13"/>
        <v>966484.68482306227</v>
      </c>
      <c r="S191">
        <f t="shared" si="14"/>
        <v>0.89522727908938449</v>
      </c>
      <c r="T191">
        <f t="shared" si="16"/>
        <v>895.22727908938452</v>
      </c>
      <c r="U191">
        <f t="shared" si="15"/>
        <v>0</v>
      </c>
      <c r="V191">
        <f t="shared" si="17"/>
        <v>0</v>
      </c>
    </row>
    <row r="192" spans="1:22" x14ac:dyDescent="0.35">
      <c r="A192">
        <v>6015</v>
      </c>
      <c r="B192" t="s">
        <v>181</v>
      </c>
      <c r="C192" t="s">
        <v>189</v>
      </c>
      <c r="D192">
        <v>30016</v>
      </c>
      <c r="E192">
        <v>10720</v>
      </c>
      <c r="F192">
        <v>1637</v>
      </c>
      <c r="G192">
        <v>4973</v>
      </c>
      <c r="H192">
        <v>9621</v>
      </c>
      <c r="I192">
        <v>7991</v>
      </c>
      <c r="J192">
        <v>4068</v>
      </c>
      <c r="K192">
        <f t="shared" si="12"/>
        <v>28290</v>
      </c>
      <c r="L192">
        <v>13</v>
      </c>
      <c r="M192">
        <v>7</v>
      </c>
      <c r="N192">
        <v>1</v>
      </c>
      <c r="O192">
        <v>173.09886800000001</v>
      </c>
      <c r="P192">
        <v>64549.834148577298</v>
      </c>
      <c r="Q192">
        <v>318.92589304099999</v>
      </c>
      <c r="R192">
        <f t="shared" si="13"/>
        <v>65041.858909618299</v>
      </c>
      <c r="S192">
        <f t="shared" si="14"/>
        <v>2.2991113082226335</v>
      </c>
      <c r="T192">
        <f t="shared" si="16"/>
        <v>2299.1113082226334</v>
      </c>
      <c r="U192">
        <f t="shared" si="15"/>
        <v>2.5</v>
      </c>
      <c r="V192">
        <f t="shared" si="17"/>
        <v>1</v>
      </c>
    </row>
    <row r="193" spans="1:22" x14ac:dyDescent="0.35">
      <c r="A193">
        <v>6017</v>
      </c>
      <c r="B193" t="s">
        <v>181</v>
      </c>
      <c r="C193" t="s">
        <v>190</v>
      </c>
      <c r="D193">
        <v>54533</v>
      </c>
      <c r="E193">
        <v>90435</v>
      </c>
      <c r="F193">
        <v>8584</v>
      </c>
      <c r="G193">
        <v>34674</v>
      </c>
      <c r="H193">
        <v>47850</v>
      </c>
      <c r="I193">
        <v>59891</v>
      </c>
      <c r="J193">
        <v>29562</v>
      </c>
      <c r="K193">
        <f t="shared" si="12"/>
        <v>180561</v>
      </c>
      <c r="L193">
        <v>111</v>
      </c>
      <c r="M193">
        <v>40</v>
      </c>
      <c r="N193">
        <v>4</v>
      </c>
      <c r="O193">
        <v>401.36016241200099</v>
      </c>
      <c r="P193">
        <v>177779.26619218299</v>
      </c>
      <c r="Q193">
        <v>1699.07831925</v>
      </c>
      <c r="R193">
        <f t="shared" si="13"/>
        <v>179879.70467384497</v>
      </c>
      <c r="S193">
        <f t="shared" si="14"/>
        <v>0.99622678581667679</v>
      </c>
      <c r="T193">
        <f t="shared" si="16"/>
        <v>996.22678581667674</v>
      </c>
      <c r="U193">
        <f t="shared" si="15"/>
        <v>0</v>
      </c>
      <c r="V193">
        <f t="shared" si="17"/>
        <v>1</v>
      </c>
    </row>
    <row r="194" spans="1:22" x14ac:dyDescent="0.35">
      <c r="A194">
        <v>6019</v>
      </c>
      <c r="B194" t="s">
        <v>181</v>
      </c>
      <c r="C194" t="s">
        <v>191</v>
      </c>
      <c r="D194">
        <v>34074</v>
      </c>
      <c r="E194">
        <v>437934</v>
      </c>
      <c r="F194">
        <v>79790</v>
      </c>
      <c r="G194">
        <v>227587</v>
      </c>
      <c r="H194">
        <v>331888</v>
      </c>
      <c r="I194">
        <v>208413</v>
      </c>
      <c r="J194">
        <v>100217</v>
      </c>
      <c r="K194">
        <f t="shared" ref="K194:K257" si="18">J194+I194+H194+G194+F194</f>
        <v>947895</v>
      </c>
      <c r="L194">
        <v>354</v>
      </c>
      <c r="M194">
        <v>222</v>
      </c>
      <c r="N194">
        <v>34</v>
      </c>
      <c r="O194">
        <v>5025.7025341410099</v>
      </c>
      <c r="P194">
        <v>670671.85665226297</v>
      </c>
      <c r="Q194">
        <v>73235.602796434498</v>
      </c>
      <c r="R194">
        <f t="shared" ref="R194:R257" si="19">Q194+P194+O194</f>
        <v>748933.16198283853</v>
      </c>
      <c r="S194">
        <f t="shared" ref="S194:S257" si="20">R194/K194</f>
        <v>0.79010139517862055</v>
      </c>
      <c r="T194">
        <f t="shared" si="16"/>
        <v>790.10139517862058</v>
      </c>
      <c r="U194">
        <f t="shared" ref="U194:U257" si="21">MIN(2.5,MROUND((S194-0.913996136567084)/(0.613432266843391),SIGN((S194-0.913996136567084)/(0.613432266843391))*0.5))</f>
        <v>0</v>
      </c>
      <c r="V194">
        <f t="shared" si="17"/>
        <v>0</v>
      </c>
    </row>
    <row r="195" spans="1:22" x14ac:dyDescent="0.35">
      <c r="A195">
        <v>6021</v>
      </c>
      <c r="B195" t="s">
        <v>181</v>
      </c>
      <c r="C195" t="s">
        <v>192</v>
      </c>
      <c r="D195">
        <v>38568</v>
      </c>
      <c r="E195">
        <v>11856</v>
      </c>
      <c r="F195">
        <v>2143</v>
      </c>
      <c r="G195">
        <v>6314</v>
      </c>
      <c r="H195">
        <v>8509</v>
      </c>
      <c r="I195">
        <v>7097</v>
      </c>
      <c r="J195">
        <v>3929</v>
      </c>
      <c r="K195">
        <f t="shared" si="18"/>
        <v>27992</v>
      </c>
      <c r="L195">
        <v>17</v>
      </c>
      <c r="M195">
        <v>7</v>
      </c>
      <c r="N195">
        <v>2</v>
      </c>
      <c r="O195">
        <v>12.608307068</v>
      </c>
      <c r="P195">
        <v>26147.369770538098</v>
      </c>
      <c r="Q195">
        <v>60.188880500000003</v>
      </c>
      <c r="R195">
        <f t="shared" si="19"/>
        <v>26220.1669581061</v>
      </c>
      <c r="S195">
        <f t="shared" si="20"/>
        <v>0.93670216340762003</v>
      </c>
      <c r="T195">
        <f t="shared" ref="T195:T258" si="22">S195*1000</f>
        <v>936.70216340761999</v>
      </c>
      <c r="U195">
        <f t="shared" si="21"/>
        <v>0</v>
      </c>
      <c r="V195">
        <f t="shared" ref="V195:V258" si="23">IF(S195&gt;AVERAGE($S$1:$S$3033),1,0)</f>
        <v>1</v>
      </c>
    </row>
    <row r="196" spans="1:22" x14ac:dyDescent="0.35">
      <c r="A196">
        <v>6023</v>
      </c>
      <c r="B196" t="s">
        <v>181</v>
      </c>
      <c r="C196" t="s">
        <v>193</v>
      </c>
      <c r="D196">
        <v>35681</v>
      </c>
      <c r="E196">
        <v>68861</v>
      </c>
      <c r="F196">
        <v>7462</v>
      </c>
      <c r="G196">
        <v>23889</v>
      </c>
      <c r="H196">
        <v>47447</v>
      </c>
      <c r="I196">
        <v>36879</v>
      </c>
      <c r="J196">
        <v>19150</v>
      </c>
      <c r="K196">
        <f t="shared" si="18"/>
        <v>134827</v>
      </c>
      <c r="L196">
        <v>78</v>
      </c>
      <c r="M196">
        <v>41</v>
      </c>
      <c r="N196">
        <v>7</v>
      </c>
      <c r="O196">
        <v>324.59969414</v>
      </c>
      <c r="P196">
        <v>269443.433100675</v>
      </c>
      <c r="Q196">
        <v>2369.5546302500002</v>
      </c>
      <c r="R196">
        <f t="shared" si="19"/>
        <v>272137.58742506499</v>
      </c>
      <c r="S196">
        <f t="shared" si="20"/>
        <v>2.0184205494824106</v>
      </c>
      <c r="T196">
        <f t="shared" si="22"/>
        <v>2018.4205494824105</v>
      </c>
      <c r="U196">
        <f t="shared" si="21"/>
        <v>2</v>
      </c>
      <c r="V196">
        <f t="shared" si="23"/>
        <v>1</v>
      </c>
    </row>
    <row r="197" spans="1:22" x14ac:dyDescent="0.35">
      <c r="A197">
        <v>6025</v>
      </c>
      <c r="B197" t="s">
        <v>181</v>
      </c>
      <c r="C197" t="s">
        <v>194</v>
      </c>
      <c r="D197">
        <v>30894</v>
      </c>
      <c r="E197">
        <v>73356</v>
      </c>
      <c r="F197">
        <v>14388</v>
      </c>
      <c r="G197">
        <v>42028</v>
      </c>
      <c r="H197">
        <v>61267</v>
      </c>
      <c r="I197">
        <v>39738</v>
      </c>
      <c r="J197">
        <v>19527</v>
      </c>
      <c r="K197">
        <f t="shared" si="18"/>
        <v>176948</v>
      </c>
      <c r="L197">
        <v>39</v>
      </c>
      <c r="M197">
        <v>31</v>
      </c>
      <c r="N197">
        <v>6</v>
      </c>
      <c r="O197">
        <v>87.880948750000002</v>
      </c>
      <c r="P197">
        <v>81607.491517249</v>
      </c>
      <c r="Q197">
        <v>2221.3662773199999</v>
      </c>
      <c r="R197">
        <f t="shared" si="19"/>
        <v>83916.738743319002</v>
      </c>
      <c r="S197">
        <f t="shared" si="20"/>
        <v>0.47424519487826367</v>
      </c>
      <c r="T197">
        <f t="shared" si="22"/>
        <v>474.24519487826365</v>
      </c>
      <c r="U197">
        <f t="shared" si="21"/>
        <v>-0.5</v>
      </c>
      <c r="V197">
        <f t="shared" si="23"/>
        <v>0</v>
      </c>
    </row>
    <row r="198" spans="1:22" x14ac:dyDescent="0.35">
      <c r="A198">
        <v>6027</v>
      </c>
      <c r="B198" t="s">
        <v>181</v>
      </c>
      <c r="C198" t="s">
        <v>195</v>
      </c>
      <c r="D198">
        <v>42987</v>
      </c>
      <c r="E198">
        <v>10543</v>
      </c>
      <c r="F198">
        <v>1107</v>
      </c>
      <c r="G198">
        <v>3188</v>
      </c>
      <c r="H198">
        <v>4886</v>
      </c>
      <c r="I198">
        <v>5634</v>
      </c>
      <c r="J198">
        <v>3680</v>
      </c>
      <c r="K198">
        <f t="shared" si="18"/>
        <v>18495</v>
      </c>
      <c r="L198">
        <v>11</v>
      </c>
      <c r="M198">
        <v>4</v>
      </c>
      <c r="N198">
        <v>4</v>
      </c>
      <c r="O198">
        <v>36.334068283999997</v>
      </c>
      <c r="P198">
        <v>28783.5626842206</v>
      </c>
      <c r="Q198">
        <v>671.92596533000005</v>
      </c>
      <c r="R198">
        <f t="shared" si="19"/>
        <v>29491.822717834599</v>
      </c>
      <c r="S198">
        <f t="shared" si="20"/>
        <v>1.5945835478688617</v>
      </c>
      <c r="T198">
        <f t="shared" si="22"/>
        <v>1594.5835478688616</v>
      </c>
      <c r="U198">
        <f t="shared" si="21"/>
        <v>1</v>
      </c>
      <c r="V198">
        <f t="shared" si="23"/>
        <v>1</v>
      </c>
    </row>
    <row r="199" spans="1:22" x14ac:dyDescent="0.35">
      <c r="A199">
        <v>6029</v>
      </c>
      <c r="B199" t="s">
        <v>181</v>
      </c>
      <c r="C199" t="s">
        <v>196</v>
      </c>
      <c r="D199">
        <v>34453</v>
      </c>
      <c r="E199">
        <v>386642</v>
      </c>
      <c r="F199">
        <v>73732</v>
      </c>
      <c r="G199">
        <v>208593</v>
      </c>
      <c r="H199">
        <v>303357</v>
      </c>
      <c r="I199">
        <v>189951</v>
      </c>
      <c r="J199">
        <v>80525</v>
      </c>
      <c r="K199">
        <f t="shared" si="18"/>
        <v>856158</v>
      </c>
      <c r="L199">
        <v>265</v>
      </c>
      <c r="M199">
        <v>169</v>
      </c>
      <c r="N199">
        <v>35</v>
      </c>
      <c r="O199">
        <v>4450.727359941</v>
      </c>
      <c r="P199">
        <v>612572.02043311705</v>
      </c>
      <c r="Q199">
        <v>20403.014678744101</v>
      </c>
      <c r="R199">
        <f t="shared" si="19"/>
        <v>637425.76247180218</v>
      </c>
      <c r="S199">
        <f t="shared" si="20"/>
        <v>0.74451884169954863</v>
      </c>
      <c r="T199">
        <f t="shared" si="22"/>
        <v>744.5188416995486</v>
      </c>
      <c r="U199">
        <f t="shared" si="21"/>
        <v>-0.5</v>
      </c>
      <c r="V199">
        <f t="shared" si="23"/>
        <v>0</v>
      </c>
    </row>
    <row r="200" spans="1:22" x14ac:dyDescent="0.35">
      <c r="A200">
        <v>6031</v>
      </c>
      <c r="B200" t="s">
        <v>181</v>
      </c>
      <c r="C200" t="s">
        <v>197</v>
      </c>
      <c r="D200">
        <v>31835</v>
      </c>
      <c r="E200">
        <v>55008</v>
      </c>
      <c r="F200">
        <v>12576</v>
      </c>
      <c r="G200">
        <v>33478</v>
      </c>
      <c r="H200">
        <v>59553</v>
      </c>
      <c r="I200">
        <v>32918</v>
      </c>
      <c r="J200">
        <v>12839</v>
      </c>
      <c r="K200">
        <f t="shared" si="18"/>
        <v>151364</v>
      </c>
      <c r="L200">
        <v>41</v>
      </c>
      <c r="M200">
        <v>21</v>
      </c>
      <c r="N200">
        <v>10</v>
      </c>
      <c r="O200">
        <v>432.28254497099999</v>
      </c>
      <c r="P200">
        <v>79929.524626130602</v>
      </c>
      <c r="Q200">
        <v>14162.4524885561</v>
      </c>
      <c r="R200">
        <f t="shared" si="19"/>
        <v>94524.259659657706</v>
      </c>
      <c r="S200">
        <f t="shared" si="20"/>
        <v>0.62448309809239788</v>
      </c>
      <c r="T200">
        <f t="shared" si="22"/>
        <v>624.48309809239788</v>
      </c>
      <c r="U200">
        <f t="shared" si="21"/>
        <v>-0.5</v>
      </c>
      <c r="V200">
        <f t="shared" si="23"/>
        <v>0</v>
      </c>
    </row>
    <row r="201" spans="1:22" x14ac:dyDescent="0.35">
      <c r="A201">
        <v>6033</v>
      </c>
      <c r="B201" t="s">
        <v>181</v>
      </c>
      <c r="C201" t="s">
        <v>198</v>
      </c>
      <c r="D201">
        <v>35721</v>
      </c>
      <c r="E201">
        <v>21456</v>
      </c>
      <c r="F201">
        <v>3617</v>
      </c>
      <c r="G201">
        <v>11075</v>
      </c>
      <c r="H201">
        <v>16794</v>
      </c>
      <c r="I201">
        <v>20274</v>
      </c>
      <c r="J201">
        <v>12223</v>
      </c>
      <c r="K201">
        <f t="shared" si="18"/>
        <v>63983</v>
      </c>
      <c r="L201">
        <v>24</v>
      </c>
      <c r="M201">
        <v>17</v>
      </c>
      <c r="N201">
        <v>3</v>
      </c>
      <c r="O201">
        <v>137.753960353</v>
      </c>
      <c r="P201">
        <v>182157.05092697599</v>
      </c>
      <c r="Q201">
        <v>676.64441499999805</v>
      </c>
      <c r="R201">
        <f t="shared" si="19"/>
        <v>182971.44930232898</v>
      </c>
      <c r="S201">
        <f t="shared" si="20"/>
        <v>2.8596885001067314</v>
      </c>
      <c r="T201">
        <f t="shared" si="22"/>
        <v>2859.6885001067312</v>
      </c>
      <c r="U201">
        <f t="shared" si="21"/>
        <v>2.5</v>
      </c>
      <c r="V201">
        <f t="shared" si="23"/>
        <v>1</v>
      </c>
    </row>
    <row r="202" spans="1:22" x14ac:dyDescent="0.35">
      <c r="A202">
        <v>6035</v>
      </c>
      <c r="B202" t="s">
        <v>181</v>
      </c>
      <c r="C202" t="s">
        <v>199</v>
      </c>
      <c r="D202">
        <v>32550</v>
      </c>
      <c r="E202">
        <v>13881</v>
      </c>
      <c r="F202">
        <v>1534</v>
      </c>
      <c r="G202">
        <v>5067</v>
      </c>
      <c r="H202">
        <v>14233</v>
      </c>
      <c r="I202">
        <v>9137</v>
      </c>
      <c r="J202">
        <v>3687</v>
      </c>
      <c r="K202">
        <f t="shared" si="18"/>
        <v>33658</v>
      </c>
      <c r="L202">
        <v>21</v>
      </c>
      <c r="M202">
        <v>7</v>
      </c>
      <c r="N202">
        <v>6</v>
      </c>
      <c r="O202">
        <v>15.437232041</v>
      </c>
      <c r="P202">
        <v>72305.688043545699</v>
      </c>
      <c r="Q202">
        <v>1270.3164135</v>
      </c>
      <c r="R202">
        <f t="shared" si="19"/>
        <v>73591.4416890867</v>
      </c>
      <c r="S202">
        <f t="shared" si="20"/>
        <v>2.186447254414603</v>
      </c>
      <c r="T202">
        <f t="shared" si="22"/>
        <v>2186.4472544146029</v>
      </c>
      <c r="U202">
        <f t="shared" si="21"/>
        <v>2</v>
      </c>
      <c r="V202">
        <f t="shared" si="23"/>
        <v>1</v>
      </c>
    </row>
    <row r="203" spans="1:22" x14ac:dyDescent="0.35">
      <c r="A203">
        <v>6037</v>
      </c>
      <c r="B203" t="s">
        <v>181</v>
      </c>
      <c r="C203" t="s">
        <v>200</v>
      </c>
      <c r="D203">
        <v>44474</v>
      </c>
      <c r="E203">
        <v>5669105</v>
      </c>
      <c r="F203">
        <v>650480</v>
      </c>
      <c r="G203">
        <v>2000376</v>
      </c>
      <c r="H203">
        <v>3714457</v>
      </c>
      <c r="I203">
        <v>2452897</v>
      </c>
      <c r="J203">
        <v>1144579</v>
      </c>
      <c r="K203">
        <f t="shared" si="18"/>
        <v>9962789</v>
      </c>
      <c r="L203">
        <v>4315</v>
      </c>
      <c r="M203">
        <v>2551</v>
      </c>
      <c r="N203">
        <v>307</v>
      </c>
      <c r="O203">
        <v>77400.788236214998</v>
      </c>
      <c r="P203">
        <v>3950932.3704246501</v>
      </c>
      <c r="Q203">
        <v>343145.85838289402</v>
      </c>
      <c r="R203">
        <f t="shared" si="19"/>
        <v>4371479.0170437591</v>
      </c>
      <c r="S203">
        <f t="shared" si="20"/>
        <v>0.43878064837504427</v>
      </c>
      <c r="T203">
        <f t="shared" si="22"/>
        <v>438.78064837504428</v>
      </c>
      <c r="U203">
        <f t="shared" si="21"/>
        <v>-1</v>
      </c>
      <c r="V203">
        <f t="shared" si="23"/>
        <v>0</v>
      </c>
    </row>
    <row r="204" spans="1:22" x14ac:dyDescent="0.35">
      <c r="A204">
        <v>6039</v>
      </c>
      <c r="B204" t="s">
        <v>181</v>
      </c>
      <c r="C204" t="s">
        <v>201</v>
      </c>
      <c r="D204">
        <v>31169</v>
      </c>
      <c r="E204">
        <v>59027</v>
      </c>
      <c r="F204">
        <v>12024</v>
      </c>
      <c r="G204">
        <v>35481</v>
      </c>
      <c r="H204">
        <v>50940</v>
      </c>
      <c r="I204">
        <v>35222</v>
      </c>
      <c r="J204">
        <v>18551</v>
      </c>
      <c r="K204">
        <f t="shared" si="18"/>
        <v>152218</v>
      </c>
      <c r="L204">
        <v>30</v>
      </c>
      <c r="M204">
        <v>28</v>
      </c>
      <c r="N204">
        <v>8</v>
      </c>
      <c r="O204">
        <v>22.796903671999999</v>
      </c>
      <c r="P204">
        <v>83030.759225460904</v>
      </c>
      <c r="Q204">
        <v>3526.7794249660101</v>
      </c>
      <c r="R204">
        <f t="shared" si="19"/>
        <v>86580.335554098914</v>
      </c>
      <c r="S204">
        <f t="shared" si="20"/>
        <v>0.56879170370192034</v>
      </c>
      <c r="T204">
        <f t="shared" si="22"/>
        <v>568.79170370192037</v>
      </c>
      <c r="U204">
        <f t="shared" si="21"/>
        <v>-0.5</v>
      </c>
      <c r="V204">
        <f t="shared" si="23"/>
        <v>0</v>
      </c>
    </row>
    <row r="205" spans="1:22" x14ac:dyDescent="0.35">
      <c r="A205">
        <v>6041</v>
      </c>
      <c r="B205" t="s">
        <v>181</v>
      </c>
      <c r="C205" t="s">
        <v>202</v>
      </c>
      <c r="D205">
        <v>93407</v>
      </c>
      <c r="E205">
        <v>185607</v>
      </c>
      <c r="F205">
        <v>13327</v>
      </c>
      <c r="G205">
        <v>44244</v>
      </c>
      <c r="H205">
        <v>69622</v>
      </c>
      <c r="I205">
        <v>82238</v>
      </c>
      <c r="J205">
        <v>46638</v>
      </c>
      <c r="K205">
        <f t="shared" si="18"/>
        <v>256069</v>
      </c>
      <c r="L205">
        <v>217</v>
      </c>
      <c r="M205">
        <v>49</v>
      </c>
      <c r="N205">
        <v>15</v>
      </c>
      <c r="O205">
        <v>1061.93654842</v>
      </c>
      <c r="P205">
        <v>230894.41779984499</v>
      </c>
      <c r="Q205">
        <v>28752.9222501392</v>
      </c>
      <c r="R205">
        <f t="shared" si="19"/>
        <v>260709.27659840419</v>
      </c>
      <c r="S205">
        <f t="shared" si="20"/>
        <v>1.0181211962338439</v>
      </c>
      <c r="T205">
        <f t="shared" si="22"/>
        <v>1018.1211962338439</v>
      </c>
      <c r="U205">
        <f t="shared" si="21"/>
        <v>0</v>
      </c>
      <c r="V205">
        <f t="shared" si="23"/>
        <v>1</v>
      </c>
    </row>
    <row r="206" spans="1:22" x14ac:dyDescent="0.35">
      <c r="A206">
        <v>6043</v>
      </c>
      <c r="B206" t="s">
        <v>181</v>
      </c>
      <c r="C206" t="s">
        <v>203</v>
      </c>
      <c r="D206">
        <v>37751</v>
      </c>
      <c r="E206">
        <v>8376</v>
      </c>
      <c r="F206">
        <v>786</v>
      </c>
      <c r="G206">
        <v>2663</v>
      </c>
      <c r="H206">
        <v>4200</v>
      </c>
      <c r="I206">
        <v>6142</v>
      </c>
      <c r="J206">
        <v>4114</v>
      </c>
      <c r="K206">
        <f t="shared" si="18"/>
        <v>17905</v>
      </c>
      <c r="L206">
        <v>7</v>
      </c>
      <c r="M206">
        <v>4</v>
      </c>
      <c r="N206">
        <v>1</v>
      </c>
      <c r="O206">
        <v>23.144400000000001</v>
      </c>
      <c r="P206">
        <v>14152.6034956451</v>
      </c>
      <c r="Q206">
        <v>44.781185000000001</v>
      </c>
      <c r="R206">
        <f t="shared" si="19"/>
        <v>14220.529080645099</v>
      </c>
      <c r="S206">
        <f t="shared" si="20"/>
        <v>0.79422111592544542</v>
      </c>
      <c r="T206">
        <f t="shared" si="22"/>
        <v>794.22111592544547</v>
      </c>
      <c r="U206">
        <f t="shared" si="21"/>
        <v>0</v>
      </c>
      <c r="V206">
        <f t="shared" si="23"/>
        <v>0</v>
      </c>
    </row>
    <row r="207" spans="1:22" x14ac:dyDescent="0.35">
      <c r="A207">
        <v>6045</v>
      </c>
      <c r="B207" t="s">
        <v>181</v>
      </c>
      <c r="C207" t="s">
        <v>204</v>
      </c>
      <c r="D207">
        <v>38337</v>
      </c>
      <c r="E207">
        <v>46938</v>
      </c>
      <c r="F207">
        <v>5286</v>
      </c>
      <c r="G207">
        <v>15899</v>
      </c>
      <c r="H207">
        <v>25409</v>
      </c>
      <c r="I207">
        <v>25778</v>
      </c>
      <c r="J207">
        <v>15056</v>
      </c>
      <c r="K207">
        <f t="shared" si="18"/>
        <v>87428</v>
      </c>
      <c r="L207">
        <v>59</v>
      </c>
      <c r="M207">
        <v>24</v>
      </c>
      <c r="N207">
        <v>6</v>
      </c>
      <c r="O207">
        <v>397.75795628499998</v>
      </c>
      <c r="P207">
        <v>156666.76536339099</v>
      </c>
      <c r="Q207">
        <v>3279.3785146375099</v>
      </c>
      <c r="R207">
        <f t="shared" si="19"/>
        <v>160343.9018343135</v>
      </c>
      <c r="S207">
        <f t="shared" si="20"/>
        <v>1.8340108641889725</v>
      </c>
      <c r="T207">
        <f t="shared" si="22"/>
        <v>1834.0108641889726</v>
      </c>
      <c r="U207">
        <f t="shared" si="21"/>
        <v>1.5</v>
      </c>
      <c r="V207">
        <f t="shared" si="23"/>
        <v>1</v>
      </c>
    </row>
    <row r="208" spans="1:22" x14ac:dyDescent="0.35">
      <c r="A208">
        <v>6047</v>
      </c>
      <c r="B208" t="s">
        <v>181</v>
      </c>
      <c r="C208" t="s">
        <v>205</v>
      </c>
      <c r="D208">
        <v>30630</v>
      </c>
      <c r="E208">
        <v>93766</v>
      </c>
      <c r="F208">
        <v>21897</v>
      </c>
      <c r="G208">
        <v>68295</v>
      </c>
      <c r="H208">
        <v>90440</v>
      </c>
      <c r="I208">
        <v>55631</v>
      </c>
      <c r="J208">
        <v>26042</v>
      </c>
      <c r="K208">
        <f t="shared" si="18"/>
        <v>262305</v>
      </c>
      <c r="L208">
        <v>84</v>
      </c>
      <c r="M208">
        <v>45</v>
      </c>
      <c r="N208">
        <v>16</v>
      </c>
      <c r="O208">
        <v>465.11768762899999</v>
      </c>
      <c r="P208">
        <v>168734.32977185401</v>
      </c>
      <c r="Q208">
        <v>1664.0669402799999</v>
      </c>
      <c r="R208">
        <f t="shared" si="19"/>
        <v>170863.51439976302</v>
      </c>
      <c r="S208">
        <f t="shared" si="20"/>
        <v>0.65139251786951458</v>
      </c>
      <c r="T208">
        <f t="shared" si="22"/>
        <v>651.39251786951456</v>
      </c>
      <c r="U208">
        <f t="shared" si="21"/>
        <v>-0.5</v>
      </c>
      <c r="V208">
        <f t="shared" si="23"/>
        <v>0</v>
      </c>
    </row>
    <row r="209" spans="1:22" x14ac:dyDescent="0.35">
      <c r="A209">
        <v>6049</v>
      </c>
      <c r="B209" t="s">
        <v>181</v>
      </c>
      <c r="C209" t="s">
        <v>206</v>
      </c>
      <c r="D209">
        <v>38632</v>
      </c>
      <c r="E209">
        <v>4530</v>
      </c>
      <c r="F209">
        <v>466</v>
      </c>
      <c r="G209">
        <v>1718</v>
      </c>
      <c r="H209">
        <v>2294</v>
      </c>
      <c r="I209">
        <v>2868</v>
      </c>
      <c r="J209">
        <v>1981</v>
      </c>
      <c r="K209">
        <f t="shared" si="18"/>
        <v>9327</v>
      </c>
      <c r="L209">
        <v>5</v>
      </c>
      <c r="M209">
        <v>3</v>
      </c>
      <c r="N209">
        <v>3</v>
      </c>
      <c r="O209">
        <v>4.4788462500000001</v>
      </c>
      <c r="P209">
        <v>12353.060267334</v>
      </c>
      <c r="Q209">
        <v>86.879328000000001</v>
      </c>
      <c r="R209">
        <f t="shared" si="19"/>
        <v>12444.418441584001</v>
      </c>
      <c r="S209">
        <f t="shared" si="20"/>
        <v>1.3342359216880026</v>
      </c>
      <c r="T209">
        <f t="shared" si="22"/>
        <v>1334.2359216880027</v>
      </c>
      <c r="U209">
        <f t="shared" si="21"/>
        <v>0.5</v>
      </c>
      <c r="V209">
        <f t="shared" si="23"/>
        <v>1</v>
      </c>
    </row>
    <row r="210" spans="1:22" x14ac:dyDescent="0.35">
      <c r="A210">
        <v>6051</v>
      </c>
      <c r="B210" t="s">
        <v>181</v>
      </c>
      <c r="C210" t="s">
        <v>207</v>
      </c>
      <c r="D210">
        <v>42531</v>
      </c>
      <c r="E210">
        <v>9567</v>
      </c>
      <c r="F210">
        <v>826</v>
      </c>
      <c r="G210">
        <v>2490</v>
      </c>
      <c r="H210">
        <v>5226</v>
      </c>
      <c r="I210">
        <v>4275</v>
      </c>
      <c r="J210">
        <v>1531</v>
      </c>
      <c r="K210">
        <f t="shared" si="18"/>
        <v>14348</v>
      </c>
      <c r="L210">
        <v>4</v>
      </c>
      <c r="M210">
        <v>2</v>
      </c>
      <c r="N210">
        <v>1</v>
      </c>
      <c r="O210">
        <v>4.6593720699999999</v>
      </c>
      <c r="P210">
        <v>4140.8952739080096</v>
      </c>
      <c r="Q210">
        <v>172.95071949999999</v>
      </c>
      <c r="R210">
        <f t="shared" si="19"/>
        <v>4318.5053654780095</v>
      </c>
      <c r="S210">
        <f t="shared" si="20"/>
        <v>0.30098308931405138</v>
      </c>
      <c r="T210">
        <f t="shared" si="22"/>
        <v>300.98308931405137</v>
      </c>
      <c r="U210">
        <f t="shared" si="21"/>
        <v>-1</v>
      </c>
      <c r="V210">
        <f t="shared" si="23"/>
        <v>0</v>
      </c>
    </row>
    <row r="211" spans="1:22" x14ac:dyDescent="0.35">
      <c r="A211">
        <v>6053</v>
      </c>
      <c r="B211" t="s">
        <v>181</v>
      </c>
      <c r="C211" t="s">
        <v>208</v>
      </c>
      <c r="D211">
        <v>43034</v>
      </c>
      <c r="E211">
        <v>226585</v>
      </c>
      <c r="F211">
        <v>33984</v>
      </c>
      <c r="G211">
        <v>93242</v>
      </c>
      <c r="H211">
        <v>153410</v>
      </c>
      <c r="I211">
        <v>98218</v>
      </c>
      <c r="J211">
        <v>47908</v>
      </c>
      <c r="K211">
        <f t="shared" si="18"/>
        <v>426762</v>
      </c>
      <c r="L211">
        <v>235</v>
      </c>
      <c r="M211">
        <v>83</v>
      </c>
      <c r="N211">
        <v>18</v>
      </c>
      <c r="O211">
        <v>1578.131957908</v>
      </c>
      <c r="P211">
        <v>307570.38195173797</v>
      </c>
      <c r="Q211">
        <v>25669.463147251099</v>
      </c>
      <c r="R211">
        <f t="shared" si="19"/>
        <v>334817.97705689707</v>
      </c>
      <c r="S211">
        <f t="shared" si="20"/>
        <v>0.78455433486790549</v>
      </c>
      <c r="T211">
        <f t="shared" si="22"/>
        <v>784.55433486790548</v>
      </c>
      <c r="U211">
        <f t="shared" si="21"/>
        <v>0</v>
      </c>
      <c r="V211">
        <f t="shared" si="23"/>
        <v>0</v>
      </c>
    </row>
    <row r="212" spans="1:22" x14ac:dyDescent="0.35">
      <c r="A212">
        <v>6055</v>
      </c>
      <c r="B212" t="s">
        <v>181</v>
      </c>
      <c r="C212" t="s">
        <v>209</v>
      </c>
      <c r="D212">
        <v>54807</v>
      </c>
      <c r="E212">
        <v>93050</v>
      </c>
      <c r="F212">
        <v>8087</v>
      </c>
      <c r="G212">
        <v>26956</v>
      </c>
      <c r="H212">
        <v>43608</v>
      </c>
      <c r="I212">
        <v>38169</v>
      </c>
      <c r="J212">
        <v>22225</v>
      </c>
      <c r="K212">
        <f t="shared" si="18"/>
        <v>139045</v>
      </c>
      <c r="L212">
        <v>83</v>
      </c>
      <c r="M212">
        <v>31</v>
      </c>
      <c r="N212">
        <v>4</v>
      </c>
      <c r="O212">
        <v>282.72120528400001</v>
      </c>
      <c r="P212">
        <v>127883.022645894</v>
      </c>
      <c r="Q212">
        <v>5074.9932138950498</v>
      </c>
      <c r="R212">
        <f t="shared" si="19"/>
        <v>133240.73706507304</v>
      </c>
      <c r="S212">
        <f t="shared" si="20"/>
        <v>0.95825622686952461</v>
      </c>
      <c r="T212">
        <f t="shared" si="22"/>
        <v>958.25622686952465</v>
      </c>
      <c r="U212">
        <f t="shared" si="21"/>
        <v>0</v>
      </c>
      <c r="V212">
        <f t="shared" si="23"/>
        <v>1</v>
      </c>
    </row>
    <row r="213" spans="1:22" x14ac:dyDescent="0.35">
      <c r="A213">
        <v>6057</v>
      </c>
      <c r="B213" t="s">
        <v>181</v>
      </c>
      <c r="C213" t="s">
        <v>159</v>
      </c>
      <c r="D213">
        <v>47924</v>
      </c>
      <c r="E213">
        <v>55898</v>
      </c>
      <c r="F213">
        <v>4151</v>
      </c>
      <c r="G213">
        <v>15844</v>
      </c>
      <c r="H213">
        <v>24458</v>
      </c>
      <c r="I213">
        <v>32694</v>
      </c>
      <c r="J213">
        <v>21145</v>
      </c>
      <c r="K213">
        <f t="shared" si="18"/>
        <v>98292</v>
      </c>
      <c r="L213">
        <v>85</v>
      </c>
      <c r="M213">
        <v>19</v>
      </c>
      <c r="N213">
        <v>6</v>
      </c>
      <c r="O213">
        <v>424.90662724700002</v>
      </c>
      <c r="P213">
        <v>133853.91691891701</v>
      </c>
      <c r="Q213">
        <v>1465.0831455499999</v>
      </c>
      <c r="R213">
        <f t="shared" si="19"/>
        <v>135743.90669171399</v>
      </c>
      <c r="S213">
        <f t="shared" si="20"/>
        <v>1.3810270082174947</v>
      </c>
      <c r="T213">
        <f t="shared" si="22"/>
        <v>1381.0270082174948</v>
      </c>
      <c r="U213">
        <f t="shared" si="21"/>
        <v>1</v>
      </c>
      <c r="V213">
        <f t="shared" si="23"/>
        <v>1</v>
      </c>
    </row>
    <row r="214" spans="1:22" x14ac:dyDescent="0.35">
      <c r="A214">
        <v>6059</v>
      </c>
      <c r="B214" t="s">
        <v>181</v>
      </c>
      <c r="C214" t="s">
        <v>210</v>
      </c>
      <c r="D214">
        <v>52342</v>
      </c>
      <c r="E214">
        <v>1963080</v>
      </c>
      <c r="F214">
        <v>194287</v>
      </c>
      <c r="G214">
        <v>627223</v>
      </c>
      <c r="H214">
        <v>1090291</v>
      </c>
      <c r="I214">
        <v>796722</v>
      </c>
      <c r="J214">
        <v>381609</v>
      </c>
      <c r="K214">
        <f t="shared" si="18"/>
        <v>3090132</v>
      </c>
      <c r="L214">
        <v>1990</v>
      </c>
      <c r="M214">
        <v>810</v>
      </c>
      <c r="N214">
        <v>97</v>
      </c>
      <c r="O214">
        <v>33395.895638887698</v>
      </c>
      <c r="P214">
        <v>1956659.6283173501</v>
      </c>
      <c r="Q214">
        <v>43592.822855458398</v>
      </c>
      <c r="R214">
        <f t="shared" si="19"/>
        <v>2033648.3468116962</v>
      </c>
      <c r="S214">
        <f t="shared" si="20"/>
        <v>0.65811051010497168</v>
      </c>
      <c r="T214">
        <f t="shared" si="22"/>
        <v>658.1105101049717</v>
      </c>
      <c r="U214">
        <f t="shared" si="21"/>
        <v>-0.5</v>
      </c>
      <c r="V214">
        <f t="shared" si="23"/>
        <v>0</v>
      </c>
    </row>
    <row r="215" spans="1:22" x14ac:dyDescent="0.35">
      <c r="A215">
        <v>6061</v>
      </c>
      <c r="B215" t="s">
        <v>181</v>
      </c>
      <c r="C215" t="s">
        <v>211</v>
      </c>
      <c r="D215">
        <v>52544</v>
      </c>
      <c r="E215">
        <v>188729</v>
      </c>
      <c r="F215">
        <v>20564</v>
      </c>
      <c r="G215">
        <v>73461</v>
      </c>
      <c r="H215">
        <v>107166</v>
      </c>
      <c r="I215">
        <v>100607</v>
      </c>
      <c r="J215">
        <v>59884</v>
      </c>
      <c r="K215">
        <f t="shared" si="18"/>
        <v>361682</v>
      </c>
      <c r="L215">
        <v>250</v>
      </c>
      <c r="M215">
        <v>99</v>
      </c>
      <c r="N215">
        <v>10</v>
      </c>
      <c r="O215">
        <v>2759.2284920669999</v>
      </c>
      <c r="P215">
        <v>488405.567801008</v>
      </c>
      <c r="Q215">
        <v>39232.126155166101</v>
      </c>
      <c r="R215">
        <f t="shared" si="19"/>
        <v>530396.92244824104</v>
      </c>
      <c r="S215">
        <f t="shared" si="20"/>
        <v>1.4664730963892065</v>
      </c>
      <c r="T215">
        <f t="shared" si="22"/>
        <v>1466.4730963892066</v>
      </c>
      <c r="U215">
        <f t="shared" si="21"/>
        <v>1</v>
      </c>
      <c r="V215">
        <f t="shared" si="23"/>
        <v>1</v>
      </c>
    </row>
    <row r="216" spans="1:22" x14ac:dyDescent="0.35">
      <c r="A216">
        <v>6063</v>
      </c>
      <c r="B216" t="s">
        <v>181</v>
      </c>
      <c r="C216" t="s">
        <v>212</v>
      </c>
      <c r="D216">
        <v>43085</v>
      </c>
      <c r="E216">
        <v>9493</v>
      </c>
      <c r="F216">
        <v>864</v>
      </c>
      <c r="G216">
        <v>2981</v>
      </c>
      <c r="H216">
        <v>4419</v>
      </c>
      <c r="I216">
        <v>6691</v>
      </c>
      <c r="J216">
        <v>4444</v>
      </c>
      <c r="K216">
        <f t="shared" si="18"/>
        <v>19399</v>
      </c>
      <c r="L216">
        <v>17</v>
      </c>
      <c r="M216">
        <v>6</v>
      </c>
      <c r="N216">
        <v>4</v>
      </c>
      <c r="O216">
        <v>125.08599941999999</v>
      </c>
      <c r="P216">
        <v>38155.388752045903</v>
      </c>
      <c r="Q216">
        <v>213.76640402000001</v>
      </c>
      <c r="R216">
        <f t="shared" si="19"/>
        <v>38494.241155485906</v>
      </c>
      <c r="S216">
        <f t="shared" si="20"/>
        <v>1.9843415204642458</v>
      </c>
      <c r="T216">
        <f t="shared" si="22"/>
        <v>1984.3415204642458</v>
      </c>
      <c r="U216">
        <f t="shared" si="21"/>
        <v>1.5</v>
      </c>
      <c r="V216">
        <f t="shared" si="23"/>
        <v>1</v>
      </c>
    </row>
    <row r="217" spans="1:22" x14ac:dyDescent="0.35">
      <c r="A217">
        <v>6065</v>
      </c>
      <c r="B217" t="s">
        <v>181</v>
      </c>
      <c r="C217" t="s">
        <v>213</v>
      </c>
      <c r="D217">
        <v>31742</v>
      </c>
      <c r="E217">
        <v>864308</v>
      </c>
      <c r="F217">
        <v>162776</v>
      </c>
      <c r="G217">
        <v>529591</v>
      </c>
      <c r="H217">
        <v>763378</v>
      </c>
      <c r="I217">
        <v>531451</v>
      </c>
      <c r="J217">
        <v>281587</v>
      </c>
      <c r="K217">
        <f t="shared" si="18"/>
        <v>2268783</v>
      </c>
      <c r="L217">
        <v>864</v>
      </c>
      <c r="M217">
        <v>465</v>
      </c>
      <c r="N217">
        <v>58</v>
      </c>
      <c r="O217">
        <v>16903.358927350098</v>
      </c>
      <c r="P217">
        <v>1383578.69245121</v>
      </c>
      <c r="Q217">
        <v>56462.885321722802</v>
      </c>
      <c r="R217">
        <f t="shared" si="19"/>
        <v>1456944.9367002829</v>
      </c>
      <c r="S217">
        <f t="shared" si="20"/>
        <v>0.64217024576624682</v>
      </c>
      <c r="T217">
        <f t="shared" si="22"/>
        <v>642.17024576624681</v>
      </c>
      <c r="U217">
        <f t="shared" si="21"/>
        <v>-0.5</v>
      </c>
      <c r="V217">
        <f t="shared" si="23"/>
        <v>0</v>
      </c>
    </row>
    <row r="218" spans="1:22" x14ac:dyDescent="0.35">
      <c r="A218">
        <v>6067</v>
      </c>
      <c r="B218" t="s">
        <v>181</v>
      </c>
      <c r="C218" t="s">
        <v>214</v>
      </c>
      <c r="D218">
        <v>41837</v>
      </c>
      <c r="E218">
        <v>784386</v>
      </c>
      <c r="F218">
        <v>99945</v>
      </c>
      <c r="G218">
        <v>298683</v>
      </c>
      <c r="H218">
        <v>513029</v>
      </c>
      <c r="I218">
        <v>365580</v>
      </c>
      <c r="J218">
        <v>172884</v>
      </c>
      <c r="K218">
        <f t="shared" si="18"/>
        <v>1450121</v>
      </c>
      <c r="L218">
        <v>605</v>
      </c>
      <c r="M218">
        <v>303</v>
      </c>
      <c r="N218">
        <v>46</v>
      </c>
      <c r="O218">
        <v>25751.325576515199</v>
      </c>
      <c r="P218">
        <v>1297285.6052897701</v>
      </c>
      <c r="Q218">
        <v>117670.87142367099</v>
      </c>
      <c r="R218">
        <f t="shared" si="19"/>
        <v>1440707.8022899562</v>
      </c>
      <c r="S218">
        <f t="shared" si="20"/>
        <v>0.99350868119967661</v>
      </c>
      <c r="T218">
        <f t="shared" si="22"/>
        <v>993.50868119967663</v>
      </c>
      <c r="U218">
        <f t="shared" si="21"/>
        <v>0</v>
      </c>
      <c r="V218">
        <f t="shared" si="23"/>
        <v>1</v>
      </c>
    </row>
    <row r="219" spans="1:22" x14ac:dyDescent="0.35">
      <c r="A219">
        <v>6069</v>
      </c>
      <c r="B219" t="s">
        <v>181</v>
      </c>
      <c r="C219" t="s">
        <v>215</v>
      </c>
      <c r="D219">
        <v>38030</v>
      </c>
      <c r="E219">
        <v>21116</v>
      </c>
      <c r="F219">
        <v>3994</v>
      </c>
      <c r="G219">
        <v>13564</v>
      </c>
      <c r="H219">
        <v>18536</v>
      </c>
      <c r="I219">
        <v>14868</v>
      </c>
      <c r="J219">
        <v>5922</v>
      </c>
      <c r="K219">
        <f t="shared" si="18"/>
        <v>56884</v>
      </c>
      <c r="L219">
        <v>21</v>
      </c>
      <c r="M219">
        <v>8</v>
      </c>
      <c r="N219">
        <v>1</v>
      </c>
      <c r="O219">
        <v>42.659653749999997</v>
      </c>
      <c r="P219">
        <v>35629.599696703197</v>
      </c>
      <c r="Q219">
        <v>678.57517652099796</v>
      </c>
      <c r="R219">
        <f t="shared" si="19"/>
        <v>36350.834526974199</v>
      </c>
      <c r="S219">
        <f t="shared" si="20"/>
        <v>0.63903443019081285</v>
      </c>
      <c r="T219">
        <f t="shared" si="22"/>
        <v>639.03443019081283</v>
      </c>
      <c r="U219">
        <f t="shared" si="21"/>
        <v>-0.5</v>
      </c>
      <c r="V219">
        <f t="shared" si="23"/>
        <v>0</v>
      </c>
    </row>
    <row r="220" spans="1:22" x14ac:dyDescent="0.35">
      <c r="A220">
        <v>6071</v>
      </c>
      <c r="B220" t="s">
        <v>181</v>
      </c>
      <c r="C220" t="s">
        <v>216</v>
      </c>
      <c r="D220">
        <v>32072</v>
      </c>
      <c r="E220">
        <v>864432</v>
      </c>
      <c r="F220">
        <v>158398</v>
      </c>
      <c r="G220">
        <v>494779</v>
      </c>
      <c r="H220">
        <v>739448</v>
      </c>
      <c r="I220">
        <v>489722</v>
      </c>
      <c r="J220">
        <v>198966</v>
      </c>
      <c r="K220">
        <f t="shared" si="18"/>
        <v>2081313</v>
      </c>
      <c r="L220">
        <v>679</v>
      </c>
      <c r="M220">
        <v>433</v>
      </c>
      <c r="N220">
        <v>59</v>
      </c>
      <c r="O220">
        <v>10361.6231723291</v>
      </c>
      <c r="P220">
        <v>1196409.7382363901</v>
      </c>
      <c r="Q220">
        <v>160878.97424703301</v>
      </c>
      <c r="R220">
        <f t="shared" si="19"/>
        <v>1367650.3356557521</v>
      </c>
      <c r="S220">
        <f t="shared" si="20"/>
        <v>0.65710939952604541</v>
      </c>
      <c r="T220">
        <f t="shared" si="22"/>
        <v>657.10939952604542</v>
      </c>
      <c r="U220">
        <f t="shared" si="21"/>
        <v>-0.5</v>
      </c>
      <c r="V220">
        <f t="shared" si="23"/>
        <v>0</v>
      </c>
    </row>
    <row r="221" spans="1:22" x14ac:dyDescent="0.35">
      <c r="A221">
        <v>6073</v>
      </c>
      <c r="B221" t="s">
        <v>181</v>
      </c>
      <c r="C221" t="s">
        <v>217</v>
      </c>
      <c r="D221">
        <v>49719</v>
      </c>
      <c r="E221">
        <v>1887077</v>
      </c>
      <c r="F221">
        <v>208720</v>
      </c>
      <c r="G221">
        <v>611184</v>
      </c>
      <c r="H221">
        <v>1195897</v>
      </c>
      <c r="I221">
        <v>780986</v>
      </c>
      <c r="J221">
        <v>380276</v>
      </c>
      <c r="K221">
        <f t="shared" si="18"/>
        <v>3177063</v>
      </c>
      <c r="L221">
        <v>1653</v>
      </c>
      <c r="M221">
        <v>634</v>
      </c>
      <c r="N221">
        <v>104</v>
      </c>
      <c r="O221">
        <v>14109.730252244201</v>
      </c>
      <c r="P221">
        <v>2269290.6859796299</v>
      </c>
      <c r="Q221">
        <v>250494.98050082699</v>
      </c>
      <c r="R221">
        <f t="shared" si="19"/>
        <v>2533895.396732701</v>
      </c>
      <c r="S221">
        <f t="shared" si="20"/>
        <v>0.7975590653168354</v>
      </c>
      <c r="T221">
        <f t="shared" si="22"/>
        <v>797.55906531683536</v>
      </c>
      <c r="U221">
        <f t="shared" si="21"/>
        <v>0</v>
      </c>
      <c r="V221">
        <f t="shared" si="23"/>
        <v>0</v>
      </c>
    </row>
    <row r="222" spans="1:22" x14ac:dyDescent="0.35">
      <c r="A222">
        <v>6075</v>
      </c>
      <c r="B222" t="s">
        <v>181</v>
      </c>
      <c r="C222" t="s">
        <v>218</v>
      </c>
      <c r="D222">
        <v>80014</v>
      </c>
      <c r="E222">
        <v>771171</v>
      </c>
      <c r="F222">
        <v>37232</v>
      </c>
      <c r="G222">
        <v>88448</v>
      </c>
      <c r="H222">
        <v>370945</v>
      </c>
      <c r="I222">
        <v>214006</v>
      </c>
      <c r="J222">
        <v>115232</v>
      </c>
      <c r="K222">
        <f t="shared" si="18"/>
        <v>825863</v>
      </c>
      <c r="L222">
        <v>443</v>
      </c>
      <c r="M222">
        <v>180</v>
      </c>
      <c r="N222">
        <v>30</v>
      </c>
      <c r="O222">
        <v>4993.96000688202</v>
      </c>
      <c r="P222">
        <v>623681.71335813904</v>
      </c>
      <c r="Q222">
        <v>195435.20496613599</v>
      </c>
      <c r="R222">
        <f t="shared" si="19"/>
        <v>824110.87833115703</v>
      </c>
      <c r="S222">
        <f t="shared" si="20"/>
        <v>0.99787843544408339</v>
      </c>
      <c r="T222">
        <f t="shared" si="22"/>
        <v>997.87843544408338</v>
      </c>
      <c r="U222">
        <f t="shared" si="21"/>
        <v>0</v>
      </c>
      <c r="V222">
        <f t="shared" si="23"/>
        <v>1</v>
      </c>
    </row>
    <row r="223" spans="1:22" x14ac:dyDescent="0.35">
      <c r="A223">
        <v>6077</v>
      </c>
      <c r="B223" t="s">
        <v>181</v>
      </c>
      <c r="C223" t="s">
        <v>219</v>
      </c>
      <c r="D223">
        <v>33024</v>
      </c>
      <c r="E223">
        <v>277260</v>
      </c>
      <c r="F223">
        <v>54242</v>
      </c>
      <c r="G223">
        <v>168385</v>
      </c>
      <c r="H223">
        <v>236603</v>
      </c>
      <c r="I223">
        <v>166133</v>
      </c>
      <c r="J223">
        <v>77249</v>
      </c>
      <c r="K223">
        <f t="shared" si="18"/>
        <v>702612</v>
      </c>
      <c r="L223">
        <v>218</v>
      </c>
      <c r="M223">
        <v>149</v>
      </c>
      <c r="N223">
        <v>25</v>
      </c>
      <c r="O223">
        <v>1283.5914492940001</v>
      </c>
      <c r="P223">
        <v>580578.36027103395</v>
      </c>
      <c r="Q223">
        <v>10447.975236324601</v>
      </c>
      <c r="R223">
        <f t="shared" si="19"/>
        <v>592309.92695665255</v>
      </c>
      <c r="S223">
        <f t="shared" si="20"/>
        <v>0.84301140167923772</v>
      </c>
      <c r="T223">
        <f t="shared" si="22"/>
        <v>843.01140167923768</v>
      </c>
      <c r="U223">
        <f t="shared" si="21"/>
        <v>0</v>
      </c>
      <c r="V223">
        <f t="shared" si="23"/>
        <v>0</v>
      </c>
    </row>
    <row r="224" spans="1:22" x14ac:dyDescent="0.35">
      <c r="A224">
        <v>6079</v>
      </c>
      <c r="B224" t="s">
        <v>181</v>
      </c>
      <c r="C224" t="s">
        <v>220</v>
      </c>
      <c r="D224">
        <v>43698</v>
      </c>
      <c r="E224">
        <v>156757</v>
      </c>
      <c r="F224">
        <v>13213</v>
      </c>
      <c r="G224">
        <v>50040</v>
      </c>
      <c r="H224">
        <v>91300</v>
      </c>
      <c r="I224">
        <v>75734</v>
      </c>
      <c r="J224">
        <v>44517</v>
      </c>
      <c r="K224">
        <f t="shared" si="18"/>
        <v>274804</v>
      </c>
      <c r="L224">
        <v>218</v>
      </c>
      <c r="M224">
        <v>76</v>
      </c>
      <c r="N224">
        <v>20</v>
      </c>
      <c r="O224">
        <v>980.44449886249902</v>
      </c>
      <c r="P224">
        <v>300061.73492710397</v>
      </c>
      <c r="Q224">
        <v>6153.1685703360699</v>
      </c>
      <c r="R224">
        <f t="shared" si="19"/>
        <v>307195.34799630253</v>
      </c>
      <c r="S224">
        <f t="shared" si="20"/>
        <v>1.1178707296702468</v>
      </c>
      <c r="T224">
        <f t="shared" si="22"/>
        <v>1117.8707296702469</v>
      </c>
      <c r="U224">
        <f t="shared" si="21"/>
        <v>0.5</v>
      </c>
      <c r="V224">
        <f t="shared" si="23"/>
        <v>1</v>
      </c>
    </row>
    <row r="225" spans="1:22" x14ac:dyDescent="0.35">
      <c r="A225">
        <v>6081</v>
      </c>
      <c r="B225" t="s">
        <v>181</v>
      </c>
      <c r="C225" t="s">
        <v>221</v>
      </c>
      <c r="D225">
        <v>74582</v>
      </c>
      <c r="E225">
        <v>493386</v>
      </c>
      <c r="F225">
        <v>46087</v>
      </c>
      <c r="G225">
        <v>130587</v>
      </c>
      <c r="H225">
        <v>253381</v>
      </c>
      <c r="I225">
        <v>205566</v>
      </c>
      <c r="J225">
        <v>103690</v>
      </c>
      <c r="K225">
        <f t="shared" si="18"/>
        <v>739311</v>
      </c>
      <c r="L225">
        <v>346</v>
      </c>
      <c r="M225">
        <v>132</v>
      </c>
      <c r="N225">
        <v>24</v>
      </c>
      <c r="O225">
        <v>1563.31306827</v>
      </c>
      <c r="P225">
        <v>411202.37161959102</v>
      </c>
      <c r="Q225">
        <v>15909.1950086086</v>
      </c>
      <c r="R225">
        <f t="shared" si="19"/>
        <v>428674.87969646964</v>
      </c>
      <c r="S225">
        <f t="shared" si="20"/>
        <v>0.57983024694136787</v>
      </c>
      <c r="T225">
        <f t="shared" si="22"/>
        <v>579.83024694136782</v>
      </c>
      <c r="U225">
        <f t="shared" si="21"/>
        <v>-0.5</v>
      </c>
      <c r="V225">
        <f t="shared" si="23"/>
        <v>0</v>
      </c>
    </row>
    <row r="226" spans="1:22" x14ac:dyDescent="0.35">
      <c r="A226">
        <v>6083</v>
      </c>
      <c r="B226" t="s">
        <v>181</v>
      </c>
      <c r="C226" t="s">
        <v>222</v>
      </c>
      <c r="D226">
        <v>47862</v>
      </c>
      <c r="E226">
        <v>257841</v>
      </c>
      <c r="F226">
        <v>28033</v>
      </c>
      <c r="G226">
        <v>89586</v>
      </c>
      <c r="H226">
        <v>155033</v>
      </c>
      <c r="I226">
        <v>101026</v>
      </c>
      <c r="J226">
        <v>57571</v>
      </c>
      <c r="K226">
        <f t="shared" si="18"/>
        <v>431249</v>
      </c>
      <c r="L226">
        <v>283</v>
      </c>
      <c r="M226">
        <v>92</v>
      </c>
      <c r="N226">
        <v>26</v>
      </c>
      <c r="O226">
        <v>5257.6798608600202</v>
      </c>
      <c r="P226">
        <v>363502.48053416499</v>
      </c>
      <c r="Q226">
        <v>9636.0410666706102</v>
      </c>
      <c r="R226">
        <f t="shared" si="19"/>
        <v>378396.2014616956</v>
      </c>
      <c r="S226">
        <f t="shared" si="20"/>
        <v>0.87744250180683458</v>
      </c>
      <c r="T226">
        <f t="shared" si="22"/>
        <v>877.44250180683457</v>
      </c>
      <c r="U226">
        <f t="shared" si="21"/>
        <v>0</v>
      </c>
      <c r="V226">
        <f t="shared" si="23"/>
        <v>0</v>
      </c>
    </row>
    <row r="227" spans="1:22" x14ac:dyDescent="0.35">
      <c r="A227">
        <v>6085</v>
      </c>
      <c r="B227" t="s">
        <v>181</v>
      </c>
      <c r="C227" t="s">
        <v>223</v>
      </c>
      <c r="D227">
        <v>66535</v>
      </c>
      <c r="E227">
        <v>1187799</v>
      </c>
      <c r="F227">
        <v>123595</v>
      </c>
      <c r="G227">
        <v>356280</v>
      </c>
      <c r="H227">
        <v>675386</v>
      </c>
      <c r="I227">
        <v>468497</v>
      </c>
      <c r="J227">
        <v>213746</v>
      </c>
      <c r="K227">
        <f t="shared" si="18"/>
        <v>1837504</v>
      </c>
      <c r="L227">
        <v>756</v>
      </c>
      <c r="M227">
        <v>364</v>
      </c>
      <c r="N227">
        <v>60</v>
      </c>
      <c r="O227">
        <v>8385.3897461970591</v>
      </c>
      <c r="P227">
        <v>647626.37407046603</v>
      </c>
      <c r="Q227">
        <v>93269.667167723906</v>
      </c>
      <c r="R227">
        <f t="shared" si="19"/>
        <v>749281.43098438694</v>
      </c>
      <c r="S227">
        <f t="shared" si="20"/>
        <v>0.40777131967298408</v>
      </c>
      <c r="T227">
        <f t="shared" si="22"/>
        <v>407.77131967298408</v>
      </c>
      <c r="U227">
        <f t="shared" si="21"/>
        <v>-1</v>
      </c>
      <c r="V227">
        <f t="shared" si="23"/>
        <v>0</v>
      </c>
    </row>
    <row r="228" spans="1:22" x14ac:dyDescent="0.35">
      <c r="A228">
        <v>6087</v>
      </c>
      <c r="B228" t="s">
        <v>181</v>
      </c>
      <c r="C228" t="s">
        <v>121</v>
      </c>
      <c r="D228">
        <v>52442</v>
      </c>
      <c r="E228">
        <v>141171</v>
      </c>
      <c r="F228">
        <v>15194</v>
      </c>
      <c r="G228">
        <v>52648</v>
      </c>
      <c r="H228">
        <v>92121</v>
      </c>
      <c r="I228">
        <v>74378</v>
      </c>
      <c r="J228">
        <v>32435</v>
      </c>
      <c r="K228">
        <f t="shared" si="18"/>
        <v>266776</v>
      </c>
      <c r="L228">
        <v>168</v>
      </c>
      <c r="M228">
        <v>53</v>
      </c>
      <c r="N228">
        <v>11</v>
      </c>
      <c r="O228">
        <v>969.90702851599895</v>
      </c>
      <c r="P228">
        <v>242232.20429453501</v>
      </c>
      <c r="Q228">
        <v>17106.178915698099</v>
      </c>
      <c r="R228">
        <f t="shared" si="19"/>
        <v>260308.29023874912</v>
      </c>
      <c r="S228">
        <f t="shared" si="20"/>
        <v>0.9757560284236555</v>
      </c>
      <c r="T228">
        <f t="shared" si="22"/>
        <v>975.75602842365549</v>
      </c>
      <c r="U228">
        <f t="shared" si="21"/>
        <v>0</v>
      </c>
      <c r="V228">
        <f t="shared" si="23"/>
        <v>1</v>
      </c>
    </row>
    <row r="229" spans="1:22" x14ac:dyDescent="0.35">
      <c r="A229">
        <v>6089</v>
      </c>
      <c r="B229" t="s">
        <v>181</v>
      </c>
      <c r="C229" t="s">
        <v>224</v>
      </c>
      <c r="D229">
        <v>37593</v>
      </c>
      <c r="E229">
        <v>86696</v>
      </c>
      <c r="F229">
        <v>10260</v>
      </c>
      <c r="G229">
        <v>32920</v>
      </c>
      <c r="H229">
        <v>51495</v>
      </c>
      <c r="I229">
        <v>51514</v>
      </c>
      <c r="J229">
        <v>32397</v>
      </c>
      <c r="K229">
        <f t="shared" si="18"/>
        <v>178586</v>
      </c>
      <c r="L229">
        <v>105</v>
      </c>
      <c r="M229">
        <v>53</v>
      </c>
      <c r="N229">
        <v>21</v>
      </c>
      <c r="O229">
        <v>912.48702162699999</v>
      </c>
      <c r="P229">
        <v>444622.32876758702</v>
      </c>
      <c r="Q229">
        <v>34107.872886632998</v>
      </c>
      <c r="R229">
        <f t="shared" si="19"/>
        <v>479642.68867584702</v>
      </c>
      <c r="S229">
        <f t="shared" si="20"/>
        <v>2.6857798969451525</v>
      </c>
      <c r="T229">
        <f t="shared" si="22"/>
        <v>2685.7798969451524</v>
      </c>
      <c r="U229">
        <f t="shared" si="21"/>
        <v>2.5</v>
      </c>
      <c r="V229">
        <f t="shared" si="23"/>
        <v>1</v>
      </c>
    </row>
    <row r="230" spans="1:22" x14ac:dyDescent="0.35">
      <c r="A230">
        <v>6091</v>
      </c>
      <c r="B230" t="s">
        <v>181</v>
      </c>
      <c r="C230" t="s">
        <v>225</v>
      </c>
      <c r="D230">
        <v>39104</v>
      </c>
      <c r="E230">
        <v>1533</v>
      </c>
      <c r="F230">
        <v>124</v>
      </c>
      <c r="G230">
        <v>437</v>
      </c>
      <c r="H230">
        <v>636</v>
      </c>
      <c r="I230">
        <v>1158</v>
      </c>
      <c r="J230">
        <v>731</v>
      </c>
      <c r="K230">
        <f t="shared" si="18"/>
        <v>3086</v>
      </c>
      <c r="L230">
        <v>2</v>
      </c>
      <c r="M230">
        <v>1</v>
      </c>
      <c r="N230">
        <v>0</v>
      </c>
      <c r="O230">
        <v>4.4298080000000004</v>
      </c>
      <c r="P230">
        <v>1809.0575619399999</v>
      </c>
      <c r="Q230">
        <v>0</v>
      </c>
      <c r="R230">
        <f t="shared" si="19"/>
        <v>1813.48736994</v>
      </c>
      <c r="S230">
        <f t="shared" si="20"/>
        <v>0.58764982823720024</v>
      </c>
      <c r="T230">
        <f t="shared" si="22"/>
        <v>587.64982823720027</v>
      </c>
      <c r="U230">
        <f t="shared" si="21"/>
        <v>-0.5</v>
      </c>
      <c r="V230">
        <f t="shared" si="23"/>
        <v>0</v>
      </c>
    </row>
    <row r="231" spans="1:22" x14ac:dyDescent="0.35">
      <c r="A231">
        <v>6093</v>
      </c>
      <c r="B231" t="s">
        <v>181</v>
      </c>
      <c r="C231" t="s">
        <v>226</v>
      </c>
      <c r="D231">
        <v>36487</v>
      </c>
      <c r="E231">
        <v>20222</v>
      </c>
      <c r="F231">
        <v>2318</v>
      </c>
      <c r="G231">
        <v>7605</v>
      </c>
      <c r="H231">
        <v>10891</v>
      </c>
      <c r="I231">
        <v>14028</v>
      </c>
      <c r="J231">
        <v>9312</v>
      </c>
      <c r="K231">
        <f t="shared" si="18"/>
        <v>44154</v>
      </c>
      <c r="L231">
        <v>27</v>
      </c>
      <c r="M231">
        <v>15</v>
      </c>
      <c r="N231">
        <v>5</v>
      </c>
      <c r="O231">
        <v>73.561566421999999</v>
      </c>
      <c r="P231">
        <v>76554.590104338204</v>
      </c>
      <c r="Q231">
        <v>780.40016079999998</v>
      </c>
      <c r="R231">
        <f t="shared" si="19"/>
        <v>77408.551831560195</v>
      </c>
      <c r="S231">
        <f t="shared" si="20"/>
        <v>1.7531492465362186</v>
      </c>
      <c r="T231">
        <f t="shared" si="22"/>
        <v>1753.1492465362187</v>
      </c>
      <c r="U231">
        <f t="shared" si="21"/>
        <v>1.5</v>
      </c>
      <c r="V231">
        <f t="shared" si="23"/>
        <v>1</v>
      </c>
    </row>
    <row r="232" spans="1:22" x14ac:dyDescent="0.35">
      <c r="A232">
        <v>6095</v>
      </c>
      <c r="B232" t="s">
        <v>181</v>
      </c>
      <c r="C232" t="s">
        <v>227</v>
      </c>
      <c r="D232">
        <v>42354</v>
      </c>
      <c r="E232">
        <v>169096</v>
      </c>
      <c r="F232">
        <v>26497</v>
      </c>
      <c r="G232">
        <v>83557</v>
      </c>
      <c r="H232">
        <v>141895</v>
      </c>
      <c r="I232">
        <v>116740</v>
      </c>
      <c r="J232">
        <v>52068</v>
      </c>
      <c r="K232">
        <f t="shared" si="18"/>
        <v>420757</v>
      </c>
      <c r="L232">
        <v>174</v>
      </c>
      <c r="M232">
        <v>71</v>
      </c>
      <c r="N232">
        <v>17</v>
      </c>
      <c r="O232">
        <v>777.84835691400099</v>
      </c>
      <c r="P232">
        <v>392273.05184803298</v>
      </c>
      <c r="Q232">
        <v>56406.429944391501</v>
      </c>
      <c r="R232">
        <f t="shared" si="19"/>
        <v>449457.33014933846</v>
      </c>
      <c r="S232">
        <f t="shared" si="20"/>
        <v>1.0682111768772438</v>
      </c>
      <c r="T232">
        <f t="shared" si="22"/>
        <v>1068.2111768772438</v>
      </c>
      <c r="U232">
        <f t="shared" si="21"/>
        <v>0.5</v>
      </c>
      <c r="V232">
        <f t="shared" si="23"/>
        <v>1</v>
      </c>
    </row>
    <row r="233" spans="1:22" x14ac:dyDescent="0.35">
      <c r="A233">
        <v>6097</v>
      </c>
      <c r="B233" t="s">
        <v>181</v>
      </c>
      <c r="C233" t="s">
        <v>228</v>
      </c>
      <c r="D233">
        <v>47879</v>
      </c>
      <c r="E233">
        <v>266923</v>
      </c>
      <c r="F233">
        <v>27790</v>
      </c>
      <c r="G233">
        <v>90727</v>
      </c>
      <c r="H233">
        <v>155904</v>
      </c>
      <c r="I233">
        <v>142506</v>
      </c>
      <c r="J233">
        <v>74902</v>
      </c>
      <c r="K233">
        <f t="shared" si="18"/>
        <v>491829</v>
      </c>
      <c r="L233">
        <v>313</v>
      </c>
      <c r="M233">
        <v>91</v>
      </c>
      <c r="N233">
        <v>23</v>
      </c>
      <c r="O233">
        <v>1434.0673382120001</v>
      </c>
      <c r="P233">
        <v>552515.15720457095</v>
      </c>
      <c r="Q233">
        <v>65121.0021043261</v>
      </c>
      <c r="R233">
        <f t="shared" si="19"/>
        <v>619070.22664710914</v>
      </c>
      <c r="S233">
        <f t="shared" si="20"/>
        <v>1.2587102969672572</v>
      </c>
      <c r="T233">
        <f t="shared" si="22"/>
        <v>1258.7102969672571</v>
      </c>
      <c r="U233">
        <f t="shared" si="21"/>
        <v>0.5</v>
      </c>
      <c r="V233">
        <f t="shared" si="23"/>
        <v>1</v>
      </c>
    </row>
    <row r="234" spans="1:22" x14ac:dyDescent="0.35">
      <c r="A234">
        <v>6099</v>
      </c>
      <c r="B234" t="s">
        <v>181</v>
      </c>
      <c r="C234" t="s">
        <v>229</v>
      </c>
      <c r="D234">
        <v>34138</v>
      </c>
      <c r="E234">
        <v>214446</v>
      </c>
      <c r="F234">
        <v>39421</v>
      </c>
      <c r="G234">
        <v>121585</v>
      </c>
      <c r="H234">
        <v>177517</v>
      </c>
      <c r="I234">
        <v>124148</v>
      </c>
      <c r="J234">
        <v>59055</v>
      </c>
      <c r="K234">
        <f t="shared" si="18"/>
        <v>521726</v>
      </c>
      <c r="L234">
        <v>219</v>
      </c>
      <c r="M234">
        <v>112</v>
      </c>
      <c r="N234">
        <v>23</v>
      </c>
      <c r="O234">
        <v>2265.6749852059902</v>
      </c>
      <c r="P234">
        <v>687837.36948579305</v>
      </c>
      <c r="Q234">
        <v>15606.8085824916</v>
      </c>
      <c r="R234">
        <f t="shared" si="19"/>
        <v>705709.85305349063</v>
      </c>
      <c r="S234">
        <f t="shared" si="20"/>
        <v>1.3526445932414537</v>
      </c>
      <c r="T234">
        <f t="shared" si="22"/>
        <v>1352.6445932414538</v>
      </c>
      <c r="U234">
        <f t="shared" si="21"/>
        <v>0.5</v>
      </c>
      <c r="V234">
        <f t="shared" si="23"/>
        <v>1</v>
      </c>
    </row>
    <row r="235" spans="1:22" x14ac:dyDescent="0.35">
      <c r="A235">
        <v>6101</v>
      </c>
      <c r="B235" t="s">
        <v>181</v>
      </c>
      <c r="C235" t="s">
        <v>230</v>
      </c>
      <c r="D235">
        <v>36243</v>
      </c>
      <c r="E235">
        <v>43329</v>
      </c>
      <c r="F235">
        <v>6827</v>
      </c>
      <c r="G235">
        <v>21247</v>
      </c>
      <c r="H235">
        <v>31108</v>
      </c>
      <c r="I235">
        <v>23071</v>
      </c>
      <c r="J235">
        <v>12769</v>
      </c>
      <c r="K235">
        <f t="shared" si="18"/>
        <v>95022</v>
      </c>
      <c r="L235">
        <v>62</v>
      </c>
      <c r="M235">
        <v>22</v>
      </c>
      <c r="N235">
        <v>9</v>
      </c>
      <c r="O235">
        <v>338.08776914999999</v>
      </c>
      <c r="P235">
        <v>173848.69659383199</v>
      </c>
      <c r="Q235">
        <v>203.3659935</v>
      </c>
      <c r="R235">
        <f t="shared" si="19"/>
        <v>174390.15035648199</v>
      </c>
      <c r="S235">
        <f t="shared" si="20"/>
        <v>1.8352607854652816</v>
      </c>
      <c r="T235">
        <f t="shared" si="22"/>
        <v>1835.2607854652815</v>
      </c>
      <c r="U235">
        <f t="shared" si="21"/>
        <v>1.5</v>
      </c>
      <c r="V235">
        <f t="shared" si="23"/>
        <v>1</v>
      </c>
    </row>
    <row r="236" spans="1:22" x14ac:dyDescent="0.35">
      <c r="A236">
        <v>6103</v>
      </c>
      <c r="B236" t="s">
        <v>181</v>
      </c>
      <c r="C236" t="s">
        <v>231</v>
      </c>
      <c r="D236">
        <v>30094</v>
      </c>
      <c r="E236">
        <v>22669</v>
      </c>
      <c r="F236">
        <v>4121</v>
      </c>
      <c r="G236">
        <v>13033</v>
      </c>
      <c r="H236">
        <v>18094</v>
      </c>
      <c r="I236">
        <v>17484</v>
      </c>
      <c r="J236">
        <v>10674</v>
      </c>
      <c r="K236">
        <f t="shared" si="18"/>
        <v>63406</v>
      </c>
      <c r="L236">
        <v>25</v>
      </c>
      <c r="M236">
        <v>18</v>
      </c>
      <c r="N236">
        <v>2</v>
      </c>
      <c r="O236">
        <v>39.206066988000003</v>
      </c>
      <c r="P236">
        <v>85559.381535866094</v>
      </c>
      <c r="Q236">
        <v>1123.5708680339999</v>
      </c>
      <c r="R236">
        <f t="shared" si="19"/>
        <v>86722.158470888098</v>
      </c>
      <c r="S236">
        <f t="shared" si="20"/>
        <v>1.3677279511542773</v>
      </c>
      <c r="T236">
        <f t="shared" si="22"/>
        <v>1367.7279511542772</v>
      </c>
      <c r="U236">
        <f t="shared" si="21"/>
        <v>0.5</v>
      </c>
      <c r="V236">
        <f t="shared" si="23"/>
        <v>1</v>
      </c>
    </row>
    <row r="237" spans="1:22" x14ac:dyDescent="0.35">
      <c r="A237">
        <v>6105</v>
      </c>
      <c r="B237" t="s">
        <v>181</v>
      </c>
      <c r="C237" t="s">
        <v>232</v>
      </c>
      <c r="D237">
        <v>34027</v>
      </c>
      <c r="E237">
        <v>4788</v>
      </c>
      <c r="F237">
        <v>593</v>
      </c>
      <c r="G237">
        <v>2046</v>
      </c>
      <c r="H237">
        <v>3114</v>
      </c>
      <c r="I237">
        <v>4803</v>
      </c>
      <c r="J237">
        <v>2970</v>
      </c>
      <c r="K237">
        <f t="shared" si="18"/>
        <v>13526</v>
      </c>
      <c r="L237">
        <v>6</v>
      </c>
      <c r="M237">
        <v>6</v>
      </c>
      <c r="N237">
        <v>2</v>
      </c>
      <c r="O237">
        <v>15.475833919999999</v>
      </c>
      <c r="P237">
        <v>26455.254685983102</v>
      </c>
      <c r="Q237">
        <v>403.73696846000001</v>
      </c>
      <c r="R237">
        <f t="shared" si="19"/>
        <v>26874.467488363105</v>
      </c>
      <c r="S237">
        <f t="shared" si="20"/>
        <v>1.986874721895838</v>
      </c>
      <c r="T237">
        <f t="shared" si="22"/>
        <v>1986.8747218958381</v>
      </c>
      <c r="U237">
        <f t="shared" si="21"/>
        <v>1.5</v>
      </c>
      <c r="V237">
        <f t="shared" si="23"/>
        <v>1</v>
      </c>
    </row>
    <row r="238" spans="1:22" x14ac:dyDescent="0.35">
      <c r="A238">
        <v>6107</v>
      </c>
      <c r="B238" t="s">
        <v>181</v>
      </c>
      <c r="C238" t="s">
        <v>233</v>
      </c>
      <c r="D238">
        <v>31307</v>
      </c>
      <c r="E238">
        <v>186875</v>
      </c>
      <c r="F238">
        <v>41535</v>
      </c>
      <c r="G238">
        <v>118147</v>
      </c>
      <c r="H238">
        <v>153256</v>
      </c>
      <c r="I238">
        <v>94452</v>
      </c>
      <c r="J238">
        <v>44587</v>
      </c>
      <c r="K238">
        <f t="shared" si="18"/>
        <v>451977</v>
      </c>
      <c r="L238">
        <v>134</v>
      </c>
      <c r="M238">
        <v>86</v>
      </c>
      <c r="N238">
        <v>13</v>
      </c>
      <c r="O238">
        <v>732.495034272</v>
      </c>
      <c r="P238">
        <v>296486.71002756798</v>
      </c>
      <c r="Q238">
        <v>8062.41249375605</v>
      </c>
      <c r="R238">
        <f t="shared" si="19"/>
        <v>305281.61755559605</v>
      </c>
      <c r="S238">
        <f t="shared" si="20"/>
        <v>0.67543617829136449</v>
      </c>
      <c r="T238">
        <f t="shared" si="22"/>
        <v>675.43617829136451</v>
      </c>
      <c r="U238">
        <f t="shared" si="21"/>
        <v>-0.5</v>
      </c>
      <c r="V238">
        <f t="shared" si="23"/>
        <v>0</v>
      </c>
    </row>
    <row r="239" spans="1:22" x14ac:dyDescent="0.35">
      <c r="A239">
        <v>6109</v>
      </c>
      <c r="B239" t="s">
        <v>181</v>
      </c>
      <c r="C239" t="s">
        <v>234</v>
      </c>
      <c r="D239">
        <v>40262</v>
      </c>
      <c r="E239">
        <v>25213</v>
      </c>
      <c r="F239">
        <v>2185</v>
      </c>
      <c r="G239">
        <v>8054</v>
      </c>
      <c r="H239">
        <v>14863</v>
      </c>
      <c r="I239">
        <v>17013</v>
      </c>
      <c r="J239">
        <v>11893</v>
      </c>
      <c r="K239">
        <f t="shared" si="18"/>
        <v>54008</v>
      </c>
      <c r="L239">
        <v>43</v>
      </c>
      <c r="M239">
        <v>14</v>
      </c>
      <c r="N239">
        <v>5</v>
      </c>
      <c r="O239">
        <v>98.102139422999997</v>
      </c>
      <c r="P239">
        <v>141250.72689267399</v>
      </c>
      <c r="Q239">
        <v>2366.3035753009999</v>
      </c>
      <c r="R239">
        <f t="shared" si="19"/>
        <v>143715.13260739797</v>
      </c>
      <c r="S239">
        <f t="shared" si="20"/>
        <v>2.6609971227854756</v>
      </c>
      <c r="T239">
        <f t="shared" si="22"/>
        <v>2660.9971227854758</v>
      </c>
      <c r="U239">
        <f t="shared" si="21"/>
        <v>2.5</v>
      </c>
      <c r="V239">
        <f t="shared" si="23"/>
        <v>1</v>
      </c>
    </row>
    <row r="240" spans="1:22" x14ac:dyDescent="0.35">
      <c r="A240">
        <v>6111</v>
      </c>
      <c r="B240" t="s">
        <v>181</v>
      </c>
      <c r="C240" t="s">
        <v>235</v>
      </c>
      <c r="D240">
        <v>48837</v>
      </c>
      <c r="E240">
        <v>431196</v>
      </c>
      <c r="F240">
        <v>55036</v>
      </c>
      <c r="G240">
        <v>177710</v>
      </c>
      <c r="H240">
        <v>275944</v>
      </c>
      <c r="I240">
        <v>221886</v>
      </c>
      <c r="J240">
        <v>105405</v>
      </c>
      <c r="K240">
        <f t="shared" si="18"/>
        <v>835981</v>
      </c>
      <c r="L240">
        <v>513</v>
      </c>
      <c r="M240">
        <v>212</v>
      </c>
      <c r="N240">
        <v>34</v>
      </c>
      <c r="O240">
        <v>5490.68510573603</v>
      </c>
      <c r="P240">
        <v>593777.70965873101</v>
      </c>
      <c r="Q240">
        <v>12085.3922773832</v>
      </c>
      <c r="R240">
        <f t="shared" si="19"/>
        <v>611353.78704185027</v>
      </c>
      <c r="S240">
        <f t="shared" si="20"/>
        <v>0.73130105473910323</v>
      </c>
      <c r="T240">
        <f t="shared" si="22"/>
        <v>731.30105473910328</v>
      </c>
      <c r="U240">
        <f t="shared" si="21"/>
        <v>-0.5</v>
      </c>
      <c r="V240">
        <f t="shared" si="23"/>
        <v>0</v>
      </c>
    </row>
    <row r="241" spans="1:22" x14ac:dyDescent="0.35">
      <c r="A241">
        <v>6113</v>
      </c>
      <c r="B241" t="s">
        <v>181</v>
      </c>
      <c r="C241" t="s">
        <v>236</v>
      </c>
      <c r="D241">
        <v>41811</v>
      </c>
      <c r="E241">
        <v>117609</v>
      </c>
      <c r="F241">
        <v>12062</v>
      </c>
      <c r="G241">
        <v>43489</v>
      </c>
      <c r="H241">
        <v>81245</v>
      </c>
      <c r="I241">
        <v>45675</v>
      </c>
      <c r="J241">
        <v>21647</v>
      </c>
      <c r="K241">
        <f t="shared" si="18"/>
        <v>204118</v>
      </c>
      <c r="L241">
        <v>69</v>
      </c>
      <c r="M241">
        <v>41</v>
      </c>
      <c r="N241">
        <v>6</v>
      </c>
      <c r="O241">
        <v>255.068347233</v>
      </c>
      <c r="P241">
        <v>174666.85830985999</v>
      </c>
      <c r="Q241">
        <v>1801.445401167</v>
      </c>
      <c r="R241">
        <f t="shared" si="19"/>
        <v>176723.37205825999</v>
      </c>
      <c r="S241">
        <f t="shared" si="20"/>
        <v>0.865790239264837</v>
      </c>
      <c r="T241">
        <f t="shared" si="22"/>
        <v>865.79023926483706</v>
      </c>
      <c r="U241">
        <f t="shared" si="21"/>
        <v>0</v>
      </c>
      <c r="V241">
        <f t="shared" si="23"/>
        <v>0</v>
      </c>
    </row>
    <row r="242" spans="1:22" x14ac:dyDescent="0.35">
      <c r="A242">
        <v>6115</v>
      </c>
      <c r="B242" t="s">
        <v>181</v>
      </c>
      <c r="C242" t="s">
        <v>237</v>
      </c>
      <c r="D242">
        <v>32835</v>
      </c>
      <c r="E242">
        <v>26861</v>
      </c>
      <c r="F242">
        <v>6059</v>
      </c>
      <c r="G242">
        <v>16574</v>
      </c>
      <c r="H242">
        <v>25294</v>
      </c>
      <c r="I242">
        <v>17197</v>
      </c>
      <c r="J242">
        <v>7802</v>
      </c>
      <c r="K242">
        <f t="shared" si="18"/>
        <v>72926</v>
      </c>
      <c r="L242">
        <v>15</v>
      </c>
      <c r="M242">
        <v>14</v>
      </c>
      <c r="N242">
        <v>3</v>
      </c>
      <c r="O242">
        <v>18.267353750000002</v>
      </c>
      <c r="P242">
        <v>86322.035118566695</v>
      </c>
      <c r="Q242">
        <v>3103.1744856099999</v>
      </c>
      <c r="R242">
        <f t="shared" si="19"/>
        <v>89443.476957926687</v>
      </c>
      <c r="S242">
        <f t="shared" si="20"/>
        <v>1.2264964067400748</v>
      </c>
      <c r="T242">
        <f t="shared" si="22"/>
        <v>1226.4964067400747</v>
      </c>
      <c r="U242">
        <f t="shared" si="21"/>
        <v>0.5</v>
      </c>
      <c r="V242">
        <f t="shared" si="23"/>
        <v>1</v>
      </c>
    </row>
    <row r="243" spans="1:22" x14ac:dyDescent="0.35">
      <c r="A243">
        <v>8001</v>
      </c>
      <c r="B243" t="s">
        <v>238</v>
      </c>
      <c r="C243" t="s">
        <v>239</v>
      </c>
      <c r="D243">
        <v>34695</v>
      </c>
      <c r="E243">
        <v>227686</v>
      </c>
      <c r="F243">
        <v>36927</v>
      </c>
      <c r="G243">
        <v>103561</v>
      </c>
      <c r="H243">
        <v>172467</v>
      </c>
      <c r="I243">
        <v>105300</v>
      </c>
      <c r="J243">
        <v>41343</v>
      </c>
      <c r="K243">
        <f t="shared" si="18"/>
        <v>459598</v>
      </c>
      <c r="L243">
        <v>168</v>
      </c>
      <c r="M243">
        <v>66</v>
      </c>
      <c r="N243">
        <v>21</v>
      </c>
      <c r="O243">
        <v>300.10734181399999</v>
      </c>
      <c r="P243">
        <v>306138.65109479497</v>
      </c>
      <c r="Q243">
        <v>96510.247293648907</v>
      </c>
      <c r="R243">
        <f t="shared" si="19"/>
        <v>402949.00573025784</v>
      </c>
      <c r="S243">
        <f t="shared" si="20"/>
        <v>0.87674229594179665</v>
      </c>
      <c r="T243">
        <f t="shared" si="22"/>
        <v>876.74229594179667</v>
      </c>
      <c r="U243">
        <f t="shared" si="21"/>
        <v>0</v>
      </c>
      <c r="V243">
        <f t="shared" si="23"/>
        <v>0</v>
      </c>
    </row>
    <row r="244" spans="1:22" x14ac:dyDescent="0.35">
      <c r="A244">
        <v>8003</v>
      </c>
      <c r="B244" t="s">
        <v>238</v>
      </c>
      <c r="C244" t="s">
        <v>240</v>
      </c>
      <c r="D244">
        <v>34814</v>
      </c>
      <c r="E244">
        <v>10535</v>
      </c>
      <c r="F244">
        <v>1264</v>
      </c>
      <c r="G244">
        <v>3606</v>
      </c>
      <c r="H244">
        <v>5428</v>
      </c>
      <c r="I244">
        <v>3932</v>
      </c>
      <c r="J244">
        <v>1918</v>
      </c>
      <c r="K244">
        <f t="shared" si="18"/>
        <v>16148</v>
      </c>
      <c r="L244">
        <v>5</v>
      </c>
      <c r="M244">
        <v>7</v>
      </c>
      <c r="N244">
        <v>1</v>
      </c>
      <c r="O244">
        <v>4.2530000000000001</v>
      </c>
      <c r="P244">
        <v>32744.889657560001</v>
      </c>
      <c r="Q244">
        <v>289.73417452000001</v>
      </c>
      <c r="R244">
        <f t="shared" si="19"/>
        <v>33038.876832080001</v>
      </c>
      <c r="S244">
        <f t="shared" si="20"/>
        <v>2.0460042625761705</v>
      </c>
      <c r="T244">
        <f t="shared" si="22"/>
        <v>2046.0042625761705</v>
      </c>
      <c r="U244">
        <f t="shared" si="21"/>
        <v>2</v>
      </c>
      <c r="V244">
        <f t="shared" si="23"/>
        <v>1</v>
      </c>
    </row>
    <row r="245" spans="1:22" x14ac:dyDescent="0.35">
      <c r="A245">
        <v>8005</v>
      </c>
      <c r="B245" t="s">
        <v>238</v>
      </c>
      <c r="C245" t="s">
        <v>241</v>
      </c>
      <c r="D245">
        <v>51163</v>
      </c>
      <c r="E245">
        <v>439778</v>
      </c>
      <c r="F245">
        <v>40128</v>
      </c>
      <c r="G245">
        <v>122474</v>
      </c>
      <c r="H245">
        <v>209950</v>
      </c>
      <c r="I245">
        <v>157001</v>
      </c>
      <c r="J245">
        <v>65993</v>
      </c>
      <c r="K245">
        <f t="shared" si="18"/>
        <v>595546</v>
      </c>
      <c r="L245">
        <v>445</v>
      </c>
      <c r="M245">
        <v>126</v>
      </c>
      <c r="N245">
        <v>12</v>
      </c>
      <c r="O245">
        <v>5304.2733194550001</v>
      </c>
      <c r="P245">
        <v>394134.98446105199</v>
      </c>
      <c r="Q245">
        <v>70953.372379367895</v>
      </c>
      <c r="R245">
        <f t="shared" si="19"/>
        <v>470392.63015987485</v>
      </c>
      <c r="S245">
        <f t="shared" si="20"/>
        <v>0.78985104452028032</v>
      </c>
      <c r="T245">
        <f t="shared" si="22"/>
        <v>789.85104452028031</v>
      </c>
      <c r="U245">
        <f t="shared" si="21"/>
        <v>0</v>
      </c>
      <c r="V245">
        <f t="shared" si="23"/>
        <v>0</v>
      </c>
    </row>
    <row r="246" spans="1:22" x14ac:dyDescent="0.35">
      <c r="A246">
        <v>8007</v>
      </c>
      <c r="B246" t="s">
        <v>238</v>
      </c>
      <c r="C246" t="s">
        <v>242</v>
      </c>
      <c r="D246">
        <v>34128</v>
      </c>
      <c r="E246">
        <v>7467</v>
      </c>
      <c r="F246">
        <v>569</v>
      </c>
      <c r="G246">
        <v>1943</v>
      </c>
      <c r="H246">
        <v>2818</v>
      </c>
      <c r="I246">
        <v>4295</v>
      </c>
      <c r="J246">
        <v>2445</v>
      </c>
      <c r="K246">
        <f t="shared" si="18"/>
        <v>12070</v>
      </c>
      <c r="L246">
        <v>12</v>
      </c>
      <c r="M246">
        <v>3</v>
      </c>
      <c r="N246">
        <v>1</v>
      </c>
      <c r="O246">
        <v>21.62570375</v>
      </c>
      <c r="P246">
        <v>5283.1826564050098</v>
      </c>
      <c r="Q246">
        <v>58.632609000000002</v>
      </c>
      <c r="R246">
        <f t="shared" si="19"/>
        <v>5363.44096915501</v>
      </c>
      <c r="S246">
        <f t="shared" si="20"/>
        <v>0.44436130647514582</v>
      </c>
      <c r="T246">
        <f t="shared" si="22"/>
        <v>444.3613064751458</v>
      </c>
      <c r="U246">
        <f t="shared" si="21"/>
        <v>-1</v>
      </c>
      <c r="V246">
        <f t="shared" si="23"/>
        <v>0</v>
      </c>
    </row>
    <row r="247" spans="1:22" x14ac:dyDescent="0.35">
      <c r="A247">
        <v>8009</v>
      </c>
      <c r="B247" t="s">
        <v>238</v>
      </c>
      <c r="C247" t="s">
        <v>243</v>
      </c>
      <c r="D247">
        <v>44041</v>
      </c>
      <c r="E247">
        <v>2914</v>
      </c>
      <c r="F247">
        <v>225</v>
      </c>
      <c r="G247">
        <v>660</v>
      </c>
      <c r="H247">
        <v>870</v>
      </c>
      <c r="I247">
        <v>1051</v>
      </c>
      <c r="J247">
        <v>945</v>
      </c>
      <c r="K247">
        <f t="shared" si="18"/>
        <v>3751</v>
      </c>
      <c r="L247">
        <v>2</v>
      </c>
      <c r="M247">
        <v>2</v>
      </c>
      <c r="N247">
        <v>1</v>
      </c>
      <c r="O247">
        <v>0</v>
      </c>
      <c r="P247">
        <v>4554.5262097020104</v>
      </c>
      <c r="Q247">
        <v>36.449227</v>
      </c>
      <c r="R247">
        <f t="shared" si="19"/>
        <v>4590.9754367020105</v>
      </c>
      <c r="S247">
        <f t="shared" si="20"/>
        <v>1.2239337341247696</v>
      </c>
      <c r="T247">
        <f t="shared" si="22"/>
        <v>1223.9337341247697</v>
      </c>
      <c r="U247">
        <f t="shared" si="21"/>
        <v>0.5</v>
      </c>
      <c r="V247">
        <f t="shared" si="23"/>
        <v>1</v>
      </c>
    </row>
    <row r="248" spans="1:22" x14ac:dyDescent="0.35">
      <c r="A248">
        <v>8011</v>
      </c>
      <c r="B248" t="s">
        <v>238</v>
      </c>
      <c r="C248" t="s">
        <v>244</v>
      </c>
      <c r="D248">
        <v>26459</v>
      </c>
      <c r="E248">
        <v>2416</v>
      </c>
      <c r="F248">
        <v>236</v>
      </c>
      <c r="G248">
        <v>852</v>
      </c>
      <c r="H248">
        <v>2138</v>
      </c>
      <c r="I248">
        <v>1640</v>
      </c>
      <c r="J248">
        <v>907</v>
      </c>
      <c r="K248">
        <f t="shared" si="18"/>
        <v>5773</v>
      </c>
      <c r="L248">
        <v>1</v>
      </c>
      <c r="M248">
        <v>1</v>
      </c>
      <c r="N248">
        <v>0</v>
      </c>
      <c r="O248">
        <v>0.35039999999999999</v>
      </c>
      <c r="P248">
        <v>3607.88266616901</v>
      </c>
      <c r="Q248">
        <v>0</v>
      </c>
      <c r="R248">
        <f t="shared" si="19"/>
        <v>3608.2330661690098</v>
      </c>
      <c r="S248">
        <f t="shared" si="20"/>
        <v>0.62501871923939201</v>
      </c>
      <c r="T248">
        <f t="shared" si="22"/>
        <v>625.018719239392</v>
      </c>
      <c r="U248">
        <f t="shared" si="21"/>
        <v>-0.5</v>
      </c>
      <c r="V248">
        <f t="shared" si="23"/>
        <v>0</v>
      </c>
    </row>
    <row r="249" spans="1:22" x14ac:dyDescent="0.35">
      <c r="A249">
        <v>8013</v>
      </c>
      <c r="B249" t="s">
        <v>238</v>
      </c>
      <c r="C249" t="s">
        <v>245</v>
      </c>
      <c r="D249">
        <v>53772</v>
      </c>
      <c r="E249">
        <v>243033</v>
      </c>
      <c r="F249">
        <v>15878</v>
      </c>
      <c r="G249">
        <v>60406</v>
      </c>
      <c r="H249">
        <v>113839</v>
      </c>
      <c r="I249">
        <v>81380</v>
      </c>
      <c r="J249">
        <v>33815</v>
      </c>
      <c r="K249">
        <f t="shared" si="18"/>
        <v>305318</v>
      </c>
      <c r="L249">
        <v>276</v>
      </c>
      <c r="M249">
        <v>57</v>
      </c>
      <c r="N249">
        <v>16</v>
      </c>
      <c r="O249">
        <v>1396.4675887179999</v>
      </c>
      <c r="P249">
        <v>238322.58858003101</v>
      </c>
      <c r="Q249">
        <v>41466.160181742998</v>
      </c>
      <c r="R249">
        <f t="shared" si="19"/>
        <v>281185.21635049197</v>
      </c>
      <c r="S249">
        <f t="shared" si="20"/>
        <v>0.92095852963301206</v>
      </c>
      <c r="T249">
        <f t="shared" si="22"/>
        <v>920.95852963301206</v>
      </c>
      <c r="U249">
        <f t="shared" si="21"/>
        <v>0</v>
      </c>
      <c r="V249">
        <f t="shared" si="23"/>
        <v>1</v>
      </c>
    </row>
    <row r="250" spans="1:22" x14ac:dyDescent="0.35">
      <c r="A250">
        <v>8014</v>
      </c>
      <c r="B250" t="s">
        <v>238</v>
      </c>
      <c r="C250" t="s">
        <v>246</v>
      </c>
      <c r="D250">
        <v>46346</v>
      </c>
      <c r="E250">
        <v>45585</v>
      </c>
      <c r="F250">
        <v>3683</v>
      </c>
      <c r="G250">
        <v>11680</v>
      </c>
      <c r="H250">
        <v>22209</v>
      </c>
      <c r="I250">
        <v>14243</v>
      </c>
      <c r="J250">
        <v>6483</v>
      </c>
      <c r="K250">
        <f t="shared" si="18"/>
        <v>58298</v>
      </c>
      <c r="L250">
        <v>54</v>
      </c>
      <c r="M250">
        <v>13</v>
      </c>
      <c r="N250">
        <v>3</v>
      </c>
      <c r="O250">
        <v>64.185233960999994</v>
      </c>
      <c r="P250">
        <v>74885.863518572296</v>
      </c>
      <c r="Q250">
        <v>1969.46376156</v>
      </c>
      <c r="R250">
        <f t="shared" si="19"/>
        <v>76919.512514093294</v>
      </c>
      <c r="S250">
        <f t="shared" si="20"/>
        <v>1.3194194057102009</v>
      </c>
      <c r="T250">
        <f t="shared" si="22"/>
        <v>1319.4194057102009</v>
      </c>
      <c r="U250">
        <f t="shared" si="21"/>
        <v>0.5</v>
      </c>
      <c r="V250">
        <f t="shared" si="23"/>
        <v>1</v>
      </c>
    </row>
    <row r="251" spans="1:22" x14ac:dyDescent="0.35">
      <c r="A251">
        <v>8015</v>
      </c>
      <c r="B251" t="s">
        <v>238</v>
      </c>
      <c r="C251" t="s">
        <v>247</v>
      </c>
      <c r="D251">
        <v>34301</v>
      </c>
      <c r="E251">
        <v>10844</v>
      </c>
      <c r="F251">
        <v>785</v>
      </c>
      <c r="G251">
        <v>2485</v>
      </c>
      <c r="H251">
        <v>5157</v>
      </c>
      <c r="I251">
        <v>5876</v>
      </c>
      <c r="J251">
        <v>3847</v>
      </c>
      <c r="K251">
        <f t="shared" si="18"/>
        <v>18150</v>
      </c>
      <c r="L251">
        <v>13</v>
      </c>
      <c r="M251">
        <v>5</v>
      </c>
      <c r="N251">
        <v>1</v>
      </c>
      <c r="O251">
        <v>17.196877067999999</v>
      </c>
      <c r="P251">
        <v>19852.917333300298</v>
      </c>
      <c r="Q251">
        <v>189.38837225</v>
      </c>
      <c r="R251">
        <f t="shared" si="19"/>
        <v>20059.502582618297</v>
      </c>
      <c r="S251">
        <f t="shared" si="20"/>
        <v>1.1052067538632671</v>
      </c>
      <c r="T251">
        <f t="shared" si="22"/>
        <v>1105.2067538632671</v>
      </c>
      <c r="U251">
        <f t="shared" si="21"/>
        <v>0.5</v>
      </c>
      <c r="V251">
        <f t="shared" si="23"/>
        <v>1</v>
      </c>
    </row>
    <row r="252" spans="1:22" x14ac:dyDescent="0.35">
      <c r="A252">
        <v>8017</v>
      </c>
      <c r="B252" t="s">
        <v>238</v>
      </c>
      <c r="C252" t="s">
        <v>248</v>
      </c>
      <c r="D252">
        <v>53441</v>
      </c>
      <c r="E252">
        <v>1835</v>
      </c>
      <c r="F252">
        <v>127</v>
      </c>
      <c r="G252">
        <v>377</v>
      </c>
      <c r="H252">
        <v>499</v>
      </c>
      <c r="I252">
        <v>539</v>
      </c>
      <c r="J252">
        <v>332</v>
      </c>
      <c r="K252">
        <f t="shared" si="18"/>
        <v>1874</v>
      </c>
      <c r="L252">
        <v>0</v>
      </c>
      <c r="M252">
        <v>1</v>
      </c>
      <c r="N252">
        <v>1</v>
      </c>
      <c r="O252">
        <v>0</v>
      </c>
      <c r="P252">
        <v>927.65303552</v>
      </c>
      <c r="Q252">
        <v>31.238306000000001</v>
      </c>
      <c r="R252">
        <f t="shared" si="19"/>
        <v>958.89134151999997</v>
      </c>
      <c r="S252">
        <f t="shared" si="20"/>
        <v>0.51168161233724652</v>
      </c>
      <c r="T252">
        <f t="shared" si="22"/>
        <v>511.68161233724652</v>
      </c>
      <c r="U252">
        <f t="shared" si="21"/>
        <v>-0.5</v>
      </c>
      <c r="V252">
        <f t="shared" si="23"/>
        <v>0</v>
      </c>
    </row>
    <row r="253" spans="1:22" x14ac:dyDescent="0.35">
      <c r="A253">
        <v>8019</v>
      </c>
      <c r="B253" t="s">
        <v>238</v>
      </c>
      <c r="C253" t="s">
        <v>249</v>
      </c>
      <c r="D253">
        <v>60556</v>
      </c>
      <c r="E253">
        <v>9349</v>
      </c>
      <c r="F253">
        <v>364</v>
      </c>
      <c r="G253">
        <v>1249</v>
      </c>
      <c r="H253">
        <v>2458</v>
      </c>
      <c r="I253">
        <v>3566</v>
      </c>
      <c r="J253">
        <v>1389</v>
      </c>
      <c r="K253">
        <f t="shared" si="18"/>
        <v>9026</v>
      </c>
      <c r="L253">
        <v>1</v>
      </c>
      <c r="M253">
        <v>1</v>
      </c>
      <c r="N253">
        <v>0</v>
      </c>
      <c r="O253">
        <v>0.56345624999999999</v>
      </c>
      <c r="P253">
        <v>4126.2135428245101</v>
      </c>
      <c r="Q253">
        <v>0</v>
      </c>
      <c r="R253">
        <f t="shared" si="19"/>
        <v>4126.7769990745101</v>
      </c>
      <c r="S253">
        <f t="shared" si="20"/>
        <v>0.45720994893358186</v>
      </c>
      <c r="T253">
        <f t="shared" si="22"/>
        <v>457.20994893358187</v>
      </c>
      <c r="U253">
        <f t="shared" si="21"/>
        <v>-0.5</v>
      </c>
      <c r="V253">
        <f t="shared" si="23"/>
        <v>0</v>
      </c>
    </row>
    <row r="254" spans="1:22" x14ac:dyDescent="0.35">
      <c r="A254">
        <v>8021</v>
      </c>
      <c r="B254" t="s">
        <v>238</v>
      </c>
      <c r="C254" t="s">
        <v>250</v>
      </c>
      <c r="D254">
        <v>25495</v>
      </c>
      <c r="E254">
        <v>3540</v>
      </c>
      <c r="F254">
        <v>568</v>
      </c>
      <c r="G254">
        <v>1900</v>
      </c>
      <c r="H254">
        <v>2167</v>
      </c>
      <c r="I254">
        <v>2277</v>
      </c>
      <c r="J254">
        <v>1363</v>
      </c>
      <c r="K254">
        <f t="shared" si="18"/>
        <v>8275</v>
      </c>
      <c r="L254">
        <v>3</v>
      </c>
      <c r="M254">
        <v>3</v>
      </c>
      <c r="N254">
        <v>1</v>
      </c>
      <c r="O254">
        <v>9.0809999999999995</v>
      </c>
      <c r="P254">
        <v>6790.1167374440402</v>
      </c>
      <c r="Q254">
        <v>72.025785900000002</v>
      </c>
      <c r="R254">
        <f t="shared" si="19"/>
        <v>6871.2235233440406</v>
      </c>
      <c r="S254">
        <f t="shared" si="20"/>
        <v>0.83035933816846408</v>
      </c>
      <c r="T254">
        <f t="shared" si="22"/>
        <v>830.35933816846409</v>
      </c>
      <c r="U254">
        <f t="shared" si="21"/>
        <v>0</v>
      </c>
      <c r="V254">
        <f t="shared" si="23"/>
        <v>0</v>
      </c>
    </row>
    <row r="255" spans="1:22" x14ac:dyDescent="0.35">
      <c r="A255">
        <v>8025</v>
      </c>
      <c r="B255" t="s">
        <v>238</v>
      </c>
      <c r="C255" t="s">
        <v>251</v>
      </c>
      <c r="D255">
        <v>19556</v>
      </c>
      <c r="E255">
        <v>2148</v>
      </c>
      <c r="F255">
        <v>195</v>
      </c>
      <c r="G255">
        <v>618</v>
      </c>
      <c r="H255">
        <v>2356</v>
      </c>
      <c r="I255">
        <v>1536</v>
      </c>
      <c r="J255">
        <v>660</v>
      </c>
      <c r="K255">
        <f t="shared" si="18"/>
        <v>5365</v>
      </c>
      <c r="L255">
        <v>2</v>
      </c>
      <c r="M255">
        <v>2</v>
      </c>
      <c r="N255">
        <v>0</v>
      </c>
      <c r="O255">
        <v>2.5567110340000001</v>
      </c>
      <c r="P255">
        <v>5239.9820537635196</v>
      </c>
      <c r="Q255">
        <v>0</v>
      </c>
      <c r="R255">
        <f t="shared" si="19"/>
        <v>5242.5387647975194</v>
      </c>
      <c r="S255">
        <f t="shared" si="20"/>
        <v>0.97717404749254788</v>
      </c>
      <c r="T255">
        <f t="shared" si="22"/>
        <v>977.17404749254786</v>
      </c>
      <c r="U255">
        <f t="shared" si="21"/>
        <v>0</v>
      </c>
      <c r="V255">
        <f t="shared" si="23"/>
        <v>1</v>
      </c>
    </row>
    <row r="256" spans="1:22" x14ac:dyDescent="0.35">
      <c r="A256">
        <v>8027</v>
      </c>
      <c r="B256" t="s">
        <v>238</v>
      </c>
      <c r="C256" t="s">
        <v>252</v>
      </c>
      <c r="D256">
        <v>36486</v>
      </c>
      <c r="E256">
        <v>2388</v>
      </c>
      <c r="F256">
        <v>120</v>
      </c>
      <c r="G256">
        <v>587</v>
      </c>
      <c r="H256">
        <v>727</v>
      </c>
      <c r="I256">
        <v>1716</v>
      </c>
      <c r="J256">
        <v>1099</v>
      </c>
      <c r="K256">
        <f t="shared" si="18"/>
        <v>4249</v>
      </c>
      <c r="L256">
        <v>4</v>
      </c>
      <c r="M256">
        <v>0</v>
      </c>
      <c r="N256">
        <v>0</v>
      </c>
      <c r="O256">
        <v>7.6719733320000003</v>
      </c>
      <c r="P256">
        <v>0</v>
      </c>
      <c r="Q256">
        <v>0</v>
      </c>
      <c r="R256">
        <f t="shared" si="19"/>
        <v>7.6719733320000003</v>
      </c>
      <c r="S256">
        <f t="shared" si="20"/>
        <v>1.8055950416568606E-3</v>
      </c>
      <c r="T256">
        <f t="shared" si="22"/>
        <v>1.8055950416568607</v>
      </c>
      <c r="U256">
        <f t="shared" si="21"/>
        <v>-1.5</v>
      </c>
      <c r="V256">
        <f t="shared" si="23"/>
        <v>0</v>
      </c>
    </row>
    <row r="257" spans="1:22" x14ac:dyDescent="0.35">
      <c r="A257">
        <v>8029</v>
      </c>
      <c r="B257" t="s">
        <v>238</v>
      </c>
      <c r="C257" t="s">
        <v>253</v>
      </c>
      <c r="D257">
        <v>32916</v>
      </c>
      <c r="E257">
        <v>15189</v>
      </c>
      <c r="F257">
        <v>1611</v>
      </c>
      <c r="G257">
        <v>5527</v>
      </c>
      <c r="H257">
        <v>7555</v>
      </c>
      <c r="I257">
        <v>9123</v>
      </c>
      <c r="J257">
        <v>6616</v>
      </c>
      <c r="K257">
        <f t="shared" si="18"/>
        <v>30432</v>
      </c>
      <c r="L257">
        <v>19</v>
      </c>
      <c r="M257">
        <v>6</v>
      </c>
      <c r="N257">
        <v>2</v>
      </c>
      <c r="O257">
        <v>27.009027081999999</v>
      </c>
      <c r="P257">
        <v>30342.086607646001</v>
      </c>
      <c r="Q257">
        <v>413.30721519999901</v>
      </c>
      <c r="R257">
        <f t="shared" si="19"/>
        <v>30782.402849927999</v>
      </c>
      <c r="S257">
        <f t="shared" si="20"/>
        <v>1.0115142892326499</v>
      </c>
      <c r="T257">
        <f t="shared" si="22"/>
        <v>1011.5142892326498</v>
      </c>
      <c r="U257">
        <f t="shared" si="21"/>
        <v>0</v>
      </c>
      <c r="V257">
        <f t="shared" si="23"/>
        <v>1</v>
      </c>
    </row>
    <row r="258" spans="1:22" x14ac:dyDescent="0.35">
      <c r="A258">
        <v>8031</v>
      </c>
      <c r="B258" t="s">
        <v>238</v>
      </c>
      <c r="C258" t="s">
        <v>254</v>
      </c>
      <c r="D258">
        <v>56319</v>
      </c>
      <c r="E258">
        <v>569640</v>
      </c>
      <c r="F258">
        <v>46938</v>
      </c>
      <c r="G258">
        <v>104965</v>
      </c>
      <c r="H258">
        <v>275791</v>
      </c>
      <c r="I258">
        <v>139676</v>
      </c>
      <c r="J258">
        <v>66895</v>
      </c>
      <c r="K258">
        <f t="shared" ref="K258:K321" si="24">J258+I258+H258+G258+F258</f>
        <v>634265</v>
      </c>
      <c r="L258">
        <v>363</v>
      </c>
      <c r="M258">
        <v>95</v>
      </c>
      <c r="N258">
        <v>37</v>
      </c>
      <c r="O258">
        <v>2558.86436022199</v>
      </c>
      <c r="P258">
        <v>286074.05571903702</v>
      </c>
      <c r="Q258">
        <v>192800.19876532801</v>
      </c>
      <c r="R258">
        <f t="shared" ref="R258:R321" si="25">Q258+P258+O258</f>
        <v>481433.11884458701</v>
      </c>
      <c r="S258">
        <f t="shared" ref="S258:S321" si="26">R258/K258</f>
        <v>0.75904096685862688</v>
      </c>
      <c r="T258">
        <f t="shared" si="22"/>
        <v>759.04096685862692</v>
      </c>
      <c r="U258">
        <f t="shared" ref="U258:U321" si="27">MIN(2.5,MROUND((S258-0.913996136567084)/(0.613432266843391),SIGN((S258-0.913996136567084)/(0.613432266843391))*0.5))</f>
        <v>-0.5</v>
      </c>
      <c r="V258">
        <f t="shared" si="23"/>
        <v>0</v>
      </c>
    </row>
    <row r="259" spans="1:22" x14ac:dyDescent="0.35">
      <c r="A259">
        <v>8033</v>
      </c>
      <c r="B259" t="s">
        <v>238</v>
      </c>
      <c r="C259" t="s">
        <v>255</v>
      </c>
      <c r="D259">
        <v>29440</v>
      </c>
      <c r="E259">
        <v>1550</v>
      </c>
      <c r="F259">
        <v>106</v>
      </c>
      <c r="G259">
        <v>364</v>
      </c>
      <c r="H259">
        <v>467</v>
      </c>
      <c r="I259">
        <v>652</v>
      </c>
      <c r="J259">
        <v>405</v>
      </c>
      <c r="K259">
        <f t="shared" si="24"/>
        <v>1994</v>
      </c>
      <c r="L259">
        <v>0</v>
      </c>
      <c r="M259">
        <v>0</v>
      </c>
      <c r="N259">
        <v>1</v>
      </c>
      <c r="O259">
        <v>0</v>
      </c>
      <c r="P259">
        <v>0</v>
      </c>
      <c r="Q259">
        <v>49.945500000000003</v>
      </c>
      <c r="R259">
        <f t="shared" si="25"/>
        <v>49.945500000000003</v>
      </c>
      <c r="S259">
        <f t="shared" si="26"/>
        <v>2.504789368104313E-2</v>
      </c>
      <c r="T259">
        <f t="shared" ref="T259:T322" si="28">S259*1000</f>
        <v>25.047893681043131</v>
      </c>
      <c r="U259">
        <f t="shared" si="27"/>
        <v>-1.5</v>
      </c>
      <c r="V259">
        <f t="shared" ref="V259:V322" si="29">IF(S259&gt;AVERAGE($S$1:$S$3033),1,0)</f>
        <v>0</v>
      </c>
    </row>
    <row r="260" spans="1:22" x14ac:dyDescent="0.35">
      <c r="A260">
        <v>8035</v>
      </c>
      <c r="B260" t="s">
        <v>238</v>
      </c>
      <c r="C260" t="s">
        <v>256</v>
      </c>
      <c r="D260">
        <v>73516</v>
      </c>
      <c r="E260">
        <v>134754</v>
      </c>
      <c r="F260">
        <v>19967</v>
      </c>
      <c r="G260">
        <v>73825</v>
      </c>
      <c r="H260">
        <v>95771</v>
      </c>
      <c r="I260">
        <v>83133</v>
      </c>
      <c r="J260">
        <v>25519</v>
      </c>
      <c r="K260">
        <f t="shared" si="24"/>
        <v>298215</v>
      </c>
      <c r="L260">
        <v>257</v>
      </c>
      <c r="M260">
        <v>44</v>
      </c>
      <c r="N260">
        <v>7</v>
      </c>
      <c r="O260">
        <v>2897.6868368400001</v>
      </c>
      <c r="P260">
        <v>158748.7971729</v>
      </c>
      <c r="Q260">
        <v>16136.826555027101</v>
      </c>
      <c r="R260">
        <f t="shared" si="25"/>
        <v>177783.3105647671</v>
      </c>
      <c r="S260">
        <f t="shared" si="26"/>
        <v>0.59615817636526369</v>
      </c>
      <c r="T260">
        <f t="shared" si="28"/>
        <v>596.15817636526367</v>
      </c>
      <c r="U260">
        <f t="shared" si="27"/>
        <v>-0.5</v>
      </c>
      <c r="V260">
        <f t="shared" si="29"/>
        <v>0</v>
      </c>
    </row>
    <row r="261" spans="1:22" x14ac:dyDescent="0.35">
      <c r="A261">
        <v>8037</v>
      </c>
      <c r="B261" t="s">
        <v>238</v>
      </c>
      <c r="C261" t="s">
        <v>257</v>
      </c>
      <c r="D261">
        <v>48485</v>
      </c>
      <c r="E261">
        <v>42821</v>
      </c>
      <c r="F261">
        <v>3486</v>
      </c>
      <c r="G261">
        <v>10016</v>
      </c>
      <c r="H261">
        <v>21165</v>
      </c>
      <c r="I261">
        <v>13603</v>
      </c>
      <c r="J261">
        <v>3604</v>
      </c>
      <c r="K261">
        <f t="shared" si="24"/>
        <v>51874</v>
      </c>
      <c r="L261">
        <v>59</v>
      </c>
      <c r="M261">
        <v>13</v>
      </c>
      <c r="N261">
        <v>1</v>
      </c>
      <c r="O261">
        <v>443.41904712399997</v>
      </c>
      <c r="P261">
        <v>26708.456190994399</v>
      </c>
      <c r="Q261">
        <v>725.38003646100003</v>
      </c>
      <c r="R261">
        <f t="shared" si="25"/>
        <v>27877.255274579398</v>
      </c>
      <c r="S261">
        <f t="shared" si="26"/>
        <v>0.53740323234335885</v>
      </c>
      <c r="T261">
        <f t="shared" si="28"/>
        <v>537.40323234335881</v>
      </c>
      <c r="U261">
        <f t="shared" si="27"/>
        <v>-0.5</v>
      </c>
      <c r="V261">
        <f t="shared" si="29"/>
        <v>0</v>
      </c>
    </row>
    <row r="262" spans="1:22" x14ac:dyDescent="0.35">
      <c r="A262">
        <v>8039</v>
      </c>
      <c r="B262" t="s">
        <v>238</v>
      </c>
      <c r="C262" t="s">
        <v>258</v>
      </c>
      <c r="D262">
        <v>48747</v>
      </c>
      <c r="E262">
        <v>8805</v>
      </c>
      <c r="F262">
        <v>987</v>
      </c>
      <c r="G262">
        <v>5028</v>
      </c>
      <c r="H262">
        <v>5490</v>
      </c>
      <c r="I262">
        <v>9013</v>
      </c>
      <c r="J262">
        <v>2865</v>
      </c>
      <c r="K262">
        <f t="shared" si="24"/>
        <v>23383</v>
      </c>
      <c r="L262">
        <v>11</v>
      </c>
      <c r="M262">
        <v>2</v>
      </c>
      <c r="N262">
        <v>0</v>
      </c>
      <c r="O262">
        <v>49.2716025</v>
      </c>
      <c r="P262">
        <v>8088.98044365859</v>
      </c>
      <c r="Q262">
        <v>0</v>
      </c>
      <c r="R262">
        <f t="shared" si="25"/>
        <v>8138.25204615859</v>
      </c>
      <c r="S262">
        <f t="shared" si="26"/>
        <v>0.34804139957056796</v>
      </c>
      <c r="T262">
        <f t="shared" si="28"/>
        <v>348.04139957056793</v>
      </c>
      <c r="U262">
        <f t="shared" si="27"/>
        <v>-1</v>
      </c>
      <c r="V262">
        <f t="shared" si="29"/>
        <v>0</v>
      </c>
    </row>
    <row r="263" spans="1:22" x14ac:dyDescent="0.35">
      <c r="A263">
        <v>8041</v>
      </c>
      <c r="B263" t="s">
        <v>238</v>
      </c>
      <c r="C263" t="s">
        <v>259</v>
      </c>
      <c r="D263">
        <v>40893</v>
      </c>
      <c r="E263">
        <v>368746</v>
      </c>
      <c r="F263">
        <v>44939</v>
      </c>
      <c r="G263">
        <v>137530</v>
      </c>
      <c r="H263">
        <v>229996</v>
      </c>
      <c r="I263">
        <v>163527</v>
      </c>
      <c r="J263">
        <v>68972</v>
      </c>
      <c r="K263">
        <f t="shared" si="24"/>
        <v>644964</v>
      </c>
      <c r="L263">
        <v>369</v>
      </c>
      <c r="M263">
        <v>110</v>
      </c>
      <c r="N263">
        <v>27</v>
      </c>
      <c r="O263">
        <v>2587.7909821349899</v>
      </c>
      <c r="P263">
        <v>481431.86253395898</v>
      </c>
      <c r="Q263">
        <v>48585.0425872497</v>
      </c>
      <c r="R263">
        <f t="shared" si="25"/>
        <v>532604.69610334362</v>
      </c>
      <c r="S263">
        <f t="shared" si="26"/>
        <v>0.8257898054826992</v>
      </c>
      <c r="T263">
        <f t="shared" si="28"/>
        <v>825.78980548269919</v>
      </c>
      <c r="U263">
        <f t="shared" si="27"/>
        <v>0</v>
      </c>
      <c r="V263">
        <f t="shared" si="29"/>
        <v>0</v>
      </c>
    </row>
    <row r="264" spans="1:22" x14ac:dyDescent="0.35">
      <c r="A264">
        <v>8043</v>
      </c>
      <c r="B264" t="s">
        <v>238</v>
      </c>
      <c r="C264" t="s">
        <v>260</v>
      </c>
      <c r="D264">
        <v>29033</v>
      </c>
      <c r="E264">
        <v>19273</v>
      </c>
      <c r="F264">
        <v>1974</v>
      </c>
      <c r="G264">
        <v>6885</v>
      </c>
      <c r="H264">
        <v>15197</v>
      </c>
      <c r="I264">
        <v>13872</v>
      </c>
      <c r="J264">
        <v>8860</v>
      </c>
      <c r="K264">
        <f t="shared" si="24"/>
        <v>46788</v>
      </c>
      <c r="L264">
        <v>22</v>
      </c>
      <c r="M264">
        <v>7</v>
      </c>
      <c r="N264">
        <v>5</v>
      </c>
      <c r="O264">
        <v>28.371111534000001</v>
      </c>
      <c r="P264">
        <v>51036.087548555101</v>
      </c>
      <c r="Q264">
        <v>1162.6749847999999</v>
      </c>
      <c r="R264">
        <f t="shared" si="25"/>
        <v>52227.133644889094</v>
      </c>
      <c r="S264">
        <f t="shared" si="26"/>
        <v>1.1162506122272611</v>
      </c>
      <c r="T264">
        <f t="shared" si="28"/>
        <v>1116.2506122272612</v>
      </c>
      <c r="U264">
        <f t="shared" si="27"/>
        <v>0.5</v>
      </c>
      <c r="V264">
        <f t="shared" si="29"/>
        <v>1</v>
      </c>
    </row>
    <row r="265" spans="1:22" x14ac:dyDescent="0.35">
      <c r="A265">
        <v>8045</v>
      </c>
      <c r="B265" t="s">
        <v>238</v>
      </c>
      <c r="C265" t="s">
        <v>261</v>
      </c>
      <c r="D265">
        <v>39305</v>
      </c>
      <c r="E265">
        <v>37746</v>
      </c>
      <c r="F265">
        <v>4339</v>
      </c>
      <c r="G265">
        <v>12278</v>
      </c>
      <c r="H265">
        <v>19867</v>
      </c>
      <c r="I265">
        <v>15064</v>
      </c>
      <c r="J265">
        <v>5405</v>
      </c>
      <c r="K265">
        <f t="shared" si="24"/>
        <v>56953</v>
      </c>
      <c r="L265">
        <v>37</v>
      </c>
      <c r="M265">
        <v>12</v>
      </c>
      <c r="N265">
        <v>3</v>
      </c>
      <c r="O265">
        <v>76.139702041999897</v>
      </c>
      <c r="P265">
        <v>33169.4729811172</v>
      </c>
      <c r="Q265">
        <v>770.40268271249897</v>
      </c>
      <c r="R265">
        <f t="shared" si="25"/>
        <v>34016.015365871695</v>
      </c>
      <c r="S265">
        <f t="shared" si="26"/>
        <v>0.59726468080472839</v>
      </c>
      <c r="T265">
        <f t="shared" si="28"/>
        <v>597.26468080472841</v>
      </c>
      <c r="U265">
        <f t="shared" si="27"/>
        <v>-0.5</v>
      </c>
      <c r="V265">
        <f t="shared" si="29"/>
        <v>0</v>
      </c>
    </row>
    <row r="266" spans="1:22" x14ac:dyDescent="0.35">
      <c r="A266">
        <v>8047</v>
      </c>
      <c r="B266" t="s">
        <v>238</v>
      </c>
      <c r="C266" t="s">
        <v>262</v>
      </c>
      <c r="D266">
        <v>44375</v>
      </c>
      <c r="E266">
        <v>6596</v>
      </c>
      <c r="F266">
        <v>231</v>
      </c>
      <c r="G266">
        <v>782</v>
      </c>
      <c r="H266">
        <v>1626</v>
      </c>
      <c r="I266">
        <v>2210</v>
      </c>
      <c r="J266">
        <v>642</v>
      </c>
      <c r="K266">
        <f t="shared" si="24"/>
        <v>5491</v>
      </c>
      <c r="L266">
        <v>1</v>
      </c>
      <c r="M266">
        <v>1</v>
      </c>
      <c r="N266">
        <v>1</v>
      </c>
      <c r="O266">
        <v>0</v>
      </c>
      <c r="P266">
        <v>1687.9781700000001</v>
      </c>
      <c r="Q266">
        <v>0</v>
      </c>
      <c r="R266">
        <f t="shared" si="25"/>
        <v>1687.9781700000001</v>
      </c>
      <c r="S266">
        <f t="shared" si="26"/>
        <v>0.30740815334183208</v>
      </c>
      <c r="T266">
        <f t="shared" si="28"/>
        <v>307.40815334183208</v>
      </c>
      <c r="U266">
        <f t="shared" si="27"/>
        <v>-1</v>
      </c>
      <c r="V266">
        <f t="shared" si="29"/>
        <v>0</v>
      </c>
    </row>
    <row r="267" spans="1:22" x14ac:dyDescent="0.35">
      <c r="A267">
        <v>8049</v>
      </c>
      <c r="B267" t="s">
        <v>238</v>
      </c>
      <c r="C267" t="s">
        <v>263</v>
      </c>
      <c r="D267">
        <v>41376</v>
      </c>
      <c r="E267">
        <v>10505</v>
      </c>
      <c r="F267">
        <v>701</v>
      </c>
      <c r="G267">
        <v>2286</v>
      </c>
      <c r="H267">
        <v>4499</v>
      </c>
      <c r="I267">
        <v>4980</v>
      </c>
      <c r="J267">
        <v>1729</v>
      </c>
      <c r="K267">
        <f t="shared" si="24"/>
        <v>14195</v>
      </c>
      <c r="L267">
        <v>11</v>
      </c>
      <c r="M267">
        <v>3</v>
      </c>
      <c r="N267">
        <v>1</v>
      </c>
      <c r="O267">
        <v>37.209528040999999</v>
      </c>
      <c r="P267">
        <v>8674.5746252725294</v>
      </c>
      <c r="Q267">
        <v>81.113810369999996</v>
      </c>
      <c r="R267">
        <f t="shared" si="25"/>
        <v>8792.8979636835284</v>
      </c>
      <c r="S267">
        <f t="shared" si="26"/>
        <v>0.61943627782201682</v>
      </c>
      <c r="T267">
        <f t="shared" si="28"/>
        <v>619.43627782201679</v>
      </c>
      <c r="U267">
        <f t="shared" si="27"/>
        <v>-0.5</v>
      </c>
      <c r="V267">
        <f t="shared" si="29"/>
        <v>0</v>
      </c>
    </row>
    <row r="268" spans="1:22" x14ac:dyDescent="0.35">
      <c r="A268">
        <v>8051</v>
      </c>
      <c r="B268" t="s">
        <v>238</v>
      </c>
      <c r="C268" t="s">
        <v>264</v>
      </c>
      <c r="D268">
        <v>35786</v>
      </c>
      <c r="E268">
        <v>12099</v>
      </c>
      <c r="F268">
        <v>779</v>
      </c>
      <c r="G268">
        <v>2782</v>
      </c>
      <c r="H268">
        <v>6211</v>
      </c>
      <c r="I268">
        <v>4158</v>
      </c>
      <c r="J268">
        <v>1545</v>
      </c>
      <c r="K268">
        <f t="shared" si="24"/>
        <v>15475</v>
      </c>
      <c r="L268">
        <v>16</v>
      </c>
      <c r="M268">
        <v>2</v>
      </c>
      <c r="N268">
        <v>1</v>
      </c>
      <c r="O268">
        <v>82.045118500000001</v>
      </c>
      <c r="P268">
        <v>5244.6607439295103</v>
      </c>
      <c r="Q268">
        <v>76.809270269999999</v>
      </c>
      <c r="R268">
        <f t="shared" si="25"/>
        <v>5403.5151326995101</v>
      </c>
      <c r="S268">
        <f t="shared" si="26"/>
        <v>0.34917706834891826</v>
      </c>
      <c r="T268">
        <f t="shared" si="28"/>
        <v>349.17706834891828</v>
      </c>
      <c r="U268">
        <f t="shared" si="27"/>
        <v>-1</v>
      </c>
      <c r="V268">
        <f t="shared" si="29"/>
        <v>0</v>
      </c>
    </row>
    <row r="269" spans="1:22" x14ac:dyDescent="0.35">
      <c r="A269">
        <v>8053</v>
      </c>
      <c r="B269" t="s">
        <v>238</v>
      </c>
      <c r="C269" t="s">
        <v>265</v>
      </c>
      <c r="D269">
        <v>43580</v>
      </c>
      <c r="E269">
        <v>913</v>
      </c>
      <c r="F269">
        <v>51</v>
      </c>
      <c r="G269">
        <v>116</v>
      </c>
      <c r="H269">
        <v>185</v>
      </c>
      <c r="I269">
        <v>290</v>
      </c>
      <c r="J269">
        <v>168</v>
      </c>
      <c r="K269">
        <f t="shared" si="24"/>
        <v>810</v>
      </c>
      <c r="L269">
        <v>3</v>
      </c>
      <c r="M269">
        <v>0</v>
      </c>
      <c r="N269">
        <v>1</v>
      </c>
      <c r="O269">
        <v>2.1564999999999999</v>
      </c>
      <c r="P269">
        <v>0</v>
      </c>
      <c r="Q269">
        <v>0</v>
      </c>
      <c r="R269">
        <f t="shared" si="25"/>
        <v>2.1564999999999999</v>
      </c>
      <c r="S269">
        <f t="shared" si="26"/>
        <v>2.6623456790123455E-3</v>
      </c>
      <c r="T269">
        <f t="shared" si="28"/>
        <v>2.6623456790123456</v>
      </c>
      <c r="U269">
        <f t="shared" si="27"/>
        <v>-1.5</v>
      </c>
      <c r="V269">
        <f t="shared" si="29"/>
        <v>0</v>
      </c>
    </row>
    <row r="270" spans="1:22" x14ac:dyDescent="0.35">
      <c r="A270">
        <v>8055</v>
      </c>
      <c r="B270" t="s">
        <v>238</v>
      </c>
      <c r="C270" t="s">
        <v>266</v>
      </c>
      <c r="D270">
        <v>32177</v>
      </c>
      <c r="E270">
        <v>3387</v>
      </c>
      <c r="F270">
        <v>269</v>
      </c>
      <c r="G270">
        <v>957</v>
      </c>
      <c r="H270">
        <v>1323</v>
      </c>
      <c r="I270">
        <v>2241</v>
      </c>
      <c r="J270">
        <v>1806</v>
      </c>
      <c r="K270">
        <f t="shared" si="24"/>
        <v>6596</v>
      </c>
      <c r="L270">
        <v>6</v>
      </c>
      <c r="M270">
        <v>1</v>
      </c>
      <c r="N270">
        <v>1</v>
      </c>
      <c r="O270">
        <v>1.30722</v>
      </c>
      <c r="P270">
        <v>6467.5758274385098</v>
      </c>
      <c r="Q270">
        <v>47.968567499999999</v>
      </c>
      <c r="R270">
        <f t="shared" si="25"/>
        <v>6516.8516149385096</v>
      </c>
      <c r="S270">
        <f t="shared" si="26"/>
        <v>0.98800054805010762</v>
      </c>
      <c r="T270">
        <f t="shared" si="28"/>
        <v>988.00054805010757</v>
      </c>
      <c r="U270">
        <f t="shared" si="27"/>
        <v>0</v>
      </c>
      <c r="V270">
        <f t="shared" si="29"/>
        <v>1</v>
      </c>
    </row>
    <row r="271" spans="1:22" x14ac:dyDescent="0.35">
      <c r="A271">
        <v>8057</v>
      </c>
      <c r="B271" t="s">
        <v>238</v>
      </c>
      <c r="C271" t="s">
        <v>52</v>
      </c>
      <c r="D271">
        <v>46127</v>
      </c>
      <c r="E271">
        <v>1444</v>
      </c>
      <c r="F271">
        <v>50</v>
      </c>
      <c r="G271">
        <v>208</v>
      </c>
      <c r="H271">
        <v>342</v>
      </c>
      <c r="I271">
        <v>461</v>
      </c>
      <c r="J271">
        <v>287</v>
      </c>
      <c r="K271">
        <f t="shared" si="24"/>
        <v>1348</v>
      </c>
      <c r="L271">
        <v>1</v>
      </c>
      <c r="M271">
        <v>0</v>
      </c>
      <c r="N271">
        <v>1</v>
      </c>
      <c r="O271">
        <v>0</v>
      </c>
      <c r="P271">
        <v>0</v>
      </c>
      <c r="Q271">
        <v>3.2922120000000001</v>
      </c>
      <c r="R271">
        <f t="shared" si="25"/>
        <v>3.2922120000000001</v>
      </c>
      <c r="S271">
        <f t="shared" si="26"/>
        <v>2.4422937685459941E-3</v>
      </c>
      <c r="T271">
        <f t="shared" si="28"/>
        <v>2.4422937685459942</v>
      </c>
      <c r="U271">
        <f t="shared" si="27"/>
        <v>-1.5</v>
      </c>
      <c r="V271">
        <f t="shared" si="29"/>
        <v>0</v>
      </c>
    </row>
    <row r="272" spans="1:22" x14ac:dyDescent="0.35">
      <c r="A272">
        <v>8059</v>
      </c>
      <c r="B272" t="s">
        <v>238</v>
      </c>
      <c r="C272" t="s">
        <v>53</v>
      </c>
      <c r="D272">
        <v>46684</v>
      </c>
      <c r="E272">
        <v>272299</v>
      </c>
      <c r="F272">
        <v>29198</v>
      </c>
      <c r="G272">
        <v>100479</v>
      </c>
      <c r="H272">
        <v>173913</v>
      </c>
      <c r="I272">
        <v>167422</v>
      </c>
      <c r="J272">
        <v>74346</v>
      </c>
      <c r="K272">
        <f t="shared" si="24"/>
        <v>545358</v>
      </c>
      <c r="L272">
        <v>427</v>
      </c>
      <c r="M272">
        <v>113</v>
      </c>
      <c r="N272">
        <v>13</v>
      </c>
      <c r="O272">
        <v>2762.0651633899902</v>
      </c>
      <c r="P272">
        <v>543151.927582226</v>
      </c>
      <c r="Q272">
        <v>74814.105766868306</v>
      </c>
      <c r="R272">
        <f t="shared" si="25"/>
        <v>620728.09851248434</v>
      </c>
      <c r="S272">
        <f t="shared" si="26"/>
        <v>1.1382029758662831</v>
      </c>
      <c r="T272">
        <f t="shared" si="28"/>
        <v>1138.2029758662829</v>
      </c>
      <c r="U272">
        <f t="shared" si="27"/>
        <v>0.5</v>
      </c>
      <c r="V272">
        <f t="shared" si="29"/>
        <v>1</v>
      </c>
    </row>
    <row r="273" spans="1:22" x14ac:dyDescent="0.35">
      <c r="A273">
        <v>8061</v>
      </c>
      <c r="B273" t="s">
        <v>238</v>
      </c>
      <c r="C273" t="s">
        <v>267</v>
      </c>
      <c r="D273">
        <v>50151</v>
      </c>
      <c r="E273">
        <v>1777</v>
      </c>
      <c r="F273">
        <v>91</v>
      </c>
      <c r="G273">
        <v>260</v>
      </c>
      <c r="H273">
        <v>343</v>
      </c>
      <c r="I273">
        <v>426</v>
      </c>
      <c r="J273">
        <v>324</v>
      </c>
      <c r="K273">
        <f t="shared" si="24"/>
        <v>1444</v>
      </c>
      <c r="L273">
        <v>0</v>
      </c>
      <c r="M273">
        <v>1</v>
      </c>
      <c r="N273">
        <v>1</v>
      </c>
      <c r="O273">
        <v>0</v>
      </c>
      <c r="P273">
        <v>1693.4534182254999</v>
      </c>
      <c r="Q273">
        <v>8.7355250000000009</v>
      </c>
      <c r="R273">
        <f t="shared" si="25"/>
        <v>1702.1889432255</v>
      </c>
      <c r="S273">
        <f t="shared" si="26"/>
        <v>1.1788012072198752</v>
      </c>
      <c r="T273">
        <f t="shared" si="28"/>
        <v>1178.8012072198753</v>
      </c>
      <c r="U273">
        <f t="shared" si="27"/>
        <v>0.5</v>
      </c>
      <c r="V273">
        <f t="shared" si="29"/>
        <v>1</v>
      </c>
    </row>
    <row r="274" spans="1:22" x14ac:dyDescent="0.35">
      <c r="A274">
        <v>8063</v>
      </c>
      <c r="B274" t="s">
        <v>238</v>
      </c>
      <c r="C274" t="s">
        <v>268</v>
      </c>
      <c r="D274">
        <v>42066</v>
      </c>
      <c r="E274">
        <v>5257</v>
      </c>
      <c r="F274">
        <v>533</v>
      </c>
      <c r="G274">
        <v>1467</v>
      </c>
      <c r="H274">
        <v>2539</v>
      </c>
      <c r="I274">
        <v>2160</v>
      </c>
      <c r="J274">
        <v>1395</v>
      </c>
      <c r="K274">
        <f t="shared" si="24"/>
        <v>8094</v>
      </c>
      <c r="L274">
        <v>2</v>
      </c>
      <c r="M274">
        <v>2</v>
      </c>
      <c r="N274">
        <v>1</v>
      </c>
      <c r="O274">
        <v>2.1430125000000002</v>
      </c>
      <c r="P274">
        <v>1432.173479021</v>
      </c>
      <c r="Q274">
        <v>50.5670085</v>
      </c>
      <c r="R274">
        <f t="shared" si="25"/>
        <v>1484.8835000209999</v>
      </c>
      <c r="S274">
        <f t="shared" si="26"/>
        <v>0.18345484309624413</v>
      </c>
      <c r="T274">
        <f t="shared" si="28"/>
        <v>183.45484309624413</v>
      </c>
      <c r="U274">
        <f t="shared" si="27"/>
        <v>-1</v>
      </c>
      <c r="V274">
        <f t="shared" si="29"/>
        <v>0</v>
      </c>
    </row>
    <row r="275" spans="1:22" x14ac:dyDescent="0.35">
      <c r="A275">
        <v>8065</v>
      </c>
      <c r="B275" t="s">
        <v>238</v>
      </c>
      <c r="C275" t="s">
        <v>198</v>
      </c>
      <c r="D275">
        <v>33707</v>
      </c>
      <c r="E275">
        <v>3670</v>
      </c>
      <c r="F275">
        <v>558</v>
      </c>
      <c r="G275">
        <v>1440</v>
      </c>
      <c r="H275">
        <v>2632</v>
      </c>
      <c r="I275">
        <v>1977</v>
      </c>
      <c r="J275">
        <v>731</v>
      </c>
      <c r="K275">
        <f t="shared" si="24"/>
        <v>7338</v>
      </c>
      <c r="L275">
        <v>2</v>
      </c>
      <c r="M275">
        <v>2</v>
      </c>
      <c r="N275">
        <v>1</v>
      </c>
      <c r="O275">
        <v>0.30270000000000002</v>
      </c>
      <c r="P275">
        <v>6018.0174818830101</v>
      </c>
      <c r="Q275">
        <v>143.92608652000001</v>
      </c>
      <c r="R275">
        <f t="shared" si="25"/>
        <v>6162.2462684030106</v>
      </c>
      <c r="S275">
        <f t="shared" si="26"/>
        <v>0.83977190902194199</v>
      </c>
      <c r="T275">
        <f t="shared" si="28"/>
        <v>839.77190902194195</v>
      </c>
      <c r="U275">
        <f t="shared" si="27"/>
        <v>0</v>
      </c>
      <c r="V275">
        <f t="shared" si="29"/>
        <v>0</v>
      </c>
    </row>
    <row r="276" spans="1:22" x14ac:dyDescent="0.35">
      <c r="A276">
        <v>8067</v>
      </c>
      <c r="B276" t="s">
        <v>238</v>
      </c>
      <c r="C276" t="s">
        <v>269</v>
      </c>
      <c r="D276">
        <v>45476</v>
      </c>
      <c r="E276">
        <v>37366</v>
      </c>
      <c r="F276">
        <v>2829</v>
      </c>
      <c r="G276">
        <v>9500</v>
      </c>
      <c r="H276">
        <v>17935</v>
      </c>
      <c r="I276">
        <v>15403</v>
      </c>
      <c r="J276">
        <v>6734</v>
      </c>
      <c r="K276">
        <f t="shared" si="24"/>
        <v>52401</v>
      </c>
      <c r="L276">
        <v>53</v>
      </c>
      <c r="M276">
        <v>13</v>
      </c>
      <c r="N276">
        <v>8</v>
      </c>
      <c r="O276">
        <v>125.205296578</v>
      </c>
      <c r="P276">
        <v>31425.035199364502</v>
      </c>
      <c r="Q276">
        <v>2037.8007142500001</v>
      </c>
      <c r="R276">
        <f t="shared" si="25"/>
        <v>33588.041210192503</v>
      </c>
      <c r="S276">
        <f t="shared" si="26"/>
        <v>0.640980920405956</v>
      </c>
      <c r="T276">
        <f t="shared" si="28"/>
        <v>640.980920405956</v>
      </c>
      <c r="U276">
        <f t="shared" si="27"/>
        <v>-0.5</v>
      </c>
      <c r="V276">
        <f t="shared" si="29"/>
        <v>0</v>
      </c>
    </row>
    <row r="277" spans="1:22" x14ac:dyDescent="0.35">
      <c r="A277">
        <v>8069</v>
      </c>
      <c r="B277" t="s">
        <v>238</v>
      </c>
      <c r="C277" t="s">
        <v>270</v>
      </c>
      <c r="D277">
        <v>41311</v>
      </c>
      <c r="E277">
        <v>196978</v>
      </c>
      <c r="F277">
        <v>17057</v>
      </c>
      <c r="G277">
        <v>58559</v>
      </c>
      <c r="H277">
        <v>114168</v>
      </c>
      <c r="I277">
        <v>80591</v>
      </c>
      <c r="J277">
        <v>40112</v>
      </c>
      <c r="K277">
        <f t="shared" si="24"/>
        <v>310487</v>
      </c>
      <c r="L277">
        <v>320</v>
      </c>
      <c r="M277">
        <v>63</v>
      </c>
      <c r="N277">
        <v>12</v>
      </c>
      <c r="O277">
        <v>1474.3164062159999</v>
      </c>
      <c r="P277">
        <v>295769.563220963</v>
      </c>
      <c r="Q277">
        <v>16547.8883753378</v>
      </c>
      <c r="R277">
        <f t="shared" si="25"/>
        <v>313791.76800251682</v>
      </c>
      <c r="S277">
        <f t="shared" si="26"/>
        <v>1.0106438208444051</v>
      </c>
      <c r="T277">
        <f t="shared" si="28"/>
        <v>1010.6438208444051</v>
      </c>
      <c r="U277">
        <f t="shared" si="27"/>
        <v>0</v>
      </c>
      <c r="V277">
        <f t="shared" si="29"/>
        <v>1</v>
      </c>
    </row>
    <row r="278" spans="1:22" x14ac:dyDescent="0.35">
      <c r="A278">
        <v>8071</v>
      </c>
      <c r="B278" t="s">
        <v>238</v>
      </c>
      <c r="C278" t="s">
        <v>271</v>
      </c>
      <c r="D278">
        <v>33578</v>
      </c>
      <c r="E278">
        <v>8081</v>
      </c>
      <c r="F278">
        <v>774</v>
      </c>
      <c r="G278">
        <v>2663</v>
      </c>
      <c r="H278">
        <v>4101</v>
      </c>
      <c r="I278">
        <v>4492</v>
      </c>
      <c r="J278">
        <v>2915</v>
      </c>
      <c r="K278">
        <f t="shared" si="24"/>
        <v>14945</v>
      </c>
      <c r="L278">
        <v>5</v>
      </c>
      <c r="M278">
        <v>4</v>
      </c>
      <c r="N278">
        <v>1</v>
      </c>
      <c r="O278">
        <v>2.99619642</v>
      </c>
      <c r="P278">
        <v>18365.626406978099</v>
      </c>
      <c r="Q278">
        <v>109.49102449999999</v>
      </c>
      <c r="R278">
        <f t="shared" si="25"/>
        <v>18478.113627898099</v>
      </c>
      <c r="S278">
        <f t="shared" si="26"/>
        <v>1.2364077368951556</v>
      </c>
      <c r="T278">
        <f t="shared" si="28"/>
        <v>1236.4077368951555</v>
      </c>
      <c r="U278">
        <f t="shared" si="27"/>
        <v>0.5</v>
      </c>
      <c r="V278">
        <f t="shared" si="29"/>
        <v>1</v>
      </c>
    </row>
    <row r="279" spans="1:22" x14ac:dyDescent="0.35">
      <c r="A279">
        <v>8073</v>
      </c>
      <c r="B279" t="s">
        <v>238</v>
      </c>
      <c r="C279" t="s">
        <v>153</v>
      </c>
      <c r="D279">
        <v>33566</v>
      </c>
      <c r="E279">
        <v>3919</v>
      </c>
      <c r="F279">
        <v>321</v>
      </c>
      <c r="G279">
        <v>889</v>
      </c>
      <c r="H279">
        <v>1823</v>
      </c>
      <c r="I279">
        <v>1487</v>
      </c>
      <c r="J279">
        <v>933</v>
      </c>
      <c r="K279">
        <f t="shared" si="24"/>
        <v>5453</v>
      </c>
      <c r="L279">
        <v>1</v>
      </c>
      <c r="M279">
        <v>1</v>
      </c>
      <c r="N279">
        <v>1</v>
      </c>
      <c r="O279">
        <v>0.56742400000000004</v>
      </c>
      <c r="P279">
        <v>5453.8827800320296</v>
      </c>
      <c r="Q279">
        <v>69.450400630000004</v>
      </c>
      <c r="R279">
        <f t="shared" si="25"/>
        <v>5523.9006046620298</v>
      </c>
      <c r="S279">
        <f t="shared" si="26"/>
        <v>1.0130021281243407</v>
      </c>
      <c r="T279">
        <f t="shared" si="28"/>
        <v>1013.0021281243406</v>
      </c>
      <c r="U279">
        <f t="shared" si="27"/>
        <v>0</v>
      </c>
      <c r="V279">
        <f t="shared" si="29"/>
        <v>1</v>
      </c>
    </row>
    <row r="280" spans="1:22" x14ac:dyDescent="0.35">
      <c r="A280">
        <v>8075</v>
      </c>
      <c r="B280" t="s">
        <v>238</v>
      </c>
      <c r="C280" t="s">
        <v>155</v>
      </c>
      <c r="D280">
        <v>38427</v>
      </c>
      <c r="E280">
        <v>12634</v>
      </c>
      <c r="F280">
        <v>1122</v>
      </c>
      <c r="G280">
        <v>4145</v>
      </c>
      <c r="H280">
        <v>7911</v>
      </c>
      <c r="I280">
        <v>6028</v>
      </c>
      <c r="J280">
        <v>3425</v>
      </c>
      <c r="K280">
        <f t="shared" si="24"/>
        <v>22631</v>
      </c>
      <c r="L280">
        <v>9</v>
      </c>
      <c r="M280">
        <v>9</v>
      </c>
      <c r="N280">
        <v>2</v>
      </c>
      <c r="O280">
        <v>14.4214725</v>
      </c>
      <c r="P280">
        <v>20160.702121856099</v>
      </c>
      <c r="Q280">
        <v>238.62420499999999</v>
      </c>
      <c r="R280">
        <f t="shared" si="25"/>
        <v>20413.747799356097</v>
      </c>
      <c r="S280">
        <f t="shared" si="26"/>
        <v>0.90202588481976476</v>
      </c>
      <c r="T280">
        <f t="shared" si="28"/>
        <v>902.02588481976477</v>
      </c>
      <c r="U280">
        <f t="shared" si="27"/>
        <v>0</v>
      </c>
      <c r="V280">
        <f t="shared" si="29"/>
        <v>0</v>
      </c>
    </row>
    <row r="281" spans="1:22" x14ac:dyDescent="0.35">
      <c r="A281">
        <v>8077</v>
      </c>
      <c r="B281" t="s">
        <v>238</v>
      </c>
      <c r="C281" t="s">
        <v>272</v>
      </c>
      <c r="D281">
        <v>35726</v>
      </c>
      <c r="E281">
        <v>84455</v>
      </c>
      <c r="F281">
        <v>9770</v>
      </c>
      <c r="G281">
        <v>28994</v>
      </c>
      <c r="H281">
        <v>46435</v>
      </c>
      <c r="I281">
        <v>39301</v>
      </c>
      <c r="J281">
        <v>23348</v>
      </c>
      <c r="K281">
        <f t="shared" si="24"/>
        <v>147848</v>
      </c>
      <c r="L281">
        <v>85</v>
      </c>
      <c r="M281">
        <v>34</v>
      </c>
      <c r="N281">
        <v>7</v>
      </c>
      <c r="O281">
        <v>315.15733476299999</v>
      </c>
      <c r="P281">
        <v>122581.08621500101</v>
      </c>
      <c r="Q281">
        <v>13759.394392664701</v>
      </c>
      <c r="R281">
        <f t="shared" si="25"/>
        <v>136655.6379424287</v>
      </c>
      <c r="S281">
        <f t="shared" si="26"/>
        <v>0.92429818423264909</v>
      </c>
      <c r="T281">
        <f t="shared" si="28"/>
        <v>924.29818423264908</v>
      </c>
      <c r="U281">
        <f t="shared" si="27"/>
        <v>0</v>
      </c>
      <c r="V281">
        <f t="shared" si="29"/>
        <v>1</v>
      </c>
    </row>
    <row r="282" spans="1:22" x14ac:dyDescent="0.35">
      <c r="A282">
        <v>8081</v>
      </c>
      <c r="B282" t="s">
        <v>238</v>
      </c>
      <c r="C282" t="s">
        <v>273</v>
      </c>
      <c r="D282">
        <v>45804</v>
      </c>
      <c r="E282">
        <v>7650</v>
      </c>
      <c r="F282">
        <v>937</v>
      </c>
      <c r="G282">
        <v>2783</v>
      </c>
      <c r="H282">
        <v>4086</v>
      </c>
      <c r="I282">
        <v>3836</v>
      </c>
      <c r="J282">
        <v>1558</v>
      </c>
      <c r="K282">
        <f t="shared" si="24"/>
        <v>13200</v>
      </c>
      <c r="L282">
        <v>7</v>
      </c>
      <c r="M282">
        <v>5</v>
      </c>
      <c r="N282">
        <v>2</v>
      </c>
      <c r="O282">
        <v>5.1991125</v>
      </c>
      <c r="P282">
        <v>12115.129121842199</v>
      </c>
      <c r="Q282">
        <v>174.74204850000001</v>
      </c>
      <c r="R282">
        <f t="shared" si="25"/>
        <v>12295.0702828422</v>
      </c>
      <c r="S282">
        <f t="shared" si="26"/>
        <v>0.93144471839713638</v>
      </c>
      <c r="T282">
        <f t="shared" si="28"/>
        <v>931.4447183971364</v>
      </c>
      <c r="U282">
        <f t="shared" si="27"/>
        <v>0</v>
      </c>
      <c r="V282">
        <f t="shared" si="29"/>
        <v>1</v>
      </c>
    </row>
    <row r="283" spans="1:22" x14ac:dyDescent="0.35">
      <c r="A283">
        <v>8083</v>
      </c>
      <c r="B283" t="s">
        <v>238</v>
      </c>
      <c r="C283" t="s">
        <v>274</v>
      </c>
      <c r="D283">
        <v>35503</v>
      </c>
      <c r="E283">
        <v>14265</v>
      </c>
      <c r="F283">
        <v>1538</v>
      </c>
      <c r="G283">
        <v>4798</v>
      </c>
      <c r="H283">
        <v>6850</v>
      </c>
      <c r="I283">
        <v>7690</v>
      </c>
      <c r="J283">
        <v>4555</v>
      </c>
      <c r="K283">
        <f t="shared" si="24"/>
        <v>25431</v>
      </c>
      <c r="L283">
        <v>17</v>
      </c>
      <c r="M283">
        <v>4</v>
      </c>
      <c r="N283">
        <v>2</v>
      </c>
      <c r="O283">
        <v>23.62454825</v>
      </c>
      <c r="P283">
        <v>21047.193070756799</v>
      </c>
      <c r="Q283">
        <v>443.93903172799997</v>
      </c>
      <c r="R283">
        <f t="shared" si="25"/>
        <v>21514.756650734802</v>
      </c>
      <c r="S283">
        <f t="shared" si="26"/>
        <v>0.84600513745958872</v>
      </c>
      <c r="T283">
        <f t="shared" si="28"/>
        <v>846.0051374595887</v>
      </c>
      <c r="U283">
        <f t="shared" si="27"/>
        <v>0</v>
      </c>
      <c r="V283">
        <f t="shared" si="29"/>
        <v>0</v>
      </c>
    </row>
    <row r="284" spans="1:22" x14ac:dyDescent="0.35">
      <c r="A284">
        <v>8085</v>
      </c>
      <c r="B284" t="s">
        <v>238</v>
      </c>
      <c r="C284" t="s">
        <v>275</v>
      </c>
      <c r="D284">
        <v>31613</v>
      </c>
      <c r="E284">
        <v>22146</v>
      </c>
      <c r="F284">
        <v>2419</v>
      </c>
      <c r="G284">
        <v>8077</v>
      </c>
      <c r="H284">
        <v>10732</v>
      </c>
      <c r="I284">
        <v>11590</v>
      </c>
      <c r="J284">
        <v>7907</v>
      </c>
      <c r="K284">
        <f t="shared" si="24"/>
        <v>40725</v>
      </c>
      <c r="L284">
        <v>24</v>
      </c>
      <c r="M284">
        <v>8</v>
      </c>
      <c r="N284">
        <v>3</v>
      </c>
      <c r="O284">
        <v>55.579994663999997</v>
      </c>
      <c r="P284">
        <v>27098.6241469786</v>
      </c>
      <c r="Q284">
        <v>536.83053085999904</v>
      </c>
      <c r="R284">
        <f t="shared" si="25"/>
        <v>27691.034672502599</v>
      </c>
      <c r="S284">
        <f t="shared" si="26"/>
        <v>0.67995174149791526</v>
      </c>
      <c r="T284">
        <f t="shared" si="28"/>
        <v>679.95174149791524</v>
      </c>
      <c r="U284">
        <f t="shared" si="27"/>
        <v>-0.5</v>
      </c>
      <c r="V284">
        <f t="shared" si="29"/>
        <v>0</v>
      </c>
    </row>
    <row r="285" spans="1:22" x14ac:dyDescent="0.35">
      <c r="A285">
        <v>8087</v>
      </c>
      <c r="B285" t="s">
        <v>238</v>
      </c>
      <c r="C285" t="s">
        <v>68</v>
      </c>
      <c r="D285">
        <v>34752</v>
      </c>
      <c r="E285">
        <v>16464</v>
      </c>
      <c r="F285">
        <v>2183</v>
      </c>
      <c r="G285">
        <v>6289</v>
      </c>
      <c r="H285">
        <v>8613</v>
      </c>
      <c r="I285">
        <v>7129</v>
      </c>
      <c r="J285">
        <v>4258</v>
      </c>
      <c r="K285">
        <f t="shared" si="24"/>
        <v>28472</v>
      </c>
      <c r="L285">
        <v>16</v>
      </c>
      <c r="M285">
        <v>7</v>
      </c>
      <c r="N285">
        <v>3</v>
      </c>
      <c r="O285">
        <v>8.7698912500000006</v>
      </c>
      <c r="P285">
        <v>20402.3429366202</v>
      </c>
      <c r="Q285">
        <v>312.38536190000002</v>
      </c>
      <c r="R285">
        <f t="shared" si="25"/>
        <v>20723.498189770202</v>
      </c>
      <c r="S285">
        <f t="shared" si="26"/>
        <v>0.72785537334118444</v>
      </c>
      <c r="T285">
        <f t="shared" si="28"/>
        <v>727.85537334118442</v>
      </c>
      <c r="U285">
        <f t="shared" si="27"/>
        <v>-0.5</v>
      </c>
      <c r="V285">
        <f t="shared" si="29"/>
        <v>0</v>
      </c>
    </row>
    <row r="286" spans="1:22" x14ac:dyDescent="0.35">
      <c r="A286">
        <v>8089</v>
      </c>
      <c r="B286" t="s">
        <v>238</v>
      </c>
      <c r="C286" t="s">
        <v>276</v>
      </c>
      <c r="D286">
        <v>32517</v>
      </c>
      <c r="E286">
        <v>9425</v>
      </c>
      <c r="F286">
        <v>1211</v>
      </c>
      <c r="G286">
        <v>3958</v>
      </c>
      <c r="H286">
        <v>5038</v>
      </c>
      <c r="I286">
        <v>5006</v>
      </c>
      <c r="J286">
        <v>3485</v>
      </c>
      <c r="K286">
        <f t="shared" si="24"/>
        <v>18698</v>
      </c>
      <c r="L286">
        <v>17</v>
      </c>
      <c r="M286">
        <v>4</v>
      </c>
      <c r="N286">
        <v>1</v>
      </c>
      <c r="O286">
        <v>17.220673034000001</v>
      </c>
      <c r="P286">
        <v>32666.428921677601</v>
      </c>
      <c r="Q286">
        <v>237.64684803399999</v>
      </c>
      <c r="R286">
        <f t="shared" si="25"/>
        <v>32921.296442745595</v>
      </c>
      <c r="S286">
        <f t="shared" si="26"/>
        <v>1.7606854445793987</v>
      </c>
      <c r="T286">
        <f t="shared" si="28"/>
        <v>1760.6854445793988</v>
      </c>
      <c r="U286">
        <f t="shared" si="27"/>
        <v>1.5</v>
      </c>
      <c r="V286">
        <f t="shared" si="29"/>
        <v>1</v>
      </c>
    </row>
    <row r="287" spans="1:22" x14ac:dyDescent="0.35">
      <c r="A287">
        <v>8091</v>
      </c>
      <c r="B287" t="s">
        <v>238</v>
      </c>
      <c r="C287" t="s">
        <v>277</v>
      </c>
      <c r="D287">
        <v>43267</v>
      </c>
      <c r="E287">
        <v>3261</v>
      </c>
      <c r="F287">
        <v>138</v>
      </c>
      <c r="G287">
        <v>684</v>
      </c>
      <c r="H287">
        <v>930</v>
      </c>
      <c r="I287">
        <v>1790</v>
      </c>
      <c r="J287">
        <v>988</v>
      </c>
      <c r="K287">
        <f t="shared" si="24"/>
        <v>4530</v>
      </c>
      <c r="L287">
        <v>7</v>
      </c>
      <c r="M287">
        <v>1</v>
      </c>
      <c r="N287">
        <v>0</v>
      </c>
      <c r="O287">
        <v>22.770187499999999</v>
      </c>
      <c r="P287">
        <v>2097.8775809160002</v>
      </c>
      <c r="Q287">
        <v>0</v>
      </c>
      <c r="R287">
        <f t="shared" si="25"/>
        <v>2120.647768416</v>
      </c>
      <c r="S287">
        <f t="shared" si="26"/>
        <v>0.46813416521324502</v>
      </c>
      <c r="T287">
        <f t="shared" si="28"/>
        <v>468.13416521324501</v>
      </c>
      <c r="U287">
        <f t="shared" si="27"/>
        <v>-0.5</v>
      </c>
      <c r="V287">
        <f t="shared" si="29"/>
        <v>0</v>
      </c>
    </row>
    <row r="288" spans="1:22" x14ac:dyDescent="0.35">
      <c r="A288">
        <v>8093</v>
      </c>
      <c r="B288" t="s">
        <v>238</v>
      </c>
      <c r="C288" t="s">
        <v>278</v>
      </c>
      <c r="D288">
        <v>36401</v>
      </c>
      <c r="E288">
        <v>6142</v>
      </c>
      <c r="F288">
        <v>649</v>
      </c>
      <c r="G288">
        <v>2454</v>
      </c>
      <c r="H288">
        <v>3853</v>
      </c>
      <c r="I288">
        <v>6829</v>
      </c>
      <c r="J288">
        <v>2244</v>
      </c>
      <c r="K288">
        <f t="shared" si="24"/>
        <v>16029</v>
      </c>
      <c r="L288">
        <v>7</v>
      </c>
      <c r="M288">
        <v>1</v>
      </c>
      <c r="N288">
        <v>0</v>
      </c>
      <c r="O288">
        <v>1.1269125</v>
      </c>
      <c r="P288">
        <v>2277.5988344409998</v>
      </c>
      <c r="Q288">
        <v>0</v>
      </c>
      <c r="R288">
        <f t="shared" si="25"/>
        <v>2278.7257469409997</v>
      </c>
      <c r="S288">
        <f t="shared" si="26"/>
        <v>0.14216268930943912</v>
      </c>
      <c r="T288">
        <f t="shared" si="28"/>
        <v>142.16268930943912</v>
      </c>
      <c r="U288">
        <f t="shared" si="27"/>
        <v>-1.5</v>
      </c>
      <c r="V288">
        <f t="shared" si="29"/>
        <v>0</v>
      </c>
    </row>
    <row r="289" spans="1:22" x14ac:dyDescent="0.35">
      <c r="A289">
        <v>8095</v>
      </c>
      <c r="B289" t="s">
        <v>238</v>
      </c>
      <c r="C289" t="s">
        <v>162</v>
      </c>
      <c r="D289">
        <v>41817</v>
      </c>
      <c r="E289">
        <v>2992</v>
      </c>
      <c r="F289">
        <v>247</v>
      </c>
      <c r="G289">
        <v>929</v>
      </c>
      <c r="H289">
        <v>1112</v>
      </c>
      <c r="I289">
        <v>1178</v>
      </c>
      <c r="J289">
        <v>901</v>
      </c>
      <c r="K289">
        <f t="shared" si="24"/>
        <v>4367</v>
      </c>
      <c r="L289">
        <v>3</v>
      </c>
      <c r="M289">
        <v>3</v>
      </c>
      <c r="N289">
        <v>2</v>
      </c>
      <c r="O289">
        <v>8.9572000000000003</v>
      </c>
      <c r="P289">
        <v>1494.571205881</v>
      </c>
      <c r="Q289">
        <v>48.898483499999998</v>
      </c>
      <c r="R289">
        <f t="shared" si="25"/>
        <v>1552.4268893810001</v>
      </c>
      <c r="S289">
        <f t="shared" si="26"/>
        <v>0.3554904715779712</v>
      </c>
      <c r="T289">
        <f t="shared" si="28"/>
        <v>355.49047157797122</v>
      </c>
      <c r="U289">
        <f t="shared" si="27"/>
        <v>-1</v>
      </c>
      <c r="V289">
        <f t="shared" si="29"/>
        <v>0</v>
      </c>
    </row>
    <row r="290" spans="1:22" x14ac:dyDescent="0.35">
      <c r="A290">
        <v>8097</v>
      </c>
      <c r="B290" t="s">
        <v>238</v>
      </c>
      <c r="C290" t="s">
        <v>279</v>
      </c>
      <c r="D290">
        <v>80066</v>
      </c>
      <c r="E290">
        <v>22309</v>
      </c>
      <c r="F290">
        <v>715</v>
      </c>
      <c r="G290">
        <v>2463</v>
      </c>
      <c r="H290">
        <v>6038</v>
      </c>
      <c r="I290">
        <v>5663</v>
      </c>
      <c r="J290">
        <v>2384</v>
      </c>
      <c r="K290">
        <f t="shared" si="24"/>
        <v>17263</v>
      </c>
      <c r="L290">
        <v>11</v>
      </c>
      <c r="M290">
        <v>7</v>
      </c>
      <c r="N290">
        <v>1</v>
      </c>
      <c r="O290">
        <v>31.452133020000002</v>
      </c>
      <c r="P290">
        <v>3220.8469883245102</v>
      </c>
      <c r="Q290">
        <v>148.43038089999999</v>
      </c>
      <c r="R290">
        <f t="shared" si="25"/>
        <v>3400.7295022445101</v>
      </c>
      <c r="S290">
        <f t="shared" si="26"/>
        <v>0.19699527905025258</v>
      </c>
      <c r="T290">
        <f t="shared" si="28"/>
        <v>196.99527905025258</v>
      </c>
      <c r="U290">
        <f t="shared" si="27"/>
        <v>-1</v>
      </c>
      <c r="V290">
        <f t="shared" si="29"/>
        <v>0</v>
      </c>
    </row>
    <row r="291" spans="1:22" x14ac:dyDescent="0.35">
      <c r="A291">
        <v>8099</v>
      </c>
      <c r="B291" t="s">
        <v>238</v>
      </c>
      <c r="C291" t="s">
        <v>280</v>
      </c>
      <c r="D291">
        <v>36259</v>
      </c>
      <c r="E291">
        <v>7268</v>
      </c>
      <c r="F291">
        <v>881</v>
      </c>
      <c r="G291">
        <v>2876</v>
      </c>
      <c r="H291">
        <v>3559</v>
      </c>
      <c r="I291">
        <v>3239</v>
      </c>
      <c r="J291">
        <v>1834</v>
      </c>
      <c r="K291">
        <f t="shared" si="24"/>
        <v>12389</v>
      </c>
      <c r="L291">
        <v>5</v>
      </c>
      <c r="M291">
        <v>3</v>
      </c>
      <c r="N291">
        <v>1</v>
      </c>
      <c r="O291">
        <v>1.4853510000000001</v>
      </c>
      <c r="P291">
        <v>12501.855953523</v>
      </c>
      <c r="Q291">
        <v>117.80529799999999</v>
      </c>
      <c r="R291">
        <f t="shared" si="25"/>
        <v>12621.146602522998</v>
      </c>
      <c r="S291">
        <f t="shared" si="26"/>
        <v>1.0187381227316974</v>
      </c>
      <c r="T291">
        <f t="shared" si="28"/>
        <v>1018.7381227316974</v>
      </c>
      <c r="U291">
        <f t="shared" si="27"/>
        <v>0</v>
      </c>
      <c r="V291">
        <f t="shared" si="29"/>
        <v>1</v>
      </c>
    </row>
    <row r="292" spans="1:22" x14ac:dyDescent="0.35">
      <c r="A292">
        <v>8101</v>
      </c>
      <c r="B292" t="s">
        <v>238</v>
      </c>
      <c r="C292" t="s">
        <v>281</v>
      </c>
      <c r="D292">
        <v>33218</v>
      </c>
      <c r="E292">
        <v>75806</v>
      </c>
      <c r="F292">
        <v>10094</v>
      </c>
      <c r="G292">
        <v>32661</v>
      </c>
      <c r="H292">
        <v>49255</v>
      </c>
      <c r="I292">
        <v>43042</v>
      </c>
      <c r="J292">
        <v>25800</v>
      </c>
      <c r="K292">
        <f t="shared" si="24"/>
        <v>160852</v>
      </c>
      <c r="L292">
        <v>87</v>
      </c>
      <c r="M292">
        <v>29</v>
      </c>
      <c r="N292">
        <v>10</v>
      </c>
      <c r="O292">
        <v>464.677158464</v>
      </c>
      <c r="P292">
        <v>365447.019366058</v>
      </c>
      <c r="Q292">
        <v>20654.862908353101</v>
      </c>
      <c r="R292">
        <f t="shared" si="25"/>
        <v>386566.55943287507</v>
      </c>
      <c r="S292">
        <f t="shared" si="26"/>
        <v>2.4032437236271544</v>
      </c>
      <c r="T292">
        <f t="shared" si="28"/>
        <v>2403.2437236271544</v>
      </c>
      <c r="U292">
        <f t="shared" si="27"/>
        <v>2.5</v>
      </c>
      <c r="V292">
        <f t="shared" si="29"/>
        <v>1</v>
      </c>
    </row>
    <row r="293" spans="1:22" x14ac:dyDescent="0.35">
      <c r="A293">
        <v>8103</v>
      </c>
      <c r="B293" t="s">
        <v>238</v>
      </c>
      <c r="C293" t="s">
        <v>282</v>
      </c>
      <c r="D293">
        <v>40976</v>
      </c>
      <c r="E293">
        <v>4871</v>
      </c>
      <c r="F293">
        <v>513</v>
      </c>
      <c r="G293">
        <v>1462</v>
      </c>
      <c r="H293">
        <v>2141</v>
      </c>
      <c r="I293">
        <v>1853</v>
      </c>
      <c r="J293">
        <v>888</v>
      </c>
      <c r="K293">
        <f t="shared" si="24"/>
        <v>6857</v>
      </c>
      <c r="L293">
        <v>3</v>
      </c>
      <c r="M293">
        <v>3</v>
      </c>
      <c r="N293">
        <v>2</v>
      </c>
      <c r="O293">
        <v>0</v>
      </c>
      <c r="P293">
        <v>3277.6226066204999</v>
      </c>
      <c r="Q293">
        <v>102.580123194</v>
      </c>
      <c r="R293">
        <f t="shared" si="25"/>
        <v>3380.2027298144999</v>
      </c>
      <c r="S293">
        <f t="shared" si="26"/>
        <v>0.49295650135839286</v>
      </c>
      <c r="T293">
        <f t="shared" si="28"/>
        <v>492.95650135839287</v>
      </c>
      <c r="U293">
        <f t="shared" si="27"/>
        <v>-0.5</v>
      </c>
      <c r="V293">
        <f t="shared" si="29"/>
        <v>0</v>
      </c>
    </row>
    <row r="294" spans="1:22" x14ac:dyDescent="0.35">
      <c r="A294">
        <v>8105</v>
      </c>
      <c r="B294" t="s">
        <v>238</v>
      </c>
      <c r="C294" t="s">
        <v>283</v>
      </c>
      <c r="D294">
        <v>36926</v>
      </c>
      <c r="E294">
        <v>6886</v>
      </c>
      <c r="F294">
        <v>750</v>
      </c>
      <c r="G294">
        <v>2484</v>
      </c>
      <c r="H294">
        <v>3326</v>
      </c>
      <c r="I294">
        <v>3348</v>
      </c>
      <c r="J294">
        <v>2035</v>
      </c>
      <c r="K294">
        <f t="shared" si="24"/>
        <v>11943</v>
      </c>
      <c r="L294">
        <v>6</v>
      </c>
      <c r="M294">
        <v>5</v>
      </c>
      <c r="N294">
        <v>1</v>
      </c>
      <c r="O294">
        <v>2.4216000000000001E-2</v>
      </c>
      <c r="P294">
        <v>9307.7441679445292</v>
      </c>
      <c r="Q294">
        <v>73.835099500000098</v>
      </c>
      <c r="R294">
        <f t="shared" si="25"/>
        <v>9381.603483444529</v>
      </c>
      <c r="S294">
        <f t="shared" si="26"/>
        <v>0.78553156522184786</v>
      </c>
      <c r="T294">
        <f t="shared" si="28"/>
        <v>785.53156522184781</v>
      </c>
      <c r="U294">
        <f t="shared" si="27"/>
        <v>0</v>
      </c>
      <c r="V294">
        <f t="shared" si="29"/>
        <v>0</v>
      </c>
    </row>
    <row r="295" spans="1:22" x14ac:dyDescent="0.35">
      <c r="A295">
        <v>8107</v>
      </c>
      <c r="B295" t="s">
        <v>238</v>
      </c>
      <c r="C295" t="s">
        <v>284</v>
      </c>
      <c r="D295">
        <v>53834</v>
      </c>
      <c r="E295">
        <v>21281</v>
      </c>
      <c r="F295">
        <v>1166</v>
      </c>
      <c r="G295">
        <v>4078</v>
      </c>
      <c r="H295">
        <v>8288</v>
      </c>
      <c r="I295">
        <v>7420</v>
      </c>
      <c r="J295">
        <v>2382</v>
      </c>
      <c r="K295">
        <f t="shared" si="24"/>
        <v>23334</v>
      </c>
      <c r="L295">
        <v>18</v>
      </c>
      <c r="M295">
        <v>6</v>
      </c>
      <c r="N295">
        <v>1</v>
      </c>
      <c r="O295">
        <v>64.191054249999993</v>
      </c>
      <c r="P295">
        <v>13633.924302261799</v>
      </c>
      <c r="Q295">
        <v>430.00435972999901</v>
      </c>
      <c r="R295">
        <f t="shared" si="25"/>
        <v>14128.119716241799</v>
      </c>
      <c r="S295">
        <f t="shared" si="26"/>
        <v>0.60547354573762746</v>
      </c>
      <c r="T295">
        <f t="shared" si="28"/>
        <v>605.47354573762743</v>
      </c>
      <c r="U295">
        <f t="shared" si="27"/>
        <v>-0.5</v>
      </c>
      <c r="V295">
        <f t="shared" si="29"/>
        <v>0</v>
      </c>
    </row>
    <row r="296" spans="1:22" x14ac:dyDescent="0.35">
      <c r="A296">
        <v>8109</v>
      </c>
      <c r="B296" t="s">
        <v>238</v>
      </c>
      <c r="C296" t="s">
        <v>285</v>
      </c>
      <c r="D296">
        <v>29187</v>
      </c>
      <c r="E296">
        <v>3156</v>
      </c>
      <c r="F296">
        <v>411</v>
      </c>
      <c r="G296">
        <v>1176</v>
      </c>
      <c r="H296">
        <v>1555</v>
      </c>
      <c r="I296">
        <v>2141</v>
      </c>
      <c r="J296">
        <v>1021</v>
      </c>
      <c r="K296">
        <f t="shared" si="24"/>
        <v>6304</v>
      </c>
      <c r="L296">
        <v>7</v>
      </c>
      <c r="M296">
        <v>0</v>
      </c>
      <c r="N296">
        <v>0</v>
      </c>
      <c r="O296">
        <v>3.8376800000000002</v>
      </c>
      <c r="P296">
        <v>0</v>
      </c>
      <c r="Q296">
        <v>0</v>
      </c>
      <c r="R296">
        <f t="shared" si="25"/>
        <v>3.8376800000000002</v>
      </c>
      <c r="S296">
        <f t="shared" si="26"/>
        <v>6.0876903553299495E-4</v>
      </c>
      <c r="T296">
        <f t="shared" si="28"/>
        <v>0.608769035532995</v>
      </c>
      <c r="U296">
        <f t="shared" si="27"/>
        <v>-1.5</v>
      </c>
      <c r="V296">
        <f t="shared" si="29"/>
        <v>0</v>
      </c>
    </row>
    <row r="297" spans="1:22" x14ac:dyDescent="0.35">
      <c r="A297">
        <v>8113</v>
      </c>
      <c r="B297" t="s">
        <v>238</v>
      </c>
      <c r="C297" t="s">
        <v>286</v>
      </c>
      <c r="D297">
        <v>45257</v>
      </c>
      <c r="E297">
        <v>8011</v>
      </c>
      <c r="F297">
        <v>410</v>
      </c>
      <c r="G297">
        <v>1158</v>
      </c>
      <c r="H297">
        <v>2848</v>
      </c>
      <c r="I297">
        <v>2480</v>
      </c>
      <c r="J297">
        <v>684</v>
      </c>
      <c r="K297">
        <f t="shared" si="24"/>
        <v>7580</v>
      </c>
      <c r="L297">
        <v>7</v>
      </c>
      <c r="M297">
        <v>2</v>
      </c>
      <c r="N297">
        <v>2</v>
      </c>
      <c r="O297">
        <v>4.43128425</v>
      </c>
      <c r="P297">
        <v>1731.4732462540001</v>
      </c>
      <c r="Q297">
        <v>10.50250825</v>
      </c>
      <c r="R297">
        <f t="shared" si="25"/>
        <v>1746.407038754</v>
      </c>
      <c r="S297">
        <f t="shared" si="26"/>
        <v>0.2303967069596306</v>
      </c>
      <c r="T297">
        <f t="shared" si="28"/>
        <v>230.39670695963059</v>
      </c>
      <c r="U297">
        <f t="shared" si="27"/>
        <v>-1</v>
      </c>
      <c r="V297">
        <f t="shared" si="29"/>
        <v>0</v>
      </c>
    </row>
    <row r="298" spans="1:22" x14ac:dyDescent="0.35">
      <c r="A298">
        <v>8115</v>
      </c>
      <c r="B298" t="s">
        <v>238</v>
      </c>
      <c r="C298" t="s">
        <v>287</v>
      </c>
      <c r="D298">
        <v>53644</v>
      </c>
      <c r="E298">
        <v>1876</v>
      </c>
      <c r="F298">
        <v>127</v>
      </c>
      <c r="G298">
        <v>374</v>
      </c>
      <c r="H298">
        <v>590</v>
      </c>
      <c r="I298">
        <v>724</v>
      </c>
      <c r="J298">
        <v>568</v>
      </c>
      <c r="K298">
        <f t="shared" si="24"/>
        <v>2383</v>
      </c>
      <c r="L298">
        <v>0</v>
      </c>
      <c r="M298">
        <v>2</v>
      </c>
      <c r="N298">
        <v>1</v>
      </c>
      <c r="O298">
        <v>0</v>
      </c>
      <c r="P298">
        <v>4561.3429564200196</v>
      </c>
      <c r="Q298">
        <v>37.844475000000003</v>
      </c>
      <c r="R298">
        <f t="shared" si="25"/>
        <v>4599.1874314200195</v>
      </c>
      <c r="S298">
        <f t="shared" si="26"/>
        <v>1.929998922123382</v>
      </c>
      <c r="T298">
        <f t="shared" si="28"/>
        <v>1929.998922123382</v>
      </c>
      <c r="U298">
        <f t="shared" si="27"/>
        <v>1.5</v>
      </c>
      <c r="V298">
        <f t="shared" si="29"/>
        <v>1</v>
      </c>
    </row>
    <row r="299" spans="1:22" x14ac:dyDescent="0.35">
      <c r="A299">
        <v>8117</v>
      </c>
      <c r="B299" t="s">
        <v>238</v>
      </c>
      <c r="C299" t="s">
        <v>288</v>
      </c>
      <c r="D299">
        <v>46220</v>
      </c>
      <c r="E299">
        <v>26015</v>
      </c>
      <c r="F299">
        <v>1501</v>
      </c>
      <c r="G299">
        <v>3743</v>
      </c>
      <c r="H299">
        <v>12165</v>
      </c>
      <c r="I299">
        <v>7991</v>
      </c>
      <c r="J299">
        <v>2644</v>
      </c>
      <c r="K299">
        <f t="shared" si="24"/>
        <v>28044</v>
      </c>
      <c r="L299">
        <v>23</v>
      </c>
      <c r="M299">
        <v>7</v>
      </c>
      <c r="N299">
        <v>2</v>
      </c>
      <c r="O299">
        <v>123.44615353</v>
      </c>
      <c r="P299">
        <v>15466.2806648718</v>
      </c>
      <c r="Q299">
        <v>658.59267264000096</v>
      </c>
      <c r="R299">
        <f t="shared" si="25"/>
        <v>16248.319491041801</v>
      </c>
      <c r="S299">
        <f t="shared" si="26"/>
        <v>0.57938665992874772</v>
      </c>
      <c r="T299">
        <f t="shared" si="28"/>
        <v>579.38665992874769</v>
      </c>
      <c r="U299">
        <f t="shared" si="27"/>
        <v>-0.5</v>
      </c>
      <c r="V299">
        <f t="shared" si="29"/>
        <v>0</v>
      </c>
    </row>
    <row r="300" spans="1:22" x14ac:dyDescent="0.35">
      <c r="A300">
        <v>8119</v>
      </c>
      <c r="B300" t="s">
        <v>238</v>
      </c>
      <c r="C300" t="s">
        <v>289</v>
      </c>
      <c r="D300">
        <v>43379</v>
      </c>
      <c r="E300">
        <v>11166</v>
      </c>
      <c r="F300">
        <v>952</v>
      </c>
      <c r="G300">
        <v>4096</v>
      </c>
      <c r="H300">
        <v>5486</v>
      </c>
      <c r="I300">
        <v>9306</v>
      </c>
      <c r="J300">
        <v>3549</v>
      </c>
      <c r="K300">
        <f t="shared" si="24"/>
        <v>23389</v>
      </c>
      <c r="L300">
        <v>16</v>
      </c>
      <c r="M300">
        <v>4</v>
      </c>
      <c r="N300">
        <v>2</v>
      </c>
      <c r="O300">
        <v>76.298786069000002</v>
      </c>
      <c r="P300">
        <v>37493.032550024102</v>
      </c>
      <c r="Q300">
        <v>163.74928249999999</v>
      </c>
      <c r="R300">
        <f t="shared" si="25"/>
        <v>37733.0806185931</v>
      </c>
      <c r="S300">
        <f t="shared" si="26"/>
        <v>1.6132831937489034</v>
      </c>
      <c r="T300">
        <f t="shared" si="28"/>
        <v>1613.2831937489034</v>
      </c>
      <c r="U300">
        <f t="shared" si="27"/>
        <v>1</v>
      </c>
      <c r="V300">
        <f t="shared" si="29"/>
        <v>1</v>
      </c>
    </row>
    <row r="301" spans="1:22" x14ac:dyDescent="0.35">
      <c r="A301">
        <v>8123</v>
      </c>
      <c r="B301" t="s">
        <v>238</v>
      </c>
      <c r="C301" t="s">
        <v>290</v>
      </c>
      <c r="D301">
        <v>31657</v>
      </c>
      <c r="E301">
        <v>124743</v>
      </c>
      <c r="F301">
        <v>19759</v>
      </c>
      <c r="G301">
        <v>60441</v>
      </c>
      <c r="H301">
        <v>92143</v>
      </c>
      <c r="I301">
        <v>63748</v>
      </c>
      <c r="J301">
        <v>27600</v>
      </c>
      <c r="K301">
        <f t="shared" si="24"/>
        <v>263691</v>
      </c>
      <c r="L301">
        <v>154</v>
      </c>
      <c r="M301">
        <v>50</v>
      </c>
      <c r="N301">
        <v>7</v>
      </c>
      <c r="O301">
        <v>527.90690799300103</v>
      </c>
      <c r="P301">
        <v>201344.06175650601</v>
      </c>
      <c r="Q301">
        <v>4107.0205673590199</v>
      </c>
      <c r="R301">
        <f t="shared" si="25"/>
        <v>205978.98923185802</v>
      </c>
      <c r="S301">
        <f t="shared" si="26"/>
        <v>0.78113773026708544</v>
      </c>
      <c r="T301">
        <f t="shared" si="28"/>
        <v>781.13773026708543</v>
      </c>
      <c r="U301">
        <f t="shared" si="27"/>
        <v>0</v>
      </c>
      <c r="V301">
        <f t="shared" si="29"/>
        <v>0</v>
      </c>
    </row>
    <row r="302" spans="1:22" x14ac:dyDescent="0.35">
      <c r="A302">
        <v>8125</v>
      </c>
      <c r="B302" t="s">
        <v>238</v>
      </c>
      <c r="C302" t="s">
        <v>123</v>
      </c>
      <c r="D302">
        <v>50706</v>
      </c>
      <c r="E302">
        <v>6935</v>
      </c>
      <c r="F302">
        <v>767</v>
      </c>
      <c r="G302">
        <v>2152</v>
      </c>
      <c r="H302">
        <v>2918</v>
      </c>
      <c r="I302">
        <v>2567</v>
      </c>
      <c r="J302">
        <v>1715</v>
      </c>
      <c r="K302">
        <f t="shared" si="24"/>
        <v>10119</v>
      </c>
      <c r="L302">
        <v>7</v>
      </c>
      <c r="M302">
        <v>2</v>
      </c>
      <c r="N302">
        <v>2</v>
      </c>
      <c r="O302">
        <v>5.4175220340000001</v>
      </c>
      <c r="P302">
        <v>6459.8658742040698</v>
      </c>
      <c r="Q302">
        <v>82.438875499999995</v>
      </c>
      <c r="R302">
        <f t="shared" si="25"/>
        <v>6547.72227173807</v>
      </c>
      <c r="S302">
        <f t="shared" si="26"/>
        <v>0.64707206954620711</v>
      </c>
      <c r="T302">
        <f t="shared" si="28"/>
        <v>647.0720695462071</v>
      </c>
      <c r="U302">
        <f t="shared" si="27"/>
        <v>-0.5</v>
      </c>
      <c r="V302">
        <f t="shared" si="29"/>
        <v>0</v>
      </c>
    </row>
    <row r="303" spans="1:22" x14ac:dyDescent="0.35">
      <c r="A303">
        <v>9001</v>
      </c>
      <c r="B303" t="s">
        <v>291</v>
      </c>
      <c r="C303" t="s">
        <v>292</v>
      </c>
      <c r="D303">
        <v>81068</v>
      </c>
      <c r="E303">
        <v>624558</v>
      </c>
      <c r="F303">
        <v>54859</v>
      </c>
      <c r="G303">
        <v>196226</v>
      </c>
      <c r="H303">
        <v>287039</v>
      </c>
      <c r="I303">
        <v>265085</v>
      </c>
      <c r="J303">
        <v>130626</v>
      </c>
      <c r="K303">
        <f t="shared" si="24"/>
        <v>933835</v>
      </c>
      <c r="L303">
        <v>482</v>
      </c>
      <c r="M303">
        <v>209</v>
      </c>
      <c r="N303">
        <v>13</v>
      </c>
      <c r="O303">
        <v>3900.3430185529901</v>
      </c>
      <c r="P303">
        <v>791006.22864284297</v>
      </c>
      <c r="Q303">
        <v>18295.197417520001</v>
      </c>
      <c r="R303">
        <f t="shared" si="25"/>
        <v>813201.76907891594</v>
      </c>
      <c r="S303">
        <f t="shared" si="26"/>
        <v>0.87081954422239038</v>
      </c>
      <c r="T303">
        <f t="shared" si="28"/>
        <v>870.81954422239039</v>
      </c>
      <c r="U303">
        <f t="shared" si="27"/>
        <v>0</v>
      </c>
      <c r="V303">
        <f t="shared" si="29"/>
        <v>0</v>
      </c>
    </row>
    <row r="304" spans="1:22" x14ac:dyDescent="0.35">
      <c r="A304">
        <v>9003</v>
      </c>
      <c r="B304" t="s">
        <v>291</v>
      </c>
      <c r="C304" t="s">
        <v>293</v>
      </c>
      <c r="D304">
        <v>54947</v>
      </c>
      <c r="E304">
        <v>636227</v>
      </c>
      <c r="F304">
        <v>49423</v>
      </c>
      <c r="G304">
        <v>174394</v>
      </c>
      <c r="H304">
        <v>283334</v>
      </c>
      <c r="I304">
        <v>254697</v>
      </c>
      <c r="J304">
        <v>135411</v>
      </c>
      <c r="K304">
        <f t="shared" si="24"/>
        <v>897259</v>
      </c>
      <c r="L304">
        <v>418</v>
      </c>
      <c r="M304">
        <v>231</v>
      </c>
      <c r="N304">
        <v>24</v>
      </c>
      <c r="O304">
        <v>5521.154529204</v>
      </c>
      <c r="P304">
        <v>914187.77403130801</v>
      </c>
      <c r="Q304">
        <v>58753.839183929304</v>
      </c>
      <c r="R304">
        <f t="shared" si="25"/>
        <v>978462.76774444128</v>
      </c>
      <c r="S304">
        <f t="shared" si="26"/>
        <v>1.090502037588301</v>
      </c>
      <c r="T304">
        <f t="shared" si="28"/>
        <v>1090.5020375883009</v>
      </c>
      <c r="U304">
        <f t="shared" si="27"/>
        <v>0.5</v>
      </c>
      <c r="V304">
        <f t="shared" si="29"/>
        <v>1</v>
      </c>
    </row>
    <row r="305" spans="1:22" x14ac:dyDescent="0.35">
      <c r="A305">
        <v>9005</v>
      </c>
      <c r="B305" t="s">
        <v>291</v>
      </c>
      <c r="C305" t="s">
        <v>294</v>
      </c>
      <c r="D305">
        <v>54999</v>
      </c>
      <c r="E305">
        <v>97678</v>
      </c>
      <c r="F305">
        <v>8286</v>
      </c>
      <c r="G305">
        <v>34356</v>
      </c>
      <c r="H305">
        <v>49671</v>
      </c>
      <c r="I305">
        <v>62761</v>
      </c>
      <c r="J305">
        <v>32456</v>
      </c>
      <c r="K305">
        <f t="shared" si="24"/>
        <v>187530</v>
      </c>
      <c r="L305">
        <v>88</v>
      </c>
      <c r="M305">
        <v>60</v>
      </c>
      <c r="N305">
        <v>3</v>
      </c>
      <c r="O305">
        <v>127.950940854</v>
      </c>
      <c r="P305">
        <v>210296.94957763099</v>
      </c>
      <c r="Q305">
        <v>1614.599821092</v>
      </c>
      <c r="R305">
        <f t="shared" si="25"/>
        <v>212039.500339577</v>
      </c>
      <c r="S305">
        <f t="shared" si="26"/>
        <v>1.1306964237166159</v>
      </c>
      <c r="T305">
        <f t="shared" si="28"/>
        <v>1130.696423716616</v>
      </c>
      <c r="U305">
        <f t="shared" si="27"/>
        <v>0.5</v>
      </c>
      <c r="V305">
        <f t="shared" si="29"/>
        <v>1</v>
      </c>
    </row>
    <row r="306" spans="1:22" x14ac:dyDescent="0.35">
      <c r="A306">
        <v>9007</v>
      </c>
      <c r="B306" t="s">
        <v>291</v>
      </c>
      <c r="C306" t="s">
        <v>295</v>
      </c>
      <c r="D306">
        <v>55591</v>
      </c>
      <c r="E306">
        <v>96433</v>
      </c>
      <c r="F306">
        <v>7785</v>
      </c>
      <c r="G306">
        <v>30159</v>
      </c>
      <c r="H306">
        <v>47644</v>
      </c>
      <c r="I306">
        <v>52444</v>
      </c>
      <c r="J306">
        <v>27570</v>
      </c>
      <c r="K306">
        <f t="shared" si="24"/>
        <v>165602</v>
      </c>
      <c r="L306">
        <v>67</v>
      </c>
      <c r="M306">
        <v>49</v>
      </c>
      <c r="N306">
        <v>2</v>
      </c>
      <c r="O306">
        <v>1095.0066034060001</v>
      </c>
      <c r="P306">
        <v>200375.01632068699</v>
      </c>
      <c r="Q306">
        <v>3526.2280236340098</v>
      </c>
      <c r="R306">
        <f t="shared" si="25"/>
        <v>204996.25094772701</v>
      </c>
      <c r="S306">
        <f t="shared" si="26"/>
        <v>1.2378851158061317</v>
      </c>
      <c r="T306">
        <f t="shared" si="28"/>
        <v>1237.8851158061318</v>
      </c>
      <c r="U306">
        <f t="shared" si="27"/>
        <v>0.5</v>
      </c>
      <c r="V306">
        <f t="shared" si="29"/>
        <v>1</v>
      </c>
    </row>
    <row r="307" spans="1:22" x14ac:dyDescent="0.35">
      <c r="A307">
        <v>9009</v>
      </c>
      <c r="B307" t="s">
        <v>291</v>
      </c>
      <c r="C307" t="s">
        <v>296</v>
      </c>
      <c r="D307">
        <v>51028</v>
      </c>
      <c r="E307">
        <v>489410</v>
      </c>
      <c r="F307">
        <v>46626</v>
      </c>
      <c r="G307">
        <v>167354</v>
      </c>
      <c r="H307">
        <v>278726</v>
      </c>
      <c r="I307">
        <v>240849</v>
      </c>
      <c r="J307">
        <v>129258</v>
      </c>
      <c r="K307">
        <f t="shared" si="24"/>
        <v>862813</v>
      </c>
      <c r="L307">
        <v>410</v>
      </c>
      <c r="M307">
        <v>217</v>
      </c>
      <c r="N307">
        <v>21</v>
      </c>
      <c r="O307">
        <v>5510.02060222201</v>
      </c>
      <c r="P307">
        <v>1434566.8966475499</v>
      </c>
      <c r="Q307">
        <v>104482.10996117099</v>
      </c>
      <c r="R307">
        <f t="shared" si="25"/>
        <v>1544559.0272109429</v>
      </c>
      <c r="S307">
        <f t="shared" si="26"/>
        <v>1.7901434345691858</v>
      </c>
      <c r="T307">
        <f t="shared" si="28"/>
        <v>1790.1434345691857</v>
      </c>
      <c r="U307">
        <f t="shared" si="27"/>
        <v>1.5</v>
      </c>
      <c r="V307">
        <f t="shared" si="29"/>
        <v>1</v>
      </c>
    </row>
    <row r="308" spans="1:22" x14ac:dyDescent="0.35">
      <c r="A308">
        <v>9011</v>
      </c>
      <c r="B308" t="s">
        <v>291</v>
      </c>
      <c r="C308" t="s">
        <v>297</v>
      </c>
      <c r="D308">
        <v>49468</v>
      </c>
      <c r="E308">
        <v>166980</v>
      </c>
      <c r="F308">
        <v>14052</v>
      </c>
      <c r="G308">
        <v>50918</v>
      </c>
      <c r="H308">
        <v>87534</v>
      </c>
      <c r="I308">
        <v>80175</v>
      </c>
      <c r="J308">
        <v>41491</v>
      </c>
      <c r="K308">
        <f t="shared" si="24"/>
        <v>274170</v>
      </c>
      <c r="L308">
        <v>113</v>
      </c>
      <c r="M308">
        <v>67</v>
      </c>
      <c r="N308">
        <v>7</v>
      </c>
      <c r="O308">
        <v>731.65486175800095</v>
      </c>
      <c r="P308">
        <v>309014.01956044801</v>
      </c>
      <c r="Q308">
        <v>16966.171535136102</v>
      </c>
      <c r="R308">
        <f t="shared" si="25"/>
        <v>326711.84595734213</v>
      </c>
      <c r="S308">
        <f t="shared" si="26"/>
        <v>1.1916396613682829</v>
      </c>
      <c r="T308">
        <f t="shared" si="28"/>
        <v>1191.639661368283</v>
      </c>
      <c r="U308">
        <f t="shared" si="27"/>
        <v>0.5</v>
      </c>
      <c r="V308">
        <f t="shared" si="29"/>
        <v>1</v>
      </c>
    </row>
    <row r="309" spans="1:22" x14ac:dyDescent="0.35">
      <c r="A309">
        <v>9013</v>
      </c>
      <c r="B309" t="s">
        <v>291</v>
      </c>
      <c r="C309" t="s">
        <v>298</v>
      </c>
      <c r="D309">
        <v>48847</v>
      </c>
      <c r="E309">
        <v>64182</v>
      </c>
      <c r="F309">
        <v>6241</v>
      </c>
      <c r="G309">
        <v>31804</v>
      </c>
      <c r="H309">
        <v>50253</v>
      </c>
      <c r="I309">
        <v>43528</v>
      </c>
      <c r="J309">
        <v>19713</v>
      </c>
      <c r="K309">
        <f t="shared" si="24"/>
        <v>151539</v>
      </c>
      <c r="L309">
        <v>28</v>
      </c>
      <c r="M309">
        <v>31</v>
      </c>
      <c r="N309">
        <v>4</v>
      </c>
      <c r="O309">
        <v>323.206047845</v>
      </c>
      <c r="P309">
        <v>120760.289320425</v>
      </c>
      <c r="Q309">
        <v>1354.5807742909999</v>
      </c>
      <c r="R309">
        <f t="shared" si="25"/>
        <v>122438.076142561</v>
      </c>
      <c r="S309">
        <f t="shared" si="26"/>
        <v>0.80796412898699999</v>
      </c>
      <c r="T309">
        <f t="shared" si="28"/>
        <v>807.96412898699998</v>
      </c>
      <c r="U309">
        <f t="shared" si="27"/>
        <v>0</v>
      </c>
      <c r="V309">
        <f t="shared" si="29"/>
        <v>0</v>
      </c>
    </row>
    <row r="310" spans="1:22" x14ac:dyDescent="0.35">
      <c r="A310">
        <v>9015</v>
      </c>
      <c r="B310" t="s">
        <v>291</v>
      </c>
      <c r="C310" t="s">
        <v>299</v>
      </c>
      <c r="D310">
        <v>40637</v>
      </c>
      <c r="E310">
        <v>52265</v>
      </c>
      <c r="F310">
        <v>6184</v>
      </c>
      <c r="G310">
        <v>23013</v>
      </c>
      <c r="H310">
        <v>37744</v>
      </c>
      <c r="I310">
        <v>34471</v>
      </c>
      <c r="J310">
        <v>16187</v>
      </c>
      <c r="K310">
        <f t="shared" si="24"/>
        <v>117599</v>
      </c>
      <c r="L310">
        <v>31</v>
      </c>
      <c r="M310">
        <v>35</v>
      </c>
      <c r="N310">
        <v>2</v>
      </c>
      <c r="O310">
        <v>156.10281599999999</v>
      </c>
      <c r="P310">
        <v>145460.63289075799</v>
      </c>
      <c r="Q310">
        <v>1424.3077231300001</v>
      </c>
      <c r="R310">
        <f t="shared" si="25"/>
        <v>147041.043429888</v>
      </c>
      <c r="S310">
        <f t="shared" si="26"/>
        <v>1.250359641067424</v>
      </c>
      <c r="T310">
        <f t="shared" si="28"/>
        <v>1250.359641067424</v>
      </c>
      <c r="U310">
        <f t="shared" si="27"/>
        <v>0.5</v>
      </c>
      <c r="V310">
        <f t="shared" si="29"/>
        <v>1</v>
      </c>
    </row>
    <row r="311" spans="1:22" x14ac:dyDescent="0.35">
      <c r="A311">
        <v>10001</v>
      </c>
      <c r="B311" t="s">
        <v>300</v>
      </c>
      <c r="C311" t="s">
        <v>301</v>
      </c>
      <c r="D311">
        <v>36155</v>
      </c>
      <c r="E311">
        <v>86813</v>
      </c>
      <c r="F311">
        <v>11235</v>
      </c>
      <c r="G311">
        <v>34613</v>
      </c>
      <c r="H311">
        <v>54686</v>
      </c>
      <c r="I311">
        <v>42844</v>
      </c>
      <c r="J311">
        <v>24248</v>
      </c>
      <c r="K311">
        <f t="shared" si="24"/>
        <v>167626</v>
      </c>
      <c r="L311">
        <v>61</v>
      </c>
      <c r="M311">
        <v>48</v>
      </c>
      <c r="N311">
        <v>15</v>
      </c>
      <c r="O311">
        <v>2448.5252765350001</v>
      </c>
      <c r="P311">
        <v>202227.83158349799</v>
      </c>
      <c r="Q311">
        <v>5079.3612268715297</v>
      </c>
      <c r="R311">
        <f t="shared" si="25"/>
        <v>209755.7180869045</v>
      </c>
      <c r="S311">
        <f t="shared" si="26"/>
        <v>1.2513316435809749</v>
      </c>
      <c r="T311">
        <f t="shared" si="28"/>
        <v>1251.331643580975</v>
      </c>
      <c r="U311">
        <f t="shared" si="27"/>
        <v>0.5</v>
      </c>
      <c r="V311">
        <f t="shared" si="29"/>
        <v>1</v>
      </c>
    </row>
    <row r="312" spans="1:22" x14ac:dyDescent="0.35">
      <c r="A312">
        <v>10003</v>
      </c>
      <c r="B312" t="s">
        <v>300</v>
      </c>
      <c r="C312" t="s">
        <v>302</v>
      </c>
      <c r="D312">
        <v>49144</v>
      </c>
      <c r="E312">
        <v>350075</v>
      </c>
      <c r="F312">
        <v>33392</v>
      </c>
      <c r="G312">
        <v>107932</v>
      </c>
      <c r="H312">
        <v>186388</v>
      </c>
      <c r="I312">
        <v>147719</v>
      </c>
      <c r="J312">
        <v>70645</v>
      </c>
      <c r="K312">
        <f t="shared" si="24"/>
        <v>546076</v>
      </c>
      <c r="L312">
        <v>207</v>
      </c>
      <c r="M312">
        <v>186</v>
      </c>
      <c r="N312">
        <v>36</v>
      </c>
      <c r="O312">
        <v>6883.90449859001</v>
      </c>
      <c r="P312">
        <v>762844.81493709295</v>
      </c>
      <c r="Q312">
        <v>54287.859785063702</v>
      </c>
      <c r="R312">
        <f t="shared" si="25"/>
        <v>824016.57922074664</v>
      </c>
      <c r="S312">
        <f t="shared" si="26"/>
        <v>1.5089778331601218</v>
      </c>
      <c r="T312">
        <f t="shared" si="28"/>
        <v>1508.9778331601217</v>
      </c>
      <c r="U312">
        <f t="shared" si="27"/>
        <v>1</v>
      </c>
      <c r="V312">
        <f t="shared" si="29"/>
        <v>1</v>
      </c>
    </row>
    <row r="313" spans="1:22" x14ac:dyDescent="0.35">
      <c r="A313">
        <v>10005</v>
      </c>
      <c r="B313" t="s">
        <v>300</v>
      </c>
      <c r="C313" t="s">
        <v>303</v>
      </c>
      <c r="D313">
        <v>37664</v>
      </c>
      <c r="E313">
        <v>98144</v>
      </c>
      <c r="F313">
        <v>11652</v>
      </c>
      <c r="G313">
        <v>33173</v>
      </c>
      <c r="H313">
        <v>53419</v>
      </c>
      <c r="I313">
        <v>59565</v>
      </c>
      <c r="J313">
        <v>45581</v>
      </c>
      <c r="K313">
        <f t="shared" si="24"/>
        <v>203390</v>
      </c>
      <c r="L313">
        <v>72</v>
      </c>
      <c r="M313">
        <v>79</v>
      </c>
      <c r="N313">
        <v>15</v>
      </c>
      <c r="O313">
        <v>183.931726062</v>
      </c>
      <c r="P313">
        <v>374572.310386303</v>
      </c>
      <c r="Q313">
        <v>3348.2353740380099</v>
      </c>
      <c r="R313">
        <f t="shared" si="25"/>
        <v>378104.47748640296</v>
      </c>
      <c r="S313">
        <f t="shared" si="26"/>
        <v>1.8590121317980381</v>
      </c>
      <c r="T313">
        <f t="shared" si="28"/>
        <v>1859.0121317980381</v>
      </c>
      <c r="U313">
        <f t="shared" si="27"/>
        <v>1.5</v>
      </c>
      <c r="V313">
        <f t="shared" si="29"/>
        <v>1</v>
      </c>
    </row>
    <row r="314" spans="1:22" x14ac:dyDescent="0.35">
      <c r="A314">
        <v>11001</v>
      </c>
      <c r="B314" t="s">
        <v>304</v>
      </c>
      <c r="C314" t="s">
        <v>305</v>
      </c>
      <c r="D314">
        <v>74773</v>
      </c>
      <c r="E314">
        <v>833504</v>
      </c>
      <c r="F314">
        <v>38876</v>
      </c>
      <c r="G314">
        <v>93333</v>
      </c>
      <c r="H314">
        <v>284997</v>
      </c>
      <c r="I314">
        <v>143228</v>
      </c>
      <c r="J314">
        <v>71889</v>
      </c>
      <c r="K314">
        <f t="shared" si="24"/>
        <v>632323</v>
      </c>
      <c r="L314">
        <v>278</v>
      </c>
      <c r="M314">
        <v>157</v>
      </c>
      <c r="N314">
        <v>45</v>
      </c>
      <c r="O314">
        <v>300.85079596899902</v>
      </c>
      <c r="P314">
        <v>287194.41814525699</v>
      </c>
      <c r="Q314">
        <v>70982.034278292806</v>
      </c>
      <c r="R314">
        <f t="shared" si="25"/>
        <v>358477.3032195188</v>
      </c>
      <c r="S314">
        <f t="shared" si="26"/>
        <v>0.56692118303385897</v>
      </c>
      <c r="T314">
        <f t="shared" si="28"/>
        <v>566.92118303385894</v>
      </c>
      <c r="U314">
        <f t="shared" si="27"/>
        <v>-0.5</v>
      </c>
      <c r="V314">
        <f t="shared" si="29"/>
        <v>0</v>
      </c>
    </row>
    <row r="315" spans="1:22" x14ac:dyDescent="0.35">
      <c r="A315">
        <v>12001</v>
      </c>
      <c r="B315" t="s">
        <v>306</v>
      </c>
      <c r="C315" t="s">
        <v>307</v>
      </c>
      <c r="D315">
        <v>38393</v>
      </c>
      <c r="E315">
        <v>156891</v>
      </c>
      <c r="F315">
        <v>13717</v>
      </c>
      <c r="G315">
        <v>44104</v>
      </c>
      <c r="H315">
        <v>107934</v>
      </c>
      <c r="I315">
        <v>56685</v>
      </c>
      <c r="J315">
        <v>28977</v>
      </c>
      <c r="K315">
        <f t="shared" si="24"/>
        <v>251417</v>
      </c>
      <c r="L315">
        <v>224</v>
      </c>
      <c r="M315">
        <v>66</v>
      </c>
      <c r="N315">
        <v>26</v>
      </c>
      <c r="O315">
        <v>443.02910176300003</v>
      </c>
      <c r="P315">
        <v>344993.95987241599</v>
      </c>
      <c r="Q315">
        <v>110277.61711915499</v>
      </c>
      <c r="R315">
        <f t="shared" si="25"/>
        <v>455714.60609333398</v>
      </c>
      <c r="S315">
        <f t="shared" si="26"/>
        <v>1.8125846943258968</v>
      </c>
      <c r="T315">
        <f t="shared" si="28"/>
        <v>1812.5846943258969</v>
      </c>
      <c r="U315">
        <f t="shared" si="27"/>
        <v>1.5</v>
      </c>
      <c r="V315">
        <f t="shared" si="29"/>
        <v>1</v>
      </c>
    </row>
    <row r="316" spans="1:22" x14ac:dyDescent="0.35">
      <c r="A316">
        <v>12003</v>
      </c>
      <c r="B316" t="s">
        <v>306</v>
      </c>
      <c r="C316" t="s">
        <v>308</v>
      </c>
      <c r="D316">
        <v>26894</v>
      </c>
      <c r="E316">
        <v>9245</v>
      </c>
      <c r="F316">
        <v>1798</v>
      </c>
      <c r="G316">
        <v>5704</v>
      </c>
      <c r="H316">
        <v>9217</v>
      </c>
      <c r="I316">
        <v>7136</v>
      </c>
      <c r="J316">
        <v>3231</v>
      </c>
      <c r="K316">
        <f t="shared" si="24"/>
        <v>27086</v>
      </c>
      <c r="L316">
        <v>13</v>
      </c>
      <c r="M316">
        <v>7</v>
      </c>
      <c r="N316">
        <v>3</v>
      </c>
      <c r="O316">
        <v>37.45435775</v>
      </c>
      <c r="P316">
        <v>45953.179971065198</v>
      </c>
      <c r="Q316">
        <v>741.71302493099995</v>
      </c>
      <c r="R316">
        <f t="shared" si="25"/>
        <v>46732.347353746198</v>
      </c>
      <c r="S316">
        <f t="shared" si="26"/>
        <v>1.7253321772777892</v>
      </c>
      <c r="T316">
        <f t="shared" si="28"/>
        <v>1725.3321772777892</v>
      </c>
      <c r="U316">
        <f t="shared" si="27"/>
        <v>1.5</v>
      </c>
      <c r="V316">
        <f t="shared" si="29"/>
        <v>1</v>
      </c>
    </row>
    <row r="317" spans="1:22" x14ac:dyDescent="0.35">
      <c r="A317">
        <v>12005</v>
      </c>
      <c r="B317" t="s">
        <v>306</v>
      </c>
      <c r="C317" t="s">
        <v>309</v>
      </c>
      <c r="D317">
        <v>38209</v>
      </c>
      <c r="E317">
        <v>100597</v>
      </c>
      <c r="F317">
        <v>10564</v>
      </c>
      <c r="G317">
        <v>30145</v>
      </c>
      <c r="H317">
        <v>56369</v>
      </c>
      <c r="I317">
        <v>48172</v>
      </c>
      <c r="J317">
        <v>26653</v>
      </c>
      <c r="K317">
        <f t="shared" si="24"/>
        <v>171903</v>
      </c>
      <c r="L317">
        <v>170</v>
      </c>
      <c r="M317">
        <v>59</v>
      </c>
      <c r="N317">
        <v>20</v>
      </c>
      <c r="O317">
        <v>117.88671913100001</v>
      </c>
      <c r="P317">
        <v>183037.284632403</v>
      </c>
      <c r="Q317">
        <v>8764.2836592710792</v>
      </c>
      <c r="R317">
        <f t="shared" si="25"/>
        <v>191919.45501080508</v>
      </c>
      <c r="S317">
        <f t="shared" si="26"/>
        <v>1.1164404054077304</v>
      </c>
      <c r="T317">
        <f t="shared" si="28"/>
        <v>1116.4404054077304</v>
      </c>
      <c r="U317">
        <f t="shared" si="27"/>
        <v>0.5</v>
      </c>
      <c r="V317">
        <f t="shared" si="29"/>
        <v>1</v>
      </c>
    </row>
    <row r="318" spans="1:22" x14ac:dyDescent="0.35">
      <c r="A318">
        <v>12007</v>
      </c>
      <c r="B318" t="s">
        <v>306</v>
      </c>
      <c r="C318" t="s">
        <v>310</v>
      </c>
      <c r="D318">
        <v>31426</v>
      </c>
      <c r="E318">
        <v>10344</v>
      </c>
      <c r="F318">
        <v>1605</v>
      </c>
      <c r="G318">
        <v>4374</v>
      </c>
      <c r="H318">
        <v>9057</v>
      </c>
      <c r="I318">
        <v>7556</v>
      </c>
      <c r="J318">
        <v>4457</v>
      </c>
      <c r="K318">
        <f t="shared" si="24"/>
        <v>27049</v>
      </c>
      <c r="L318">
        <v>10</v>
      </c>
      <c r="M318">
        <v>5</v>
      </c>
      <c r="N318">
        <v>3</v>
      </c>
      <c r="O318">
        <v>4.2732792499999999</v>
      </c>
      <c r="P318">
        <v>40581.106972585301</v>
      </c>
      <c r="Q318">
        <v>260.66404253399998</v>
      </c>
      <c r="R318">
        <f t="shared" si="25"/>
        <v>40846.044294369305</v>
      </c>
      <c r="S318">
        <f t="shared" si="26"/>
        <v>1.5100759471466341</v>
      </c>
      <c r="T318">
        <f t="shared" si="28"/>
        <v>1510.075947146634</v>
      </c>
      <c r="U318">
        <f t="shared" si="27"/>
        <v>1</v>
      </c>
      <c r="V318">
        <f t="shared" si="29"/>
        <v>1</v>
      </c>
    </row>
    <row r="319" spans="1:22" x14ac:dyDescent="0.35">
      <c r="A319">
        <v>12009</v>
      </c>
      <c r="B319" t="s">
        <v>306</v>
      </c>
      <c r="C319" t="s">
        <v>311</v>
      </c>
      <c r="D319">
        <v>39770</v>
      </c>
      <c r="E319">
        <v>265533</v>
      </c>
      <c r="F319">
        <v>25952</v>
      </c>
      <c r="G319">
        <v>90668</v>
      </c>
      <c r="H319">
        <v>146306</v>
      </c>
      <c r="I319">
        <v>166386</v>
      </c>
      <c r="J319">
        <v>117995</v>
      </c>
      <c r="K319">
        <f t="shared" si="24"/>
        <v>547307</v>
      </c>
      <c r="L319">
        <v>395</v>
      </c>
      <c r="M319">
        <v>147</v>
      </c>
      <c r="N319">
        <v>42</v>
      </c>
      <c r="O319">
        <v>571.268449301999</v>
      </c>
      <c r="P319">
        <v>835360.02883866802</v>
      </c>
      <c r="Q319">
        <v>59600.528973219203</v>
      </c>
      <c r="R319">
        <f t="shared" si="25"/>
        <v>895531.82626118918</v>
      </c>
      <c r="S319">
        <f t="shared" si="26"/>
        <v>1.6362513657987001</v>
      </c>
      <c r="T319">
        <f t="shared" si="28"/>
        <v>1636.2513657987001</v>
      </c>
      <c r="U319">
        <f t="shared" si="27"/>
        <v>1</v>
      </c>
      <c r="V319">
        <f t="shared" si="29"/>
        <v>1</v>
      </c>
    </row>
    <row r="320" spans="1:22" x14ac:dyDescent="0.35">
      <c r="A320">
        <v>12011</v>
      </c>
      <c r="B320" t="s">
        <v>306</v>
      </c>
      <c r="C320" t="s">
        <v>312</v>
      </c>
      <c r="D320">
        <v>43351</v>
      </c>
      <c r="E320">
        <v>1043201</v>
      </c>
      <c r="F320">
        <v>104584</v>
      </c>
      <c r="G320">
        <v>330342</v>
      </c>
      <c r="H320">
        <v>606525</v>
      </c>
      <c r="I320">
        <v>507480</v>
      </c>
      <c r="J320">
        <v>266206</v>
      </c>
      <c r="K320">
        <f t="shared" si="24"/>
        <v>1815137</v>
      </c>
      <c r="L320">
        <v>1436</v>
      </c>
      <c r="M320">
        <v>591</v>
      </c>
      <c r="N320">
        <v>81</v>
      </c>
      <c r="O320">
        <v>3361.3795968069799</v>
      </c>
      <c r="P320">
        <v>1806205.0816010199</v>
      </c>
      <c r="Q320">
        <v>45682.265551513599</v>
      </c>
      <c r="R320">
        <f t="shared" si="25"/>
        <v>1855248.7267493405</v>
      </c>
      <c r="S320">
        <f t="shared" si="26"/>
        <v>1.0220984568929732</v>
      </c>
      <c r="T320">
        <f t="shared" si="28"/>
        <v>1022.0984568929732</v>
      </c>
      <c r="U320">
        <f t="shared" si="27"/>
        <v>0</v>
      </c>
      <c r="V320">
        <f t="shared" si="29"/>
        <v>1</v>
      </c>
    </row>
    <row r="321" spans="1:22" x14ac:dyDescent="0.35">
      <c r="A321">
        <v>12013</v>
      </c>
      <c r="B321" t="s">
        <v>306</v>
      </c>
      <c r="C321" t="s">
        <v>24</v>
      </c>
      <c r="D321">
        <v>22826</v>
      </c>
      <c r="E321">
        <v>4731</v>
      </c>
      <c r="F321">
        <v>830</v>
      </c>
      <c r="G321">
        <v>2543</v>
      </c>
      <c r="H321">
        <v>4961</v>
      </c>
      <c r="I321">
        <v>3964</v>
      </c>
      <c r="J321">
        <v>2425</v>
      </c>
      <c r="K321">
        <f t="shared" si="24"/>
        <v>14723</v>
      </c>
      <c r="L321">
        <v>3</v>
      </c>
      <c r="M321">
        <v>3</v>
      </c>
      <c r="N321">
        <v>3</v>
      </c>
      <c r="O321">
        <v>0</v>
      </c>
      <c r="P321">
        <v>5678.6906993730299</v>
      </c>
      <c r="Q321">
        <v>89.540158500000004</v>
      </c>
      <c r="R321">
        <f t="shared" si="25"/>
        <v>5768.2308578730299</v>
      </c>
      <c r="S321">
        <f t="shared" si="26"/>
        <v>0.39178366215262039</v>
      </c>
      <c r="T321">
        <f t="shared" si="28"/>
        <v>391.78366215262037</v>
      </c>
      <c r="U321">
        <f t="shared" si="27"/>
        <v>-1</v>
      </c>
      <c r="V321">
        <f t="shared" si="29"/>
        <v>0</v>
      </c>
    </row>
    <row r="322" spans="1:22" x14ac:dyDescent="0.35">
      <c r="A322">
        <v>12015</v>
      </c>
      <c r="B322" t="s">
        <v>306</v>
      </c>
      <c r="C322" t="s">
        <v>313</v>
      </c>
      <c r="D322">
        <v>36964</v>
      </c>
      <c r="E322">
        <v>68210</v>
      </c>
      <c r="F322">
        <v>5195</v>
      </c>
      <c r="G322">
        <v>19304</v>
      </c>
      <c r="H322">
        <v>31651</v>
      </c>
      <c r="I322">
        <v>47759</v>
      </c>
      <c r="J322">
        <v>58540</v>
      </c>
      <c r="K322">
        <f t="shared" ref="K322:K385" si="30">J322+I322+H322+G322+F322</f>
        <v>162449</v>
      </c>
      <c r="L322">
        <v>153</v>
      </c>
      <c r="M322">
        <v>42</v>
      </c>
      <c r="N322">
        <v>12</v>
      </c>
      <c r="O322">
        <v>119.16836506999999</v>
      </c>
      <c r="P322">
        <v>248333.16202764001</v>
      </c>
      <c r="Q322">
        <v>4478.51145288303</v>
      </c>
      <c r="R322">
        <f t="shared" ref="R322:R385" si="31">Q322+P322+O322</f>
        <v>252930.84184559304</v>
      </c>
      <c r="S322">
        <f t="shared" ref="S322:S385" si="32">R322/K322</f>
        <v>1.5569861423929543</v>
      </c>
      <c r="T322">
        <f t="shared" si="28"/>
        <v>1556.9861423929542</v>
      </c>
      <c r="U322">
        <f t="shared" ref="U322:U385" si="33">MIN(2.5,MROUND((S322-0.913996136567084)/(0.613432266843391),SIGN((S322-0.913996136567084)/(0.613432266843391))*0.5))</f>
        <v>1</v>
      </c>
      <c r="V322">
        <f t="shared" si="29"/>
        <v>1</v>
      </c>
    </row>
    <row r="323" spans="1:22" x14ac:dyDescent="0.35">
      <c r="A323">
        <v>12017</v>
      </c>
      <c r="B323" t="s">
        <v>306</v>
      </c>
      <c r="C323" t="s">
        <v>314</v>
      </c>
      <c r="D323">
        <v>34184</v>
      </c>
      <c r="E323">
        <v>49531</v>
      </c>
      <c r="F323">
        <v>5297</v>
      </c>
      <c r="G323">
        <v>18419</v>
      </c>
      <c r="H323">
        <v>27512</v>
      </c>
      <c r="I323">
        <v>41000</v>
      </c>
      <c r="J323">
        <v>47132</v>
      </c>
      <c r="K323">
        <f t="shared" si="30"/>
        <v>139360</v>
      </c>
      <c r="L323">
        <v>98</v>
      </c>
      <c r="M323">
        <v>35</v>
      </c>
      <c r="N323">
        <v>10</v>
      </c>
      <c r="O323">
        <v>104.469435632</v>
      </c>
      <c r="P323">
        <v>224473.23934701999</v>
      </c>
      <c r="Q323">
        <v>2036.681439793</v>
      </c>
      <c r="R323">
        <f t="shared" si="31"/>
        <v>226614.39022244498</v>
      </c>
      <c r="S323">
        <f t="shared" si="32"/>
        <v>1.6261078517684056</v>
      </c>
      <c r="T323">
        <f t="shared" ref="T323:T386" si="34">S323*1000</f>
        <v>1626.1078517684055</v>
      </c>
      <c r="U323">
        <f t="shared" si="33"/>
        <v>1</v>
      </c>
      <c r="V323">
        <f t="shared" ref="V323:V386" si="35">IF(S323&gt;AVERAGE($S$1:$S$3033),1,0)</f>
        <v>1</v>
      </c>
    </row>
    <row r="324" spans="1:22" x14ac:dyDescent="0.35">
      <c r="A324">
        <v>12019</v>
      </c>
      <c r="B324" t="s">
        <v>306</v>
      </c>
      <c r="C324" t="s">
        <v>30</v>
      </c>
      <c r="D324">
        <v>35706</v>
      </c>
      <c r="E324">
        <v>63834</v>
      </c>
      <c r="F324">
        <v>11074</v>
      </c>
      <c r="G324">
        <v>42507</v>
      </c>
      <c r="H324">
        <v>60846</v>
      </c>
      <c r="I324">
        <v>54540</v>
      </c>
      <c r="J324">
        <v>25378</v>
      </c>
      <c r="K324">
        <f t="shared" si="30"/>
        <v>194345</v>
      </c>
      <c r="L324">
        <v>138</v>
      </c>
      <c r="M324">
        <v>47</v>
      </c>
      <c r="N324">
        <v>6</v>
      </c>
      <c r="O324">
        <v>227.40556380199999</v>
      </c>
      <c r="P324">
        <v>328286.67322942801</v>
      </c>
      <c r="Q324">
        <v>3726.1973754850201</v>
      </c>
      <c r="R324">
        <f t="shared" si="31"/>
        <v>332240.27616871503</v>
      </c>
      <c r="S324">
        <f t="shared" si="32"/>
        <v>1.7095385843150841</v>
      </c>
      <c r="T324">
        <f t="shared" si="34"/>
        <v>1709.5385843150841</v>
      </c>
      <c r="U324">
        <f t="shared" si="33"/>
        <v>1.5</v>
      </c>
      <c r="V324">
        <f t="shared" si="35"/>
        <v>1</v>
      </c>
    </row>
    <row r="325" spans="1:22" x14ac:dyDescent="0.35">
      <c r="A325">
        <v>12021</v>
      </c>
      <c r="B325" t="s">
        <v>306</v>
      </c>
      <c r="C325" t="s">
        <v>315</v>
      </c>
      <c r="D325">
        <v>60391</v>
      </c>
      <c r="E325">
        <v>185587</v>
      </c>
      <c r="F325">
        <v>16804</v>
      </c>
      <c r="G325">
        <v>52982</v>
      </c>
      <c r="H325">
        <v>84451</v>
      </c>
      <c r="I325">
        <v>84562</v>
      </c>
      <c r="J325">
        <v>93628</v>
      </c>
      <c r="K325">
        <f t="shared" si="30"/>
        <v>332427</v>
      </c>
      <c r="L325">
        <v>262</v>
      </c>
      <c r="M325">
        <v>105</v>
      </c>
      <c r="N325">
        <v>24</v>
      </c>
      <c r="O325">
        <v>109.606815529999</v>
      </c>
      <c r="P325">
        <v>341538.54334395099</v>
      </c>
      <c r="Q325">
        <v>9854.5571290950793</v>
      </c>
      <c r="R325">
        <f t="shared" si="31"/>
        <v>351502.70728857606</v>
      </c>
      <c r="S325">
        <f t="shared" si="32"/>
        <v>1.0573831466414463</v>
      </c>
      <c r="T325">
        <f t="shared" si="34"/>
        <v>1057.3831466414463</v>
      </c>
      <c r="U325">
        <f t="shared" si="33"/>
        <v>0</v>
      </c>
      <c r="V325">
        <f t="shared" si="35"/>
        <v>1</v>
      </c>
    </row>
    <row r="326" spans="1:22" x14ac:dyDescent="0.35">
      <c r="A326">
        <v>12023</v>
      </c>
      <c r="B326" t="s">
        <v>306</v>
      </c>
      <c r="C326" t="s">
        <v>134</v>
      </c>
      <c r="D326">
        <v>29966</v>
      </c>
      <c r="E326">
        <v>26965</v>
      </c>
      <c r="F326">
        <v>4079</v>
      </c>
      <c r="G326">
        <v>12398</v>
      </c>
      <c r="H326">
        <v>21516</v>
      </c>
      <c r="I326">
        <v>18880</v>
      </c>
      <c r="J326">
        <v>11093</v>
      </c>
      <c r="K326">
        <f t="shared" si="30"/>
        <v>67966</v>
      </c>
      <c r="L326">
        <v>38</v>
      </c>
      <c r="M326">
        <v>16</v>
      </c>
      <c r="N326">
        <v>10</v>
      </c>
      <c r="O326">
        <v>10.275949568</v>
      </c>
      <c r="P326">
        <v>114128.210714161</v>
      </c>
      <c r="Q326">
        <v>31560.6536226801</v>
      </c>
      <c r="R326">
        <f t="shared" si="31"/>
        <v>145699.14028640909</v>
      </c>
      <c r="S326">
        <f t="shared" si="32"/>
        <v>2.1437062691111599</v>
      </c>
      <c r="T326">
        <f t="shared" si="34"/>
        <v>2143.7062691111601</v>
      </c>
      <c r="U326">
        <f t="shared" si="33"/>
        <v>2</v>
      </c>
      <c r="V326">
        <f t="shared" si="35"/>
        <v>1</v>
      </c>
    </row>
    <row r="327" spans="1:22" x14ac:dyDescent="0.35">
      <c r="A327">
        <v>12027</v>
      </c>
      <c r="B327" t="s">
        <v>306</v>
      </c>
      <c r="C327" t="s">
        <v>316</v>
      </c>
      <c r="D327">
        <v>25506</v>
      </c>
      <c r="E327">
        <v>13284</v>
      </c>
      <c r="F327">
        <v>2176</v>
      </c>
      <c r="G327">
        <v>6500</v>
      </c>
      <c r="H327">
        <v>11232</v>
      </c>
      <c r="I327">
        <v>8200</v>
      </c>
      <c r="J327">
        <v>6604</v>
      </c>
      <c r="K327">
        <f t="shared" si="30"/>
        <v>34712</v>
      </c>
      <c r="L327">
        <v>9</v>
      </c>
      <c r="M327">
        <v>8</v>
      </c>
      <c r="N327">
        <v>5</v>
      </c>
      <c r="O327">
        <v>3.4925704070000001</v>
      </c>
      <c r="P327">
        <v>29599.179709521199</v>
      </c>
      <c r="Q327">
        <v>241.66553629999899</v>
      </c>
      <c r="R327">
        <f t="shared" si="31"/>
        <v>29844.337816228199</v>
      </c>
      <c r="S327">
        <f t="shared" si="32"/>
        <v>0.85977004540874047</v>
      </c>
      <c r="T327">
        <f t="shared" si="34"/>
        <v>859.77004540874043</v>
      </c>
      <c r="U327">
        <f t="shared" si="33"/>
        <v>0</v>
      </c>
      <c r="V327">
        <f t="shared" si="35"/>
        <v>0</v>
      </c>
    </row>
    <row r="328" spans="1:22" x14ac:dyDescent="0.35">
      <c r="A328">
        <v>12029</v>
      </c>
      <c r="B328" t="s">
        <v>306</v>
      </c>
      <c r="C328" t="s">
        <v>317</v>
      </c>
      <c r="D328">
        <v>22483</v>
      </c>
      <c r="E328">
        <v>4433</v>
      </c>
      <c r="F328">
        <v>929</v>
      </c>
      <c r="G328">
        <v>2513</v>
      </c>
      <c r="H328">
        <v>4488</v>
      </c>
      <c r="I328">
        <v>4856</v>
      </c>
      <c r="J328">
        <v>3340</v>
      </c>
      <c r="K328">
        <f t="shared" si="30"/>
        <v>16126</v>
      </c>
      <c r="L328">
        <v>3</v>
      </c>
      <c r="M328">
        <v>1</v>
      </c>
      <c r="N328">
        <v>0</v>
      </c>
      <c r="O328">
        <v>3.1629750680000002</v>
      </c>
      <c r="P328">
        <v>6646.2271624115501</v>
      </c>
      <c r="Q328">
        <v>0</v>
      </c>
      <c r="R328">
        <f t="shared" si="31"/>
        <v>6649.3901374795505</v>
      </c>
      <c r="S328">
        <f t="shared" si="32"/>
        <v>0.41233970838890927</v>
      </c>
      <c r="T328">
        <f t="shared" si="34"/>
        <v>412.33970838890929</v>
      </c>
      <c r="U328">
        <f t="shared" si="33"/>
        <v>-1</v>
      </c>
      <c r="V328">
        <f t="shared" si="35"/>
        <v>0</v>
      </c>
    </row>
    <row r="329" spans="1:22" x14ac:dyDescent="0.35">
      <c r="A329">
        <v>12031</v>
      </c>
      <c r="B329" t="s">
        <v>306</v>
      </c>
      <c r="C329" t="s">
        <v>318</v>
      </c>
      <c r="D329">
        <v>40905</v>
      </c>
      <c r="E329">
        <v>634973</v>
      </c>
      <c r="F329">
        <v>60196</v>
      </c>
      <c r="G329">
        <v>165209</v>
      </c>
      <c r="H329">
        <v>317549</v>
      </c>
      <c r="I329">
        <v>231754</v>
      </c>
      <c r="J329">
        <v>104894</v>
      </c>
      <c r="K329">
        <f t="shared" si="30"/>
        <v>879602</v>
      </c>
      <c r="L329">
        <v>624</v>
      </c>
      <c r="M329">
        <v>239</v>
      </c>
      <c r="N329">
        <v>46</v>
      </c>
      <c r="O329">
        <v>1453.4449583210001</v>
      </c>
      <c r="P329">
        <v>1253720.4762722801</v>
      </c>
      <c r="Q329">
        <v>116891.44414683001</v>
      </c>
      <c r="R329">
        <f t="shared" si="31"/>
        <v>1372065.365377431</v>
      </c>
      <c r="S329">
        <f t="shared" si="32"/>
        <v>1.5598706748932256</v>
      </c>
      <c r="T329">
        <f t="shared" si="34"/>
        <v>1559.8706748932257</v>
      </c>
      <c r="U329">
        <f t="shared" si="33"/>
        <v>1</v>
      </c>
      <c r="V329">
        <f t="shared" si="35"/>
        <v>1</v>
      </c>
    </row>
    <row r="330" spans="1:22" x14ac:dyDescent="0.35">
      <c r="A330">
        <v>12033</v>
      </c>
      <c r="B330" t="s">
        <v>306</v>
      </c>
      <c r="C330" t="s">
        <v>43</v>
      </c>
      <c r="D330">
        <v>37682</v>
      </c>
      <c r="E330">
        <v>172529</v>
      </c>
      <c r="F330">
        <v>18675</v>
      </c>
      <c r="G330">
        <v>56949</v>
      </c>
      <c r="H330">
        <v>100757</v>
      </c>
      <c r="I330">
        <v>80425</v>
      </c>
      <c r="J330">
        <v>45909</v>
      </c>
      <c r="K330">
        <f t="shared" si="30"/>
        <v>302715</v>
      </c>
      <c r="L330">
        <v>182</v>
      </c>
      <c r="M330">
        <v>90</v>
      </c>
      <c r="N330">
        <v>20</v>
      </c>
      <c r="O330">
        <v>194.26514273399999</v>
      </c>
      <c r="P330">
        <v>286385.32168756297</v>
      </c>
      <c r="Q330">
        <v>30543.915069596202</v>
      </c>
      <c r="R330">
        <f t="shared" si="31"/>
        <v>317123.50189989316</v>
      </c>
      <c r="S330">
        <f t="shared" si="32"/>
        <v>1.0475975815532537</v>
      </c>
      <c r="T330">
        <f t="shared" si="34"/>
        <v>1047.5975815532536</v>
      </c>
      <c r="U330">
        <f t="shared" si="33"/>
        <v>0</v>
      </c>
      <c r="V330">
        <f t="shared" si="35"/>
        <v>1</v>
      </c>
    </row>
    <row r="331" spans="1:22" x14ac:dyDescent="0.35">
      <c r="A331">
        <v>12035</v>
      </c>
      <c r="B331" t="s">
        <v>306</v>
      </c>
      <c r="C331" t="s">
        <v>319</v>
      </c>
      <c r="D331">
        <v>35753</v>
      </c>
      <c r="E331">
        <v>23819</v>
      </c>
      <c r="F331">
        <v>4334</v>
      </c>
      <c r="G331">
        <v>16091</v>
      </c>
      <c r="H331">
        <v>23792</v>
      </c>
      <c r="I331">
        <v>28010</v>
      </c>
      <c r="J331">
        <v>26132</v>
      </c>
      <c r="K331">
        <f t="shared" si="30"/>
        <v>98359</v>
      </c>
      <c r="L331">
        <v>69</v>
      </c>
      <c r="M331">
        <v>20</v>
      </c>
      <c r="N331">
        <v>7</v>
      </c>
      <c r="O331">
        <v>97.796548881999897</v>
      </c>
      <c r="P331">
        <v>118004.402375504</v>
      </c>
      <c r="Q331">
        <v>862.08098524499997</v>
      </c>
      <c r="R331">
        <f t="shared" si="31"/>
        <v>118964.279909631</v>
      </c>
      <c r="S331">
        <f t="shared" si="32"/>
        <v>1.2094905388386523</v>
      </c>
      <c r="T331">
        <f t="shared" si="34"/>
        <v>1209.4905388386524</v>
      </c>
      <c r="U331">
        <f t="shared" si="33"/>
        <v>0.5</v>
      </c>
      <c r="V331">
        <f t="shared" si="35"/>
        <v>1</v>
      </c>
    </row>
    <row r="332" spans="1:22" x14ac:dyDescent="0.35">
      <c r="A332">
        <v>12037</v>
      </c>
      <c r="B332" t="s">
        <v>306</v>
      </c>
      <c r="C332" t="s">
        <v>46</v>
      </c>
      <c r="D332">
        <v>28796</v>
      </c>
      <c r="E332">
        <v>6311</v>
      </c>
      <c r="F332">
        <v>541</v>
      </c>
      <c r="G332">
        <v>1567</v>
      </c>
      <c r="H332">
        <v>4028</v>
      </c>
      <c r="I332">
        <v>3342</v>
      </c>
      <c r="J332">
        <v>2208</v>
      </c>
      <c r="K332">
        <f t="shared" si="30"/>
        <v>11686</v>
      </c>
      <c r="L332">
        <v>6</v>
      </c>
      <c r="M332">
        <v>3</v>
      </c>
      <c r="N332">
        <v>3</v>
      </c>
      <c r="O332">
        <v>13.450296</v>
      </c>
      <c r="P332">
        <v>5550.7294966140198</v>
      </c>
      <c r="Q332">
        <v>30.675761770000001</v>
      </c>
      <c r="R332">
        <f t="shared" si="31"/>
        <v>5594.8555543840193</v>
      </c>
      <c r="S332">
        <f t="shared" si="32"/>
        <v>0.47876566441759538</v>
      </c>
      <c r="T332">
        <f t="shared" si="34"/>
        <v>478.76566441759536</v>
      </c>
      <c r="U332">
        <f t="shared" si="33"/>
        <v>-0.5</v>
      </c>
      <c r="V332">
        <f t="shared" si="35"/>
        <v>0</v>
      </c>
    </row>
    <row r="333" spans="1:22" x14ac:dyDescent="0.35">
      <c r="A333">
        <v>12039</v>
      </c>
      <c r="B333" t="s">
        <v>306</v>
      </c>
      <c r="C333" t="s">
        <v>320</v>
      </c>
      <c r="D333">
        <v>29278</v>
      </c>
      <c r="E333">
        <v>18187</v>
      </c>
      <c r="F333">
        <v>3107</v>
      </c>
      <c r="G333">
        <v>8727</v>
      </c>
      <c r="H333">
        <v>14719</v>
      </c>
      <c r="I333">
        <v>13277</v>
      </c>
      <c r="J333">
        <v>6698</v>
      </c>
      <c r="K333">
        <f t="shared" si="30"/>
        <v>46528</v>
      </c>
      <c r="L333">
        <v>15</v>
      </c>
      <c r="M333">
        <v>9</v>
      </c>
      <c r="N333">
        <v>4</v>
      </c>
      <c r="O333">
        <v>7.1424043670000001</v>
      </c>
      <c r="P333">
        <v>18483.973914616799</v>
      </c>
      <c r="Q333">
        <v>79.677418200000005</v>
      </c>
      <c r="R333">
        <f t="shared" si="31"/>
        <v>18570.793737183802</v>
      </c>
      <c r="S333">
        <f t="shared" si="32"/>
        <v>0.39913157103644692</v>
      </c>
      <c r="T333">
        <f t="shared" si="34"/>
        <v>399.13157103644693</v>
      </c>
      <c r="U333">
        <f t="shared" si="33"/>
        <v>-1</v>
      </c>
      <c r="V333">
        <f t="shared" si="35"/>
        <v>0</v>
      </c>
    </row>
    <row r="334" spans="1:22" x14ac:dyDescent="0.35">
      <c r="A334">
        <v>12041</v>
      </c>
      <c r="B334" t="s">
        <v>306</v>
      </c>
      <c r="C334" t="s">
        <v>321</v>
      </c>
      <c r="D334">
        <v>32846</v>
      </c>
      <c r="E334">
        <v>5592</v>
      </c>
      <c r="F334">
        <v>888</v>
      </c>
      <c r="G334">
        <v>3269</v>
      </c>
      <c r="H334">
        <v>4954</v>
      </c>
      <c r="I334">
        <v>4628</v>
      </c>
      <c r="J334">
        <v>3076</v>
      </c>
      <c r="K334">
        <f t="shared" si="30"/>
        <v>16815</v>
      </c>
      <c r="L334">
        <v>4</v>
      </c>
      <c r="M334">
        <v>3</v>
      </c>
      <c r="N334">
        <v>0</v>
      </c>
      <c r="O334">
        <v>5.3780743659999999</v>
      </c>
      <c r="P334">
        <v>10767.328331282</v>
      </c>
      <c r="Q334">
        <v>0</v>
      </c>
      <c r="R334">
        <f t="shared" si="31"/>
        <v>10772.706405648001</v>
      </c>
      <c r="S334">
        <f t="shared" si="32"/>
        <v>0.64066050583693135</v>
      </c>
      <c r="T334">
        <f t="shared" si="34"/>
        <v>640.66050583693129</v>
      </c>
      <c r="U334">
        <f t="shared" si="33"/>
        <v>-0.5</v>
      </c>
      <c r="V334">
        <f t="shared" si="35"/>
        <v>0</v>
      </c>
    </row>
    <row r="335" spans="1:22" x14ac:dyDescent="0.35">
      <c r="A335">
        <v>12043</v>
      </c>
      <c r="B335" t="s">
        <v>306</v>
      </c>
      <c r="C335" t="s">
        <v>322</v>
      </c>
      <c r="D335">
        <v>24888</v>
      </c>
      <c r="E335">
        <v>4816</v>
      </c>
      <c r="F335">
        <v>623</v>
      </c>
      <c r="G335">
        <v>1965</v>
      </c>
      <c r="H335">
        <v>4025</v>
      </c>
      <c r="I335">
        <v>3263</v>
      </c>
      <c r="J335">
        <v>3231</v>
      </c>
      <c r="K335">
        <f t="shared" si="30"/>
        <v>13107</v>
      </c>
      <c r="L335">
        <v>1</v>
      </c>
      <c r="M335">
        <v>1</v>
      </c>
      <c r="N335">
        <v>0</v>
      </c>
      <c r="O335">
        <v>0</v>
      </c>
      <c r="P335">
        <v>2851.8138125</v>
      </c>
      <c r="Q335">
        <v>0</v>
      </c>
      <c r="R335">
        <f t="shared" si="31"/>
        <v>2851.8138125</v>
      </c>
      <c r="S335">
        <f t="shared" si="32"/>
        <v>0.21757944705119403</v>
      </c>
      <c r="T335">
        <f t="shared" si="34"/>
        <v>217.57944705119402</v>
      </c>
      <c r="U335">
        <f t="shared" si="33"/>
        <v>-1</v>
      </c>
      <c r="V335">
        <f t="shared" si="35"/>
        <v>0</v>
      </c>
    </row>
    <row r="336" spans="1:22" x14ac:dyDescent="0.35">
      <c r="A336">
        <v>12045</v>
      </c>
      <c r="B336" t="s">
        <v>306</v>
      </c>
      <c r="C336" t="s">
        <v>323</v>
      </c>
      <c r="D336">
        <v>26653</v>
      </c>
      <c r="E336">
        <v>5733</v>
      </c>
      <c r="F336">
        <v>675</v>
      </c>
      <c r="G336">
        <v>2085</v>
      </c>
      <c r="H336">
        <v>5625</v>
      </c>
      <c r="I336">
        <v>4647</v>
      </c>
      <c r="J336">
        <v>2686</v>
      </c>
      <c r="K336">
        <f t="shared" si="30"/>
        <v>15718</v>
      </c>
      <c r="L336">
        <v>11</v>
      </c>
      <c r="M336">
        <v>4</v>
      </c>
      <c r="N336">
        <v>3</v>
      </c>
      <c r="O336">
        <v>8.9329994999999993</v>
      </c>
      <c r="P336">
        <v>9421.4274944640201</v>
      </c>
      <c r="Q336">
        <v>57.815625050000101</v>
      </c>
      <c r="R336">
        <f t="shared" si="31"/>
        <v>9488.1761190140205</v>
      </c>
      <c r="S336">
        <f t="shared" si="32"/>
        <v>0.60365034476485691</v>
      </c>
      <c r="T336">
        <f t="shared" si="34"/>
        <v>603.65034476485687</v>
      </c>
      <c r="U336">
        <f t="shared" si="33"/>
        <v>-0.5</v>
      </c>
      <c r="V336">
        <f t="shared" si="35"/>
        <v>0</v>
      </c>
    </row>
    <row r="337" spans="1:22" x14ac:dyDescent="0.35">
      <c r="A337">
        <v>12047</v>
      </c>
      <c r="B337" t="s">
        <v>306</v>
      </c>
      <c r="C337" t="s">
        <v>324</v>
      </c>
      <c r="D337">
        <v>21022</v>
      </c>
      <c r="E337">
        <v>4615</v>
      </c>
      <c r="F337">
        <v>796</v>
      </c>
      <c r="G337">
        <v>2439</v>
      </c>
      <c r="H337">
        <v>5303</v>
      </c>
      <c r="I337">
        <v>4023</v>
      </c>
      <c r="J337">
        <v>2147</v>
      </c>
      <c r="K337">
        <f t="shared" si="30"/>
        <v>14708</v>
      </c>
      <c r="L337">
        <v>4</v>
      </c>
      <c r="M337">
        <v>2</v>
      </c>
      <c r="N337">
        <v>2</v>
      </c>
      <c r="O337">
        <v>0.73491200000000001</v>
      </c>
      <c r="P337">
        <v>4689.6517399980103</v>
      </c>
      <c r="Q337">
        <v>11.37279</v>
      </c>
      <c r="R337">
        <f t="shared" si="31"/>
        <v>4701.7594419980105</v>
      </c>
      <c r="S337">
        <f t="shared" si="32"/>
        <v>0.3196736090561606</v>
      </c>
      <c r="T337">
        <f t="shared" si="34"/>
        <v>319.67360905616061</v>
      </c>
      <c r="U337">
        <f t="shared" si="33"/>
        <v>-1</v>
      </c>
      <c r="V337">
        <f t="shared" si="35"/>
        <v>0</v>
      </c>
    </row>
    <row r="338" spans="1:22" x14ac:dyDescent="0.35">
      <c r="A338">
        <v>12049</v>
      </c>
      <c r="B338" t="s">
        <v>306</v>
      </c>
      <c r="C338" t="s">
        <v>325</v>
      </c>
      <c r="D338">
        <v>26237</v>
      </c>
      <c r="E338">
        <v>11546</v>
      </c>
      <c r="F338">
        <v>2117</v>
      </c>
      <c r="G338">
        <v>6215</v>
      </c>
      <c r="H338">
        <v>9277</v>
      </c>
      <c r="I338">
        <v>6115</v>
      </c>
      <c r="J338">
        <v>3790</v>
      </c>
      <c r="K338">
        <f t="shared" si="30"/>
        <v>27514</v>
      </c>
      <c r="L338">
        <v>8</v>
      </c>
      <c r="M338">
        <v>9</v>
      </c>
      <c r="N338">
        <v>0</v>
      </c>
      <c r="O338">
        <v>11.134749320999999</v>
      </c>
      <c r="P338">
        <v>14232.518335578599</v>
      </c>
      <c r="Q338">
        <v>0</v>
      </c>
      <c r="R338">
        <f t="shared" si="31"/>
        <v>14243.653084899599</v>
      </c>
      <c r="S338">
        <f t="shared" si="32"/>
        <v>0.51768747128369552</v>
      </c>
      <c r="T338">
        <f t="shared" si="34"/>
        <v>517.68747128369557</v>
      </c>
      <c r="U338">
        <f t="shared" si="33"/>
        <v>-0.5</v>
      </c>
      <c r="V338">
        <f t="shared" si="35"/>
        <v>0</v>
      </c>
    </row>
    <row r="339" spans="1:22" x14ac:dyDescent="0.35">
      <c r="A339">
        <v>12051</v>
      </c>
      <c r="B339" t="s">
        <v>306</v>
      </c>
      <c r="C339" t="s">
        <v>326</v>
      </c>
      <c r="D339">
        <v>30397</v>
      </c>
      <c r="E339">
        <v>19969</v>
      </c>
      <c r="F339">
        <v>3074</v>
      </c>
      <c r="G339">
        <v>8550</v>
      </c>
      <c r="H339">
        <v>12720</v>
      </c>
      <c r="I339">
        <v>8450</v>
      </c>
      <c r="J339">
        <v>4653</v>
      </c>
      <c r="K339">
        <f t="shared" si="30"/>
        <v>37447</v>
      </c>
      <c r="L339">
        <v>12</v>
      </c>
      <c r="M339">
        <v>6</v>
      </c>
      <c r="N339">
        <v>1</v>
      </c>
      <c r="O339">
        <v>3.8888370000000001</v>
      </c>
      <c r="P339">
        <v>31199.490649627602</v>
      </c>
      <c r="Q339">
        <v>46.9282325</v>
      </c>
      <c r="R339">
        <f t="shared" si="31"/>
        <v>31250.307719127599</v>
      </c>
      <c r="S339">
        <f t="shared" si="32"/>
        <v>0.83452099551706671</v>
      </c>
      <c r="T339">
        <f t="shared" si="34"/>
        <v>834.52099551706669</v>
      </c>
      <c r="U339">
        <f t="shared" si="33"/>
        <v>0</v>
      </c>
      <c r="V339">
        <f t="shared" si="35"/>
        <v>0</v>
      </c>
    </row>
    <row r="340" spans="1:22" x14ac:dyDescent="0.35">
      <c r="A340">
        <v>12053</v>
      </c>
      <c r="B340" t="s">
        <v>306</v>
      </c>
      <c r="C340" t="s">
        <v>327</v>
      </c>
      <c r="D340">
        <v>31927</v>
      </c>
      <c r="E340">
        <v>58520</v>
      </c>
      <c r="F340">
        <v>7982</v>
      </c>
      <c r="G340">
        <v>28730</v>
      </c>
      <c r="H340">
        <v>42474</v>
      </c>
      <c r="I340">
        <v>47785</v>
      </c>
      <c r="J340">
        <v>46451</v>
      </c>
      <c r="K340">
        <f t="shared" si="30"/>
        <v>173422</v>
      </c>
      <c r="L340">
        <v>135</v>
      </c>
      <c r="M340">
        <v>51</v>
      </c>
      <c r="N340">
        <v>13</v>
      </c>
      <c r="O340">
        <v>158.18933655000001</v>
      </c>
      <c r="P340">
        <v>345842.95332899602</v>
      </c>
      <c r="Q340">
        <v>4175.2448795530299</v>
      </c>
      <c r="R340">
        <f t="shared" si="31"/>
        <v>350176.38754509907</v>
      </c>
      <c r="S340">
        <f t="shared" si="32"/>
        <v>2.0192154833014211</v>
      </c>
      <c r="T340">
        <f t="shared" si="34"/>
        <v>2019.215483301421</v>
      </c>
      <c r="U340">
        <f t="shared" si="33"/>
        <v>2</v>
      </c>
      <c r="V340">
        <f t="shared" si="35"/>
        <v>1</v>
      </c>
    </row>
    <row r="341" spans="1:22" x14ac:dyDescent="0.35">
      <c r="A341">
        <v>12055</v>
      </c>
      <c r="B341" t="s">
        <v>306</v>
      </c>
      <c r="C341" t="s">
        <v>328</v>
      </c>
      <c r="D341">
        <v>31076</v>
      </c>
      <c r="E341">
        <v>38595</v>
      </c>
      <c r="F341">
        <v>4845</v>
      </c>
      <c r="G341">
        <v>14858</v>
      </c>
      <c r="H341">
        <v>21938</v>
      </c>
      <c r="I341">
        <v>24090</v>
      </c>
      <c r="J341">
        <v>32397</v>
      </c>
      <c r="K341">
        <f t="shared" si="30"/>
        <v>98128</v>
      </c>
      <c r="L341">
        <v>61</v>
      </c>
      <c r="M341">
        <v>27</v>
      </c>
      <c r="N341">
        <v>10</v>
      </c>
      <c r="O341">
        <v>121.138237797</v>
      </c>
      <c r="P341">
        <v>75331.547525438</v>
      </c>
      <c r="Q341">
        <v>1420.830177108</v>
      </c>
      <c r="R341">
        <f t="shared" si="31"/>
        <v>76873.515940343001</v>
      </c>
      <c r="S341">
        <f t="shared" si="32"/>
        <v>0.78340041517551562</v>
      </c>
      <c r="T341">
        <f t="shared" si="34"/>
        <v>783.4004151755156</v>
      </c>
      <c r="U341">
        <f t="shared" si="33"/>
        <v>0</v>
      </c>
      <c r="V341">
        <f t="shared" si="35"/>
        <v>0</v>
      </c>
    </row>
    <row r="342" spans="1:22" x14ac:dyDescent="0.35">
      <c r="A342">
        <v>12057</v>
      </c>
      <c r="B342" t="s">
        <v>306</v>
      </c>
      <c r="C342" t="s">
        <v>329</v>
      </c>
      <c r="D342">
        <v>40000</v>
      </c>
      <c r="E342">
        <v>783028</v>
      </c>
      <c r="F342">
        <v>82140</v>
      </c>
      <c r="G342">
        <v>249799</v>
      </c>
      <c r="H342">
        <v>456012</v>
      </c>
      <c r="I342">
        <v>331232</v>
      </c>
      <c r="J342">
        <v>158563</v>
      </c>
      <c r="K342">
        <f t="shared" si="30"/>
        <v>1277746</v>
      </c>
      <c r="L342">
        <v>1053</v>
      </c>
      <c r="M342">
        <v>468</v>
      </c>
      <c r="N342">
        <v>70</v>
      </c>
      <c r="O342">
        <v>1820.0419930099599</v>
      </c>
      <c r="P342">
        <v>1788288.1139652301</v>
      </c>
      <c r="Q342">
        <v>96036.507316041607</v>
      </c>
      <c r="R342">
        <f t="shared" si="31"/>
        <v>1886144.6632742814</v>
      </c>
      <c r="S342">
        <f t="shared" si="32"/>
        <v>1.476149925943248</v>
      </c>
      <c r="T342">
        <f t="shared" si="34"/>
        <v>1476.149925943248</v>
      </c>
      <c r="U342">
        <f t="shared" si="33"/>
        <v>1</v>
      </c>
      <c r="V342">
        <f t="shared" si="35"/>
        <v>1</v>
      </c>
    </row>
    <row r="343" spans="1:22" x14ac:dyDescent="0.35">
      <c r="A343">
        <v>12059</v>
      </c>
      <c r="B343" t="s">
        <v>306</v>
      </c>
      <c r="C343" t="s">
        <v>330</v>
      </c>
      <c r="D343">
        <v>27300</v>
      </c>
      <c r="E343">
        <v>7319</v>
      </c>
      <c r="F343">
        <v>1125</v>
      </c>
      <c r="G343">
        <v>3462</v>
      </c>
      <c r="H343">
        <v>6198</v>
      </c>
      <c r="I343">
        <v>5448</v>
      </c>
      <c r="J343">
        <v>3571</v>
      </c>
      <c r="K343">
        <f t="shared" si="30"/>
        <v>19804</v>
      </c>
      <c r="L343">
        <v>7</v>
      </c>
      <c r="M343">
        <v>5</v>
      </c>
      <c r="N343">
        <v>2</v>
      </c>
      <c r="O343">
        <v>0</v>
      </c>
      <c r="P343">
        <v>10331.7874924071</v>
      </c>
      <c r="Q343">
        <v>60.231274999999997</v>
      </c>
      <c r="R343">
        <f t="shared" si="31"/>
        <v>10392.0187674071</v>
      </c>
      <c r="S343">
        <f t="shared" si="32"/>
        <v>0.52474342392481821</v>
      </c>
      <c r="T343">
        <f t="shared" si="34"/>
        <v>524.74342392481822</v>
      </c>
      <c r="U343">
        <f t="shared" si="33"/>
        <v>-0.5</v>
      </c>
      <c r="V343">
        <f t="shared" si="35"/>
        <v>0</v>
      </c>
    </row>
    <row r="344" spans="1:22" x14ac:dyDescent="0.35">
      <c r="A344">
        <v>12061</v>
      </c>
      <c r="B344" t="s">
        <v>306</v>
      </c>
      <c r="C344" t="s">
        <v>331</v>
      </c>
      <c r="D344">
        <v>52855</v>
      </c>
      <c r="E344">
        <v>68357</v>
      </c>
      <c r="F344">
        <v>6342</v>
      </c>
      <c r="G344">
        <v>22362</v>
      </c>
      <c r="H344">
        <v>32726</v>
      </c>
      <c r="I344">
        <v>39000</v>
      </c>
      <c r="J344">
        <v>40137</v>
      </c>
      <c r="K344">
        <f t="shared" si="30"/>
        <v>140567</v>
      </c>
      <c r="L344">
        <v>137</v>
      </c>
      <c r="M344">
        <v>41</v>
      </c>
      <c r="N344">
        <v>11</v>
      </c>
      <c r="O344">
        <v>59.544418098000001</v>
      </c>
      <c r="P344">
        <v>219554.153510656</v>
      </c>
      <c r="Q344">
        <v>3131.4933806520098</v>
      </c>
      <c r="R344">
        <f t="shared" si="31"/>
        <v>222745.19130940601</v>
      </c>
      <c r="S344">
        <f t="shared" si="32"/>
        <v>1.5846193723235611</v>
      </c>
      <c r="T344">
        <f t="shared" si="34"/>
        <v>1584.619372323561</v>
      </c>
      <c r="U344">
        <f t="shared" si="33"/>
        <v>1</v>
      </c>
      <c r="V344">
        <f t="shared" si="35"/>
        <v>1</v>
      </c>
    </row>
    <row r="345" spans="1:22" x14ac:dyDescent="0.35">
      <c r="A345">
        <v>12063</v>
      </c>
      <c r="B345" t="s">
        <v>306</v>
      </c>
      <c r="C345" t="s">
        <v>52</v>
      </c>
      <c r="D345">
        <v>30170</v>
      </c>
      <c r="E345">
        <v>19647</v>
      </c>
      <c r="F345">
        <v>2446</v>
      </c>
      <c r="G345">
        <v>8112</v>
      </c>
      <c r="H345">
        <v>16646</v>
      </c>
      <c r="I345">
        <v>13608</v>
      </c>
      <c r="J345">
        <v>8156</v>
      </c>
      <c r="K345">
        <f t="shared" si="30"/>
        <v>48968</v>
      </c>
      <c r="L345">
        <v>26</v>
      </c>
      <c r="M345">
        <v>16</v>
      </c>
      <c r="N345">
        <v>9</v>
      </c>
      <c r="O345">
        <v>4.9041442909999997</v>
      </c>
      <c r="P345">
        <v>33034.331179358102</v>
      </c>
      <c r="Q345">
        <v>534.09394247</v>
      </c>
      <c r="R345">
        <f t="shared" si="31"/>
        <v>33573.329266119101</v>
      </c>
      <c r="S345">
        <f t="shared" si="32"/>
        <v>0.68561773538063842</v>
      </c>
      <c r="T345">
        <f t="shared" si="34"/>
        <v>685.61773538063846</v>
      </c>
      <c r="U345">
        <f t="shared" si="33"/>
        <v>-0.5</v>
      </c>
      <c r="V345">
        <f t="shared" si="35"/>
        <v>0</v>
      </c>
    </row>
    <row r="346" spans="1:22" x14ac:dyDescent="0.35">
      <c r="A346">
        <v>12065</v>
      </c>
      <c r="B346" t="s">
        <v>306</v>
      </c>
      <c r="C346" t="s">
        <v>53</v>
      </c>
      <c r="D346">
        <v>30663</v>
      </c>
      <c r="E346">
        <v>4998</v>
      </c>
      <c r="F346">
        <v>715</v>
      </c>
      <c r="G346">
        <v>2143</v>
      </c>
      <c r="H346">
        <v>4192</v>
      </c>
      <c r="I346">
        <v>4538</v>
      </c>
      <c r="J346">
        <v>2668</v>
      </c>
      <c r="K346">
        <f t="shared" si="30"/>
        <v>14256</v>
      </c>
      <c r="L346">
        <v>4</v>
      </c>
      <c r="M346">
        <v>3</v>
      </c>
      <c r="N346">
        <v>1</v>
      </c>
      <c r="O346">
        <v>1.1948105</v>
      </c>
      <c r="P346">
        <v>6212.5902324840199</v>
      </c>
      <c r="Q346">
        <v>3.6324000000000001</v>
      </c>
      <c r="R346">
        <f t="shared" si="31"/>
        <v>6217.4174429840205</v>
      </c>
      <c r="S346">
        <f t="shared" si="32"/>
        <v>0.43612636384568043</v>
      </c>
      <c r="T346">
        <f t="shared" si="34"/>
        <v>436.12636384568043</v>
      </c>
      <c r="U346">
        <f t="shared" si="33"/>
        <v>-1</v>
      </c>
      <c r="V346">
        <f t="shared" si="35"/>
        <v>0</v>
      </c>
    </row>
    <row r="347" spans="1:22" x14ac:dyDescent="0.35">
      <c r="A347">
        <v>12067</v>
      </c>
      <c r="B347" t="s">
        <v>306</v>
      </c>
      <c r="C347" t="s">
        <v>152</v>
      </c>
      <c r="D347">
        <v>19972</v>
      </c>
      <c r="E347">
        <v>2605</v>
      </c>
      <c r="F347">
        <v>483</v>
      </c>
      <c r="G347">
        <v>1545</v>
      </c>
      <c r="H347">
        <v>3464</v>
      </c>
      <c r="I347">
        <v>2109</v>
      </c>
      <c r="J347">
        <v>1203</v>
      </c>
      <c r="K347">
        <f t="shared" si="30"/>
        <v>8804</v>
      </c>
      <c r="L347">
        <v>4</v>
      </c>
      <c r="M347">
        <v>2</v>
      </c>
      <c r="N347">
        <v>1</v>
      </c>
      <c r="O347">
        <v>3.4043844999999999</v>
      </c>
      <c r="P347">
        <v>3383.6219726670101</v>
      </c>
      <c r="Q347">
        <v>0</v>
      </c>
      <c r="R347">
        <f t="shared" si="31"/>
        <v>3387.0263571670102</v>
      </c>
      <c r="S347">
        <f t="shared" si="32"/>
        <v>0.38471448854691165</v>
      </c>
      <c r="T347">
        <f t="shared" si="34"/>
        <v>384.71448854691164</v>
      </c>
      <c r="U347">
        <f t="shared" si="33"/>
        <v>-1</v>
      </c>
      <c r="V347">
        <f t="shared" si="35"/>
        <v>0</v>
      </c>
    </row>
    <row r="348" spans="1:22" x14ac:dyDescent="0.35">
      <c r="A348">
        <v>12069</v>
      </c>
      <c r="B348" t="s">
        <v>306</v>
      </c>
      <c r="C348" t="s">
        <v>198</v>
      </c>
      <c r="D348">
        <v>34442</v>
      </c>
      <c r="E348">
        <v>123998</v>
      </c>
      <c r="F348">
        <v>15823</v>
      </c>
      <c r="G348">
        <v>51662</v>
      </c>
      <c r="H348">
        <v>79448</v>
      </c>
      <c r="I348">
        <v>79710</v>
      </c>
      <c r="J348">
        <v>76543</v>
      </c>
      <c r="K348">
        <f t="shared" si="30"/>
        <v>303186</v>
      </c>
      <c r="L348">
        <v>241</v>
      </c>
      <c r="M348">
        <v>93</v>
      </c>
      <c r="N348">
        <v>29</v>
      </c>
      <c r="O348">
        <v>399.89505132799798</v>
      </c>
      <c r="P348">
        <v>335363.754510928</v>
      </c>
      <c r="Q348">
        <v>7491.5484738040996</v>
      </c>
      <c r="R348">
        <f t="shared" si="31"/>
        <v>343255.19803606009</v>
      </c>
      <c r="S348">
        <f t="shared" si="32"/>
        <v>1.1321604494800555</v>
      </c>
      <c r="T348">
        <f t="shared" si="34"/>
        <v>1132.1604494800554</v>
      </c>
      <c r="U348">
        <f t="shared" si="33"/>
        <v>0.5</v>
      </c>
      <c r="V348">
        <f t="shared" si="35"/>
        <v>1</v>
      </c>
    </row>
    <row r="349" spans="1:22" x14ac:dyDescent="0.35">
      <c r="A349">
        <v>12071</v>
      </c>
      <c r="B349" t="s">
        <v>306</v>
      </c>
      <c r="C349" t="s">
        <v>57</v>
      </c>
      <c r="D349">
        <v>43169</v>
      </c>
      <c r="E349">
        <v>303256</v>
      </c>
      <c r="F349">
        <v>32565</v>
      </c>
      <c r="G349">
        <v>104940</v>
      </c>
      <c r="H349">
        <v>174310</v>
      </c>
      <c r="I349">
        <v>172482</v>
      </c>
      <c r="J349">
        <v>160996</v>
      </c>
      <c r="K349">
        <f t="shared" si="30"/>
        <v>645293</v>
      </c>
      <c r="L349">
        <v>500</v>
      </c>
      <c r="M349">
        <v>189</v>
      </c>
      <c r="N349">
        <v>45</v>
      </c>
      <c r="O349">
        <v>751.27708818999895</v>
      </c>
      <c r="P349">
        <v>689487.64891121397</v>
      </c>
      <c r="Q349">
        <v>60573.515422908597</v>
      </c>
      <c r="R349">
        <f t="shared" si="31"/>
        <v>750812.44142231252</v>
      </c>
      <c r="S349">
        <f t="shared" si="32"/>
        <v>1.163521751239069</v>
      </c>
      <c r="T349">
        <f t="shared" si="34"/>
        <v>1163.5217512390691</v>
      </c>
      <c r="U349">
        <f t="shared" si="33"/>
        <v>0.5</v>
      </c>
      <c r="V349">
        <f t="shared" si="35"/>
        <v>1</v>
      </c>
    </row>
    <row r="350" spans="1:22" x14ac:dyDescent="0.35">
      <c r="A350">
        <v>12073</v>
      </c>
      <c r="B350" t="s">
        <v>306</v>
      </c>
      <c r="C350" t="s">
        <v>332</v>
      </c>
      <c r="D350">
        <v>39827</v>
      </c>
      <c r="E350">
        <v>183058</v>
      </c>
      <c r="F350">
        <v>14761</v>
      </c>
      <c r="G350">
        <v>54882</v>
      </c>
      <c r="H350">
        <v>120683</v>
      </c>
      <c r="I350">
        <v>64293</v>
      </c>
      <c r="J350">
        <v>29150</v>
      </c>
      <c r="K350">
        <f t="shared" si="30"/>
        <v>283769</v>
      </c>
      <c r="L350">
        <v>150</v>
      </c>
      <c r="M350">
        <v>69</v>
      </c>
      <c r="N350">
        <v>24</v>
      </c>
      <c r="O350">
        <v>306.02004441999998</v>
      </c>
      <c r="P350">
        <v>164049.788034236</v>
      </c>
      <c r="Q350">
        <v>14327.7523209971</v>
      </c>
      <c r="R350">
        <f t="shared" si="31"/>
        <v>178683.5603996531</v>
      </c>
      <c r="S350">
        <f t="shared" si="32"/>
        <v>0.62967963519501113</v>
      </c>
      <c r="T350">
        <f t="shared" si="34"/>
        <v>629.67963519501109</v>
      </c>
      <c r="U350">
        <f t="shared" si="33"/>
        <v>-0.5</v>
      </c>
      <c r="V350">
        <f t="shared" si="35"/>
        <v>0</v>
      </c>
    </row>
    <row r="351" spans="1:22" x14ac:dyDescent="0.35">
      <c r="A351">
        <v>12075</v>
      </c>
      <c r="B351" t="s">
        <v>306</v>
      </c>
      <c r="C351" t="s">
        <v>333</v>
      </c>
      <c r="D351">
        <v>28825</v>
      </c>
      <c r="E351">
        <v>13274</v>
      </c>
      <c r="F351">
        <v>2112</v>
      </c>
      <c r="G351">
        <v>6870</v>
      </c>
      <c r="H351">
        <v>10396</v>
      </c>
      <c r="I351">
        <v>12075</v>
      </c>
      <c r="J351">
        <v>8572</v>
      </c>
      <c r="K351">
        <f t="shared" si="30"/>
        <v>40025</v>
      </c>
      <c r="L351">
        <v>20</v>
      </c>
      <c r="M351">
        <v>9</v>
      </c>
      <c r="N351">
        <v>2</v>
      </c>
      <c r="O351">
        <v>63.148413499999997</v>
      </c>
      <c r="P351">
        <v>58563.295981638497</v>
      </c>
      <c r="Q351">
        <v>28.084561770000001</v>
      </c>
      <c r="R351">
        <f t="shared" si="31"/>
        <v>58654.5289569085</v>
      </c>
      <c r="S351">
        <f t="shared" si="32"/>
        <v>1.4654473193481199</v>
      </c>
      <c r="T351">
        <f t="shared" si="34"/>
        <v>1465.4473193481199</v>
      </c>
      <c r="U351">
        <f t="shared" si="33"/>
        <v>1</v>
      </c>
      <c r="V351">
        <f t="shared" si="35"/>
        <v>1</v>
      </c>
    </row>
    <row r="352" spans="1:22" x14ac:dyDescent="0.35">
      <c r="A352">
        <v>12077</v>
      </c>
      <c r="B352" t="s">
        <v>306</v>
      </c>
      <c r="C352" t="s">
        <v>334</v>
      </c>
      <c r="D352">
        <v>25059</v>
      </c>
      <c r="E352">
        <v>2915</v>
      </c>
      <c r="F352">
        <v>427</v>
      </c>
      <c r="G352">
        <v>1472</v>
      </c>
      <c r="H352">
        <v>3215</v>
      </c>
      <c r="I352">
        <v>2238</v>
      </c>
      <c r="J352">
        <v>924</v>
      </c>
      <c r="K352">
        <f t="shared" si="30"/>
        <v>8276</v>
      </c>
      <c r="L352">
        <v>2</v>
      </c>
      <c r="M352">
        <v>2</v>
      </c>
      <c r="N352">
        <v>1</v>
      </c>
      <c r="O352">
        <v>0</v>
      </c>
      <c r="P352">
        <v>1872.970863583</v>
      </c>
      <c r="Q352">
        <v>2.8614000000000002</v>
      </c>
      <c r="R352">
        <f t="shared" si="31"/>
        <v>1875.832263583</v>
      </c>
      <c r="S352">
        <f t="shared" si="32"/>
        <v>0.2266592875281537</v>
      </c>
      <c r="T352">
        <f t="shared" si="34"/>
        <v>226.6592875281537</v>
      </c>
      <c r="U352">
        <f t="shared" si="33"/>
        <v>-1</v>
      </c>
      <c r="V352">
        <f t="shared" si="35"/>
        <v>0</v>
      </c>
    </row>
    <row r="353" spans="1:22" x14ac:dyDescent="0.35">
      <c r="A353">
        <v>12079</v>
      </c>
      <c r="B353" t="s">
        <v>306</v>
      </c>
      <c r="C353" t="s">
        <v>61</v>
      </c>
      <c r="D353">
        <v>26480</v>
      </c>
      <c r="E353">
        <v>6918</v>
      </c>
      <c r="F353">
        <v>1141</v>
      </c>
      <c r="G353">
        <v>3251</v>
      </c>
      <c r="H353">
        <v>6028</v>
      </c>
      <c r="I353">
        <v>5271</v>
      </c>
      <c r="J353">
        <v>3216</v>
      </c>
      <c r="K353">
        <f t="shared" si="30"/>
        <v>18907</v>
      </c>
      <c r="L353">
        <v>7</v>
      </c>
      <c r="M353">
        <v>5</v>
      </c>
      <c r="N353">
        <v>2</v>
      </c>
      <c r="O353">
        <v>2.2519999999999998</v>
      </c>
      <c r="P353">
        <v>10023.9582826881</v>
      </c>
      <c r="Q353">
        <v>83.098656500000004</v>
      </c>
      <c r="R353">
        <f t="shared" si="31"/>
        <v>10109.3089391881</v>
      </c>
      <c r="S353">
        <f t="shared" si="32"/>
        <v>0.5346860389902206</v>
      </c>
      <c r="T353">
        <f t="shared" si="34"/>
        <v>534.6860389902206</v>
      </c>
      <c r="U353">
        <f t="shared" si="33"/>
        <v>-0.5</v>
      </c>
      <c r="V353">
        <f t="shared" si="35"/>
        <v>0</v>
      </c>
    </row>
    <row r="354" spans="1:22" x14ac:dyDescent="0.35">
      <c r="A354">
        <v>12081</v>
      </c>
      <c r="B354" t="s">
        <v>306</v>
      </c>
      <c r="C354" t="s">
        <v>335</v>
      </c>
      <c r="D354">
        <v>43077</v>
      </c>
      <c r="E354">
        <v>162307</v>
      </c>
      <c r="F354">
        <v>17985</v>
      </c>
      <c r="G354">
        <v>55671</v>
      </c>
      <c r="H354">
        <v>87793</v>
      </c>
      <c r="I354">
        <v>90609</v>
      </c>
      <c r="J354">
        <v>81837</v>
      </c>
      <c r="K354">
        <f t="shared" si="30"/>
        <v>333895</v>
      </c>
      <c r="L354">
        <v>269</v>
      </c>
      <c r="M354">
        <v>102</v>
      </c>
      <c r="N354">
        <v>23</v>
      </c>
      <c r="O354">
        <v>317.69194095699902</v>
      </c>
      <c r="P354">
        <v>496443.39666800102</v>
      </c>
      <c r="Q354">
        <v>5027.6633543110402</v>
      </c>
      <c r="R354">
        <f t="shared" si="31"/>
        <v>501788.75196326902</v>
      </c>
      <c r="S354">
        <f t="shared" si="32"/>
        <v>1.5028339806324413</v>
      </c>
      <c r="T354">
        <f t="shared" si="34"/>
        <v>1502.8339806324414</v>
      </c>
      <c r="U354">
        <f t="shared" si="33"/>
        <v>1</v>
      </c>
      <c r="V354">
        <f t="shared" si="35"/>
        <v>1</v>
      </c>
    </row>
    <row r="355" spans="1:22" x14ac:dyDescent="0.35">
      <c r="A355">
        <v>12083</v>
      </c>
      <c r="B355" t="s">
        <v>306</v>
      </c>
      <c r="C355" t="s">
        <v>63</v>
      </c>
      <c r="D355">
        <v>35570</v>
      </c>
      <c r="E355">
        <v>133996</v>
      </c>
      <c r="F355">
        <v>16855</v>
      </c>
      <c r="G355">
        <v>53160</v>
      </c>
      <c r="H355">
        <v>85493</v>
      </c>
      <c r="I355">
        <v>89794</v>
      </c>
      <c r="J355">
        <v>89823</v>
      </c>
      <c r="K355">
        <f t="shared" si="30"/>
        <v>335125</v>
      </c>
      <c r="L355">
        <v>214</v>
      </c>
      <c r="M355">
        <v>86</v>
      </c>
      <c r="N355">
        <v>34</v>
      </c>
      <c r="O355">
        <v>241.24299690000001</v>
      </c>
      <c r="P355">
        <v>376007.30553866498</v>
      </c>
      <c r="Q355">
        <v>6498.1786322240396</v>
      </c>
      <c r="R355">
        <f t="shared" si="31"/>
        <v>382746.72716778901</v>
      </c>
      <c r="S355">
        <f t="shared" si="32"/>
        <v>1.1421013865506573</v>
      </c>
      <c r="T355">
        <f t="shared" si="34"/>
        <v>1142.1013865506573</v>
      </c>
      <c r="U355">
        <f t="shared" si="33"/>
        <v>0.5</v>
      </c>
      <c r="V355">
        <f t="shared" si="35"/>
        <v>1</v>
      </c>
    </row>
    <row r="356" spans="1:22" x14ac:dyDescent="0.35">
      <c r="A356">
        <v>12085</v>
      </c>
      <c r="B356" t="s">
        <v>306</v>
      </c>
      <c r="C356" t="s">
        <v>336</v>
      </c>
      <c r="D356">
        <v>53071</v>
      </c>
      <c r="E356">
        <v>89159</v>
      </c>
      <c r="F356">
        <v>6179</v>
      </c>
      <c r="G356">
        <v>22347</v>
      </c>
      <c r="H356">
        <v>34750</v>
      </c>
      <c r="I356">
        <v>43390</v>
      </c>
      <c r="J356">
        <v>42151</v>
      </c>
      <c r="K356">
        <f t="shared" si="30"/>
        <v>148817</v>
      </c>
      <c r="L356">
        <v>120</v>
      </c>
      <c r="M356">
        <v>36</v>
      </c>
      <c r="N356">
        <v>9</v>
      </c>
      <c r="O356">
        <v>248.52022664099999</v>
      </c>
      <c r="P356">
        <v>191099.68945572301</v>
      </c>
      <c r="Q356">
        <v>4096.7317980100197</v>
      </c>
      <c r="R356">
        <f t="shared" si="31"/>
        <v>195444.94148037405</v>
      </c>
      <c r="S356">
        <f t="shared" si="32"/>
        <v>1.3133240253490801</v>
      </c>
      <c r="T356">
        <f t="shared" si="34"/>
        <v>1313.3240253490801</v>
      </c>
      <c r="U356">
        <f t="shared" si="33"/>
        <v>0.5</v>
      </c>
      <c r="V356">
        <f t="shared" si="35"/>
        <v>1</v>
      </c>
    </row>
    <row r="357" spans="1:22" x14ac:dyDescent="0.35">
      <c r="A357">
        <v>12086</v>
      </c>
      <c r="B357" t="s">
        <v>306</v>
      </c>
      <c r="C357" t="s">
        <v>337</v>
      </c>
      <c r="D357">
        <v>38860</v>
      </c>
      <c r="E357">
        <v>1515304</v>
      </c>
      <c r="F357">
        <v>152956</v>
      </c>
      <c r="G357">
        <v>458498</v>
      </c>
      <c r="H357">
        <v>922051</v>
      </c>
      <c r="I357">
        <v>681048</v>
      </c>
      <c r="J357">
        <v>376482</v>
      </c>
      <c r="K357">
        <f t="shared" si="30"/>
        <v>2591035</v>
      </c>
      <c r="L357">
        <v>1587</v>
      </c>
      <c r="M357">
        <v>1100</v>
      </c>
      <c r="N357">
        <v>125</v>
      </c>
      <c r="O357">
        <v>5587.7910836110204</v>
      </c>
      <c r="P357">
        <v>786122.89876104298</v>
      </c>
      <c r="Q357">
        <v>72318.313496265997</v>
      </c>
      <c r="R357">
        <f t="shared" si="31"/>
        <v>864029.00334091997</v>
      </c>
      <c r="S357">
        <f t="shared" si="32"/>
        <v>0.33346867307501443</v>
      </c>
      <c r="T357">
        <f t="shared" si="34"/>
        <v>333.46867307501441</v>
      </c>
      <c r="U357">
        <f t="shared" si="33"/>
        <v>-1</v>
      </c>
      <c r="V357">
        <f t="shared" si="35"/>
        <v>0</v>
      </c>
    </row>
    <row r="358" spans="1:22" x14ac:dyDescent="0.35">
      <c r="A358">
        <v>12087</v>
      </c>
      <c r="B358" t="s">
        <v>306</v>
      </c>
      <c r="C358" t="s">
        <v>66</v>
      </c>
      <c r="D358">
        <v>56745</v>
      </c>
      <c r="E358">
        <v>58105</v>
      </c>
      <c r="F358">
        <v>3313</v>
      </c>
      <c r="G358">
        <v>9084</v>
      </c>
      <c r="H358">
        <v>22624</v>
      </c>
      <c r="I358">
        <v>25584</v>
      </c>
      <c r="J358">
        <v>14204</v>
      </c>
      <c r="K358">
        <f t="shared" si="30"/>
        <v>74809</v>
      </c>
      <c r="L358">
        <v>95</v>
      </c>
      <c r="M358">
        <v>27</v>
      </c>
      <c r="N358">
        <v>9</v>
      </c>
      <c r="O358">
        <v>443.99701010500002</v>
      </c>
      <c r="P358">
        <v>90745.917070486204</v>
      </c>
      <c r="Q358">
        <v>2258.1206265770002</v>
      </c>
      <c r="R358">
        <f t="shared" si="31"/>
        <v>93448.034707168204</v>
      </c>
      <c r="S358">
        <f t="shared" si="32"/>
        <v>1.2491549774381185</v>
      </c>
      <c r="T358">
        <f t="shared" si="34"/>
        <v>1249.1549774381185</v>
      </c>
      <c r="U358">
        <f t="shared" si="33"/>
        <v>0.5</v>
      </c>
      <c r="V358">
        <f t="shared" si="35"/>
        <v>1</v>
      </c>
    </row>
    <row r="359" spans="1:22" x14ac:dyDescent="0.35">
      <c r="A359">
        <v>12089</v>
      </c>
      <c r="B359" t="s">
        <v>306</v>
      </c>
      <c r="C359" t="s">
        <v>338</v>
      </c>
      <c r="D359">
        <v>47286</v>
      </c>
      <c r="E359">
        <v>28287</v>
      </c>
      <c r="F359">
        <v>3893</v>
      </c>
      <c r="G359">
        <v>13309</v>
      </c>
      <c r="H359">
        <v>21271</v>
      </c>
      <c r="I359">
        <v>22501</v>
      </c>
      <c r="J359">
        <v>13655</v>
      </c>
      <c r="K359">
        <f t="shared" si="30"/>
        <v>74629</v>
      </c>
      <c r="L359">
        <v>42</v>
      </c>
      <c r="M359">
        <v>17</v>
      </c>
      <c r="N359">
        <v>2</v>
      </c>
      <c r="O359">
        <v>35.209436453999999</v>
      </c>
      <c r="P359">
        <v>121158.284053838</v>
      </c>
      <c r="Q359">
        <v>369.86601305400001</v>
      </c>
      <c r="R359">
        <f t="shared" si="31"/>
        <v>121563.35950334599</v>
      </c>
      <c r="S359">
        <f t="shared" si="32"/>
        <v>1.6289024307353173</v>
      </c>
      <c r="T359">
        <f t="shared" si="34"/>
        <v>1628.9024307353172</v>
      </c>
      <c r="U359">
        <f t="shared" si="33"/>
        <v>1</v>
      </c>
      <c r="V359">
        <f t="shared" si="35"/>
        <v>1</v>
      </c>
    </row>
    <row r="360" spans="1:22" x14ac:dyDescent="0.35">
      <c r="A360">
        <v>12091</v>
      </c>
      <c r="B360" t="s">
        <v>306</v>
      </c>
      <c r="C360" t="s">
        <v>339</v>
      </c>
      <c r="D360">
        <v>44960</v>
      </c>
      <c r="E360">
        <v>124727</v>
      </c>
      <c r="F360">
        <v>12493</v>
      </c>
      <c r="G360">
        <v>33893</v>
      </c>
      <c r="H360">
        <v>66114</v>
      </c>
      <c r="I360">
        <v>50409</v>
      </c>
      <c r="J360">
        <v>27174</v>
      </c>
      <c r="K360">
        <f t="shared" si="30"/>
        <v>190083</v>
      </c>
      <c r="L360">
        <v>128</v>
      </c>
      <c r="M360">
        <v>44</v>
      </c>
      <c r="N360">
        <v>16</v>
      </c>
      <c r="O360">
        <v>118.24917306099999</v>
      </c>
      <c r="P360">
        <v>164633.24142021799</v>
      </c>
      <c r="Q360">
        <v>15696.4417038761</v>
      </c>
      <c r="R360">
        <f t="shared" si="31"/>
        <v>180447.93229715509</v>
      </c>
      <c r="S360">
        <f t="shared" si="32"/>
        <v>0.94931126032919877</v>
      </c>
      <c r="T360">
        <f t="shared" si="34"/>
        <v>949.31126032919872</v>
      </c>
      <c r="U360">
        <f t="shared" si="33"/>
        <v>0</v>
      </c>
      <c r="V360">
        <f t="shared" si="35"/>
        <v>1</v>
      </c>
    </row>
    <row r="361" spans="1:22" x14ac:dyDescent="0.35">
      <c r="A361">
        <v>12093</v>
      </c>
      <c r="B361" t="s">
        <v>306</v>
      </c>
      <c r="C361" t="s">
        <v>340</v>
      </c>
      <c r="D361">
        <v>27291</v>
      </c>
      <c r="E361">
        <v>14898</v>
      </c>
      <c r="F361">
        <v>2631</v>
      </c>
      <c r="G361">
        <v>7836</v>
      </c>
      <c r="H361">
        <v>12508</v>
      </c>
      <c r="I361">
        <v>9828</v>
      </c>
      <c r="J361">
        <v>6664</v>
      </c>
      <c r="K361">
        <f t="shared" si="30"/>
        <v>39467</v>
      </c>
      <c r="L361">
        <v>20</v>
      </c>
      <c r="M361">
        <v>10</v>
      </c>
      <c r="N361">
        <v>2</v>
      </c>
      <c r="O361">
        <v>17.349909332999999</v>
      </c>
      <c r="P361">
        <v>64851.453210818501</v>
      </c>
      <c r="Q361">
        <v>665.45995083499895</v>
      </c>
      <c r="R361">
        <f t="shared" si="31"/>
        <v>65534.263070986504</v>
      </c>
      <c r="S361">
        <f t="shared" si="32"/>
        <v>1.6604825061693695</v>
      </c>
      <c r="T361">
        <f t="shared" si="34"/>
        <v>1660.4825061693696</v>
      </c>
      <c r="U361">
        <f t="shared" si="33"/>
        <v>1</v>
      </c>
      <c r="V361">
        <f t="shared" si="35"/>
        <v>1</v>
      </c>
    </row>
    <row r="362" spans="1:22" x14ac:dyDescent="0.35">
      <c r="A362">
        <v>12095</v>
      </c>
      <c r="B362" t="s">
        <v>306</v>
      </c>
      <c r="C362" t="s">
        <v>210</v>
      </c>
      <c r="D362">
        <v>37013</v>
      </c>
      <c r="E362">
        <v>878669</v>
      </c>
      <c r="F362">
        <v>75707</v>
      </c>
      <c r="G362">
        <v>239299</v>
      </c>
      <c r="H362">
        <v>471454</v>
      </c>
      <c r="I362">
        <v>293697</v>
      </c>
      <c r="J362">
        <v>122077</v>
      </c>
      <c r="K362">
        <f t="shared" si="30"/>
        <v>1202234</v>
      </c>
      <c r="L362">
        <v>814</v>
      </c>
      <c r="M362">
        <v>338</v>
      </c>
      <c r="N362">
        <v>60</v>
      </c>
      <c r="O362">
        <v>3272.1195923690502</v>
      </c>
      <c r="P362">
        <v>1126889.77168295</v>
      </c>
      <c r="Q362">
        <v>108571.165713885</v>
      </c>
      <c r="R362">
        <f t="shared" si="31"/>
        <v>1238733.0569892041</v>
      </c>
      <c r="S362">
        <f t="shared" si="32"/>
        <v>1.0303593618124294</v>
      </c>
      <c r="T362">
        <f t="shared" si="34"/>
        <v>1030.3593618124294</v>
      </c>
      <c r="U362">
        <f t="shared" si="33"/>
        <v>0</v>
      </c>
      <c r="V362">
        <f t="shared" si="35"/>
        <v>1</v>
      </c>
    </row>
    <row r="363" spans="1:22" x14ac:dyDescent="0.35">
      <c r="A363">
        <v>12097</v>
      </c>
      <c r="B363" t="s">
        <v>306</v>
      </c>
      <c r="C363" t="s">
        <v>341</v>
      </c>
      <c r="D363">
        <v>27316</v>
      </c>
      <c r="E363">
        <v>101122</v>
      </c>
      <c r="F363">
        <v>18792</v>
      </c>
      <c r="G363">
        <v>62732</v>
      </c>
      <c r="H363">
        <v>100668</v>
      </c>
      <c r="I363">
        <v>71039</v>
      </c>
      <c r="J363">
        <v>34185</v>
      </c>
      <c r="K363">
        <f t="shared" si="30"/>
        <v>287416</v>
      </c>
      <c r="L363">
        <v>138</v>
      </c>
      <c r="M363">
        <v>81</v>
      </c>
      <c r="N363">
        <v>11</v>
      </c>
      <c r="O363">
        <v>87.6601153229999</v>
      </c>
      <c r="P363">
        <v>234625.46679849899</v>
      </c>
      <c r="Q363">
        <v>4970.7830031960302</v>
      </c>
      <c r="R363">
        <f t="shared" si="31"/>
        <v>239683.90991701803</v>
      </c>
      <c r="S363">
        <f t="shared" si="32"/>
        <v>0.83392681658995338</v>
      </c>
      <c r="T363">
        <f t="shared" si="34"/>
        <v>833.92681658995343</v>
      </c>
      <c r="U363">
        <f t="shared" si="33"/>
        <v>0</v>
      </c>
      <c r="V363">
        <f t="shared" si="35"/>
        <v>0</v>
      </c>
    </row>
    <row r="364" spans="1:22" x14ac:dyDescent="0.35">
      <c r="A364">
        <v>12099</v>
      </c>
      <c r="B364" t="s">
        <v>306</v>
      </c>
      <c r="C364" t="s">
        <v>342</v>
      </c>
      <c r="D364">
        <v>55628</v>
      </c>
      <c r="E364">
        <v>778353</v>
      </c>
      <c r="F364">
        <v>70443</v>
      </c>
      <c r="G364">
        <v>233590</v>
      </c>
      <c r="H364">
        <v>395648</v>
      </c>
      <c r="I364">
        <v>357064</v>
      </c>
      <c r="J364">
        <v>299800</v>
      </c>
      <c r="K364">
        <f t="shared" si="30"/>
        <v>1356545</v>
      </c>
      <c r="L364">
        <v>1400</v>
      </c>
      <c r="M364">
        <v>410</v>
      </c>
      <c r="N364">
        <v>81</v>
      </c>
      <c r="O364">
        <v>2455.2002088879699</v>
      </c>
      <c r="P364">
        <v>1365450.30148865</v>
      </c>
      <c r="Q364">
        <v>107976.487688583</v>
      </c>
      <c r="R364">
        <f t="shared" si="31"/>
        <v>1475881.989386121</v>
      </c>
      <c r="S364">
        <f t="shared" si="32"/>
        <v>1.0879712721554544</v>
      </c>
      <c r="T364">
        <f t="shared" si="34"/>
        <v>1087.9712721554545</v>
      </c>
      <c r="U364">
        <f t="shared" si="33"/>
        <v>0.5</v>
      </c>
      <c r="V364">
        <f t="shared" si="35"/>
        <v>1</v>
      </c>
    </row>
    <row r="365" spans="1:22" x14ac:dyDescent="0.35">
      <c r="A365">
        <v>12101</v>
      </c>
      <c r="B365" t="s">
        <v>306</v>
      </c>
      <c r="C365" t="s">
        <v>343</v>
      </c>
      <c r="D365">
        <v>33452</v>
      </c>
      <c r="E365">
        <v>134949</v>
      </c>
      <c r="F365">
        <v>24641</v>
      </c>
      <c r="G365">
        <v>82036</v>
      </c>
      <c r="H365">
        <v>132857</v>
      </c>
      <c r="I365">
        <v>128430</v>
      </c>
      <c r="J365">
        <v>102427</v>
      </c>
      <c r="K365">
        <f t="shared" si="30"/>
        <v>470391</v>
      </c>
      <c r="L365">
        <v>320</v>
      </c>
      <c r="M365">
        <v>138</v>
      </c>
      <c r="N365">
        <v>33</v>
      </c>
      <c r="O365">
        <v>336.74439718899902</v>
      </c>
      <c r="P365">
        <v>755011.45024996903</v>
      </c>
      <c r="Q365">
        <v>27501.6586290042</v>
      </c>
      <c r="R365">
        <f t="shared" si="31"/>
        <v>782849.85327616218</v>
      </c>
      <c r="S365">
        <f t="shared" si="32"/>
        <v>1.6642534684468073</v>
      </c>
      <c r="T365">
        <f t="shared" si="34"/>
        <v>1664.2534684468073</v>
      </c>
      <c r="U365">
        <f t="shared" si="33"/>
        <v>1</v>
      </c>
      <c r="V365">
        <f t="shared" si="35"/>
        <v>1</v>
      </c>
    </row>
    <row r="366" spans="1:22" x14ac:dyDescent="0.35">
      <c r="A366">
        <v>12103</v>
      </c>
      <c r="B366" t="s">
        <v>306</v>
      </c>
      <c r="C366" t="s">
        <v>344</v>
      </c>
      <c r="D366">
        <v>47523</v>
      </c>
      <c r="E366">
        <v>538616</v>
      </c>
      <c r="F366">
        <v>41952</v>
      </c>
      <c r="G366">
        <v>135629</v>
      </c>
      <c r="H366">
        <v>258195</v>
      </c>
      <c r="I366">
        <v>281650</v>
      </c>
      <c r="J366">
        <v>203893</v>
      </c>
      <c r="K366">
        <f t="shared" si="30"/>
        <v>921319</v>
      </c>
      <c r="L366">
        <v>775</v>
      </c>
      <c r="M366">
        <v>347</v>
      </c>
      <c r="N366">
        <v>66</v>
      </c>
      <c r="O366">
        <v>1853.2812160879801</v>
      </c>
      <c r="P366">
        <v>1477385.7639490101</v>
      </c>
      <c r="Q366">
        <v>57933.450118160399</v>
      </c>
      <c r="R366">
        <f t="shared" si="31"/>
        <v>1537172.4952832584</v>
      </c>
      <c r="S366">
        <f t="shared" si="32"/>
        <v>1.6684476226836289</v>
      </c>
      <c r="T366">
        <f t="shared" si="34"/>
        <v>1668.4476226836289</v>
      </c>
      <c r="U366">
        <f t="shared" si="33"/>
        <v>1</v>
      </c>
      <c r="V366">
        <f t="shared" si="35"/>
        <v>1</v>
      </c>
    </row>
    <row r="367" spans="1:22" x14ac:dyDescent="0.35">
      <c r="A367">
        <v>12105</v>
      </c>
      <c r="B367" t="s">
        <v>306</v>
      </c>
      <c r="C367" t="s">
        <v>164</v>
      </c>
      <c r="D367">
        <v>35746</v>
      </c>
      <c r="E367">
        <v>263880</v>
      </c>
      <c r="F367">
        <v>37933</v>
      </c>
      <c r="G367">
        <v>119495</v>
      </c>
      <c r="H367">
        <v>187138</v>
      </c>
      <c r="I367">
        <v>155942</v>
      </c>
      <c r="J367">
        <v>115650</v>
      </c>
      <c r="K367">
        <f t="shared" si="30"/>
        <v>616158</v>
      </c>
      <c r="L367">
        <v>299</v>
      </c>
      <c r="M367">
        <v>160</v>
      </c>
      <c r="N367">
        <v>26</v>
      </c>
      <c r="O367">
        <v>512.23171069599903</v>
      </c>
      <c r="P367">
        <v>416681.82392989099</v>
      </c>
      <c r="Q367">
        <v>9722.0061907125892</v>
      </c>
      <c r="R367">
        <f t="shared" si="31"/>
        <v>426916.06183129956</v>
      </c>
      <c r="S367">
        <f t="shared" si="32"/>
        <v>0.69286783881942549</v>
      </c>
      <c r="T367">
        <f t="shared" si="34"/>
        <v>692.86783881942551</v>
      </c>
      <c r="U367">
        <f t="shared" si="33"/>
        <v>-0.5</v>
      </c>
      <c r="V367">
        <f t="shared" si="35"/>
        <v>0</v>
      </c>
    </row>
    <row r="368" spans="1:22" x14ac:dyDescent="0.35">
      <c r="A368">
        <v>12107</v>
      </c>
      <c r="B368" t="s">
        <v>306</v>
      </c>
      <c r="C368" t="s">
        <v>345</v>
      </c>
      <c r="D368">
        <v>28556</v>
      </c>
      <c r="E368">
        <v>20951</v>
      </c>
      <c r="F368">
        <v>4472</v>
      </c>
      <c r="G368">
        <v>13339</v>
      </c>
      <c r="H368">
        <v>19530</v>
      </c>
      <c r="I368">
        <v>21178</v>
      </c>
      <c r="J368">
        <v>14744</v>
      </c>
      <c r="K368">
        <f t="shared" si="30"/>
        <v>73263</v>
      </c>
      <c r="L368">
        <v>52</v>
      </c>
      <c r="M368">
        <v>20</v>
      </c>
      <c r="N368">
        <v>4</v>
      </c>
      <c r="O368">
        <v>82.722754699999996</v>
      </c>
      <c r="P368">
        <v>114445.338272066</v>
      </c>
      <c r="Q368">
        <v>580.19012389999898</v>
      </c>
      <c r="R368">
        <f t="shared" si="31"/>
        <v>115108.25115066599</v>
      </c>
      <c r="S368">
        <f t="shared" si="32"/>
        <v>1.5711648601704271</v>
      </c>
      <c r="T368">
        <f t="shared" si="34"/>
        <v>1571.1648601704271</v>
      </c>
      <c r="U368">
        <f t="shared" si="33"/>
        <v>1</v>
      </c>
      <c r="V368">
        <f t="shared" si="35"/>
        <v>1</v>
      </c>
    </row>
    <row r="369" spans="1:22" x14ac:dyDescent="0.35">
      <c r="A369">
        <v>12109</v>
      </c>
      <c r="B369" t="s">
        <v>306</v>
      </c>
      <c r="C369" t="s">
        <v>346</v>
      </c>
      <c r="D369">
        <v>52205</v>
      </c>
      <c r="E369">
        <v>77821</v>
      </c>
      <c r="F369">
        <v>9976</v>
      </c>
      <c r="G369">
        <v>40045</v>
      </c>
      <c r="H369">
        <v>56949</v>
      </c>
      <c r="I369">
        <v>60817</v>
      </c>
      <c r="J369">
        <v>34401</v>
      </c>
      <c r="K369">
        <f t="shared" si="30"/>
        <v>202188</v>
      </c>
      <c r="L369">
        <v>178</v>
      </c>
      <c r="M369">
        <v>46</v>
      </c>
      <c r="N369">
        <v>12</v>
      </c>
      <c r="O369">
        <v>121.586319225</v>
      </c>
      <c r="P369">
        <v>195558.270660068</v>
      </c>
      <c r="Q369">
        <v>2394.647711264</v>
      </c>
      <c r="R369">
        <f t="shared" si="31"/>
        <v>198074.50469055699</v>
      </c>
      <c r="S369">
        <f t="shared" si="32"/>
        <v>0.97965509669494233</v>
      </c>
      <c r="T369">
        <f t="shared" si="34"/>
        <v>979.65509669494236</v>
      </c>
      <c r="U369">
        <f t="shared" si="33"/>
        <v>0</v>
      </c>
      <c r="V369">
        <f t="shared" si="35"/>
        <v>1</v>
      </c>
    </row>
    <row r="370" spans="1:22" x14ac:dyDescent="0.35">
      <c r="A370">
        <v>12111</v>
      </c>
      <c r="B370" t="s">
        <v>306</v>
      </c>
      <c r="C370" t="s">
        <v>347</v>
      </c>
      <c r="D370">
        <v>31742</v>
      </c>
      <c r="E370">
        <v>100247</v>
      </c>
      <c r="F370">
        <v>15641</v>
      </c>
      <c r="G370">
        <v>51651</v>
      </c>
      <c r="H370">
        <v>80208</v>
      </c>
      <c r="I370">
        <v>75707</v>
      </c>
      <c r="J370">
        <v>60659</v>
      </c>
      <c r="K370">
        <f t="shared" si="30"/>
        <v>283866</v>
      </c>
      <c r="L370">
        <v>151</v>
      </c>
      <c r="M370">
        <v>62</v>
      </c>
      <c r="N370">
        <v>18</v>
      </c>
      <c r="O370">
        <v>401.31176565499902</v>
      </c>
      <c r="P370">
        <v>298577.10126750002</v>
      </c>
      <c r="Q370">
        <v>6626.6180123540198</v>
      </c>
      <c r="R370">
        <f t="shared" si="31"/>
        <v>305605.03104550904</v>
      </c>
      <c r="S370">
        <f t="shared" si="32"/>
        <v>1.0765820177319898</v>
      </c>
      <c r="T370">
        <f t="shared" si="34"/>
        <v>1076.5820177319897</v>
      </c>
      <c r="U370">
        <f t="shared" si="33"/>
        <v>0.5</v>
      </c>
      <c r="V370">
        <f t="shared" si="35"/>
        <v>1</v>
      </c>
    </row>
    <row r="371" spans="1:22" x14ac:dyDescent="0.35">
      <c r="A371">
        <v>12113</v>
      </c>
      <c r="B371" t="s">
        <v>306</v>
      </c>
      <c r="C371" t="s">
        <v>348</v>
      </c>
      <c r="D371">
        <v>37264</v>
      </c>
      <c r="E371">
        <v>52017</v>
      </c>
      <c r="F371">
        <v>9075</v>
      </c>
      <c r="G371">
        <v>30824</v>
      </c>
      <c r="H371">
        <v>52072</v>
      </c>
      <c r="I371">
        <v>45044</v>
      </c>
      <c r="J371">
        <v>21497</v>
      </c>
      <c r="K371">
        <f t="shared" si="30"/>
        <v>158512</v>
      </c>
      <c r="L371">
        <v>89</v>
      </c>
      <c r="M371">
        <v>34</v>
      </c>
      <c r="N371">
        <v>12</v>
      </c>
      <c r="O371">
        <v>117.419260018</v>
      </c>
      <c r="P371">
        <v>180480.04894287401</v>
      </c>
      <c r="Q371">
        <v>2128.78945441101</v>
      </c>
      <c r="R371">
        <f t="shared" si="31"/>
        <v>182726.25765730304</v>
      </c>
      <c r="S371">
        <f t="shared" si="32"/>
        <v>1.152759776277525</v>
      </c>
      <c r="T371">
        <f t="shared" si="34"/>
        <v>1152.7597762775249</v>
      </c>
      <c r="U371">
        <f t="shared" si="33"/>
        <v>0.5</v>
      </c>
      <c r="V371">
        <f t="shared" si="35"/>
        <v>1</v>
      </c>
    </row>
    <row r="372" spans="1:22" x14ac:dyDescent="0.35">
      <c r="A372">
        <v>12115</v>
      </c>
      <c r="B372" t="s">
        <v>306</v>
      </c>
      <c r="C372" t="s">
        <v>349</v>
      </c>
      <c r="D372">
        <v>55422</v>
      </c>
      <c r="E372">
        <v>225054</v>
      </c>
      <c r="F372">
        <v>14463</v>
      </c>
      <c r="G372">
        <v>51532</v>
      </c>
      <c r="H372">
        <v>84913</v>
      </c>
      <c r="I372">
        <v>109876</v>
      </c>
      <c r="J372">
        <v>125363</v>
      </c>
      <c r="K372">
        <f t="shared" si="30"/>
        <v>386147</v>
      </c>
      <c r="L372">
        <v>383</v>
      </c>
      <c r="M372">
        <v>127</v>
      </c>
      <c r="N372">
        <v>41</v>
      </c>
      <c r="O372">
        <v>324.80826744900003</v>
      </c>
      <c r="P372">
        <v>613607.42069523805</v>
      </c>
      <c r="Q372">
        <v>12071.6810646626</v>
      </c>
      <c r="R372">
        <f t="shared" si="31"/>
        <v>626003.91002734972</v>
      </c>
      <c r="S372">
        <f t="shared" si="32"/>
        <v>1.6211544049995201</v>
      </c>
      <c r="T372">
        <f t="shared" si="34"/>
        <v>1621.1544049995202</v>
      </c>
      <c r="U372">
        <f t="shared" si="33"/>
        <v>1</v>
      </c>
      <c r="V372">
        <f t="shared" si="35"/>
        <v>1</v>
      </c>
    </row>
    <row r="373" spans="1:22" x14ac:dyDescent="0.35">
      <c r="A373">
        <v>12117</v>
      </c>
      <c r="B373" t="s">
        <v>306</v>
      </c>
      <c r="C373" t="s">
        <v>350</v>
      </c>
      <c r="D373">
        <v>42191</v>
      </c>
      <c r="E373">
        <v>225596</v>
      </c>
      <c r="F373">
        <v>22537</v>
      </c>
      <c r="G373">
        <v>82252</v>
      </c>
      <c r="H373">
        <v>147880</v>
      </c>
      <c r="I373">
        <v>120954</v>
      </c>
      <c r="J373">
        <v>57215</v>
      </c>
      <c r="K373">
        <f t="shared" si="30"/>
        <v>430838</v>
      </c>
      <c r="L373">
        <v>301</v>
      </c>
      <c r="M373">
        <v>110</v>
      </c>
      <c r="N373">
        <v>12</v>
      </c>
      <c r="O373">
        <v>331.960669959999</v>
      </c>
      <c r="P373">
        <v>442264.335360175</v>
      </c>
      <c r="Q373">
        <v>18130.686136886499</v>
      </c>
      <c r="R373">
        <f t="shared" si="31"/>
        <v>460726.98216702149</v>
      </c>
      <c r="S373">
        <f t="shared" si="32"/>
        <v>1.0693740620999574</v>
      </c>
      <c r="T373">
        <f t="shared" si="34"/>
        <v>1069.3740620999574</v>
      </c>
      <c r="U373">
        <f t="shared" si="33"/>
        <v>0.5</v>
      </c>
      <c r="V373">
        <f t="shared" si="35"/>
        <v>1</v>
      </c>
    </row>
    <row r="374" spans="1:22" x14ac:dyDescent="0.35">
      <c r="A374">
        <v>12119</v>
      </c>
      <c r="B374" t="s">
        <v>306</v>
      </c>
      <c r="C374" t="s">
        <v>76</v>
      </c>
      <c r="D374">
        <v>35032</v>
      </c>
      <c r="E374">
        <v>28941</v>
      </c>
      <c r="F374">
        <v>2251</v>
      </c>
      <c r="G374">
        <v>7040</v>
      </c>
      <c r="H374">
        <v>16355</v>
      </c>
      <c r="I374">
        <v>25884</v>
      </c>
      <c r="J374">
        <v>50090</v>
      </c>
      <c r="K374">
        <f t="shared" si="30"/>
        <v>101620</v>
      </c>
      <c r="L374">
        <v>50</v>
      </c>
      <c r="M374">
        <v>23</v>
      </c>
      <c r="N374">
        <v>9</v>
      </c>
      <c r="O374">
        <v>54.403898101000102</v>
      </c>
      <c r="P374">
        <v>94357.869858787701</v>
      </c>
      <c r="Q374">
        <v>485.48733651999902</v>
      </c>
      <c r="R374">
        <f t="shared" si="31"/>
        <v>94897.761093408699</v>
      </c>
      <c r="S374">
        <f t="shared" si="32"/>
        <v>0.93384925303492128</v>
      </c>
      <c r="T374">
        <f t="shared" si="34"/>
        <v>933.84925303492128</v>
      </c>
      <c r="U374">
        <f t="shared" si="33"/>
        <v>0</v>
      </c>
      <c r="V374">
        <f t="shared" si="35"/>
        <v>1</v>
      </c>
    </row>
    <row r="375" spans="1:22" x14ac:dyDescent="0.35">
      <c r="A375">
        <v>12121</v>
      </c>
      <c r="B375" t="s">
        <v>306</v>
      </c>
      <c r="C375" t="s">
        <v>351</v>
      </c>
      <c r="D375">
        <v>28027</v>
      </c>
      <c r="E375">
        <v>16310</v>
      </c>
      <c r="F375">
        <v>2617</v>
      </c>
      <c r="G375">
        <v>7818</v>
      </c>
      <c r="H375">
        <v>13255</v>
      </c>
      <c r="I375">
        <v>11699</v>
      </c>
      <c r="J375">
        <v>8267</v>
      </c>
      <c r="K375">
        <f t="shared" si="30"/>
        <v>43656</v>
      </c>
      <c r="L375">
        <v>11</v>
      </c>
      <c r="M375">
        <v>9</v>
      </c>
      <c r="N375">
        <v>3</v>
      </c>
      <c r="O375">
        <v>37.021541423999999</v>
      </c>
      <c r="P375">
        <v>34189.8219788235</v>
      </c>
      <c r="Q375">
        <v>56.155570103000002</v>
      </c>
      <c r="R375">
        <f t="shared" si="31"/>
        <v>34282.999090350502</v>
      </c>
      <c r="S375">
        <f t="shared" si="32"/>
        <v>0.78529867808206211</v>
      </c>
      <c r="T375">
        <f t="shared" si="34"/>
        <v>785.29867808206211</v>
      </c>
      <c r="U375">
        <f t="shared" si="33"/>
        <v>0</v>
      </c>
      <c r="V375">
        <f t="shared" si="35"/>
        <v>0</v>
      </c>
    </row>
    <row r="376" spans="1:22" x14ac:dyDescent="0.35">
      <c r="A376">
        <v>12123</v>
      </c>
      <c r="B376" t="s">
        <v>306</v>
      </c>
      <c r="C376" t="s">
        <v>352</v>
      </c>
      <c r="D376">
        <v>27906</v>
      </c>
      <c r="E376">
        <v>8977</v>
      </c>
      <c r="F376">
        <v>1295</v>
      </c>
      <c r="G376">
        <v>3473</v>
      </c>
      <c r="H376">
        <v>7711</v>
      </c>
      <c r="I376">
        <v>6430</v>
      </c>
      <c r="J376">
        <v>3835</v>
      </c>
      <c r="K376">
        <f t="shared" si="30"/>
        <v>22744</v>
      </c>
      <c r="L376">
        <v>11</v>
      </c>
      <c r="M376">
        <v>8</v>
      </c>
      <c r="N376">
        <v>6</v>
      </c>
      <c r="O376">
        <v>4.952172</v>
      </c>
      <c r="P376">
        <v>22605.4289655102</v>
      </c>
      <c r="Q376">
        <v>117.871476315</v>
      </c>
      <c r="R376">
        <f t="shared" si="31"/>
        <v>22728.2526138252</v>
      </c>
      <c r="S376">
        <f t="shared" si="32"/>
        <v>0.99930762459660571</v>
      </c>
      <c r="T376">
        <f t="shared" si="34"/>
        <v>999.30762459660571</v>
      </c>
      <c r="U376">
        <f t="shared" si="33"/>
        <v>0</v>
      </c>
      <c r="V376">
        <f t="shared" si="35"/>
        <v>1</v>
      </c>
    </row>
    <row r="377" spans="1:22" x14ac:dyDescent="0.35">
      <c r="A377">
        <v>12125</v>
      </c>
      <c r="B377" t="s">
        <v>306</v>
      </c>
      <c r="C377" t="s">
        <v>176</v>
      </c>
      <c r="D377">
        <v>20480</v>
      </c>
      <c r="E377">
        <v>5430</v>
      </c>
      <c r="F377">
        <v>763</v>
      </c>
      <c r="G377">
        <v>2457</v>
      </c>
      <c r="H377">
        <v>5533</v>
      </c>
      <c r="I377">
        <v>4754</v>
      </c>
      <c r="J377">
        <v>1705</v>
      </c>
      <c r="K377">
        <f t="shared" si="30"/>
        <v>15212</v>
      </c>
      <c r="L377">
        <v>5</v>
      </c>
      <c r="M377">
        <v>3</v>
      </c>
      <c r="N377">
        <v>6</v>
      </c>
      <c r="O377">
        <v>2.2602190000000002</v>
      </c>
      <c r="P377">
        <v>9132.2148437805208</v>
      </c>
      <c r="Q377">
        <v>1606.9651575</v>
      </c>
      <c r="R377">
        <f t="shared" si="31"/>
        <v>10741.440220280521</v>
      </c>
      <c r="S377">
        <f t="shared" si="32"/>
        <v>0.70611623851436511</v>
      </c>
      <c r="T377">
        <f t="shared" si="34"/>
        <v>706.11623851436514</v>
      </c>
      <c r="U377">
        <f t="shared" si="33"/>
        <v>-0.5</v>
      </c>
      <c r="V377">
        <f t="shared" si="35"/>
        <v>0</v>
      </c>
    </row>
    <row r="378" spans="1:22" x14ac:dyDescent="0.35">
      <c r="A378">
        <v>12127</v>
      </c>
      <c r="B378" t="s">
        <v>306</v>
      </c>
      <c r="C378" t="s">
        <v>353</v>
      </c>
      <c r="D378">
        <v>34445</v>
      </c>
      <c r="E378">
        <v>202238</v>
      </c>
      <c r="F378">
        <v>23852</v>
      </c>
      <c r="G378">
        <v>79564</v>
      </c>
      <c r="H378">
        <v>138576</v>
      </c>
      <c r="I378">
        <v>144539</v>
      </c>
      <c r="J378">
        <v>110419</v>
      </c>
      <c r="K378">
        <f t="shared" si="30"/>
        <v>496950</v>
      </c>
      <c r="L378">
        <v>394</v>
      </c>
      <c r="M378">
        <v>138</v>
      </c>
      <c r="N378">
        <v>37</v>
      </c>
      <c r="O378">
        <v>1283.0544686349899</v>
      </c>
      <c r="P378">
        <v>589969.58479267405</v>
      </c>
      <c r="Q378">
        <v>59550.105017666901</v>
      </c>
      <c r="R378">
        <f t="shared" si="31"/>
        <v>650802.744278976</v>
      </c>
      <c r="S378">
        <f t="shared" si="32"/>
        <v>1.3095940120313432</v>
      </c>
      <c r="T378">
        <f t="shared" si="34"/>
        <v>1309.5940120313433</v>
      </c>
      <c r="U378">
        <f t="shared" si="33"/>
        <v>0.5</v>
      </c>
      <c r="V378">
        <f t="shared" si="35"/>
        <v>1</v>
      </c>
    </row>
    <row r="379" spans="1:22" x14ac:dyDescent="0.35">
      <c r="A379">
        <v>12129</v>
      </c>
      <c r="B379" t="s">
        <v>306</v>
      </c>
      <c r="C379" t="s">
        <v>354</v>
      </c>
      <c r="D379">
        <v>30208</v>
      </c>
      <c r="E379">
        <v>8769</v>
      </c>
      <c r="F379">
        <v>1678</v>
      </c>
      <c r="G379">
        <v>5662</v>
      </c>
      <c r="H379">
        <v>10735</v>
      </c>
      <c r="I379">
        <v>9035</v>
      </c>
      <c r="J379">
        <v>3708</v>
      </c>
      <c r="K379">
        <f t="shared" si="30"/>
        <v>30818</v>
      </c>
      <c r="L379">
        <v>9</v>
      </c>
      <c r="M379">
        <v>7</v>
      </c>
      <c r="N379">
        <v>1</v>
      </c>
      <c r="O379">
        <v>23.912127999999999</v>
      </c>
      <c r="P379">
        <v>22872.667850600399</v>
      </c>
      <c r="Q379">
        <v>37.8294</v>
      </c>
      <c r="R379">
        <f t="shared" si="31"/>
        <v>22934.409378600398</v>
      </c>
      <c r="S379">
        <f t="shared" si="32"/>
        <v>0.74418876561101943</v>
      </c>
      <c r="T379">
        <f t="shared" si="34"/>
        <v>744.18876561101945</v>
      </c>
      <c r="U379">
        <f t="shared" si="33"/>
        <v>-0.5</v>
      </c>
      <c r="V379">
        <f t="shared" si="35"/>
        <v>0</v>
      </c>
    </row>
    <row r="380" spans="1:22" x14ac:dyDescent="0.35">
      <c r="A380">
        <v>12131</v>
      </c>
      <c r="B380" t="s">
        <v>306</v>
      </c>
      <c r="C380" t="s">
        <v>355</v>
      </c>
      <c r="D380">
        <v>36865</v>
      </c>
      <c r="E380">
        <v>29612</v>
      </c>
      <c r="F380">
        <v>3243</v>
      </c>
      <c r="G380">
        <v>9402</v>
      </c>
      <c r="H380">
        <v>17606</v>
      </c>
      <c r="I380">
        <v>17254</v>
      </c>
      <c r="J380">
        <v>10077</v>
      </c>
      <c r="K380">
        <f t="shared" si="30"/>
        <v>57582</v>
      </c>
      <c r="L380">
        <v>35</v>
      </c>
      <c r="M380">
        <v>16</v>
      </c>
      <c r="N380">
        <v>4</v>
      </c>
      <c r="O380">
        <v>13.022359046</v>
      </c>
      <c r="P380">
        <v>66135.657846630405</v>
      </c>
      <c r="Q380">
        <v>683.92808739999896</v>
      </c>
      <c r="R380">
        <f t="shared" si="31"/>
        <v>66832.608293076395</v>
      </c>
      <c r="S380">
        <f t="shared" si="32"/>
        <v>1.1606510418720501</v>
      </c>
      <c r="T380">
        <f t="shared" si="34"/>
        <v>1160.6510418720502</v>
      </c>
      <c r="U380">
        <f t="shared" si="33"/>
        <v>0.5</v>
      </c>
      <c r="V380">
        <f t="shared" si="35"/>
        <v>1</v>
      </c>
    </row>
    <row r="381" spans="1:22" x14ac:dyDescent="0.35">
      <c r="A381">
        <v>12133</v>
      </c>
      <c r="B381" t="s">
        <v>306</v>
      </c>
      <c r="C381" t="s">
        <v>81</v>
      </c>
      <c r="D381">
        <v>25048</v>
      </c>
      <c r="E381">
        <v>8642</v>
      </c>
      <c r="F381">
        <v>1290</v>
      </c>
      <c r="G381">
        <v>4401</v>
      </c>
      <c r="H381">
        <v>8176</v>
      </c>
      <c r="I381">
        <v>6942</v>
      </c>
      <c r="J381">
        <v>4083</v>
      </c>
      <c r="K381">
        <f t="shared" si="30"/>
        <v>24892</v>
      </c>
      <c r="L381">
        <v>11</v>
      </c>
      <c r="M381">
        <v>6</v>
      </c>
      <c r="N381">
        <v>2</v>
      </c>
      <c r="O381">
        <v>4.7831602499999999</v>
      </c>
      <c r="P381">
        <v>32205.188938921201</v>
      </c>
      <c r="Q381">
        <v>63.747248300000102</v>
      </c>
      <c r="R381">
        <f t="shared" si="31"/>
        <v>32273.7193474712</v>
      </c>
      <c r="S381">
        <f t="shared" si="32"/>
        <v>1.2965498693343724</v>
      </c>
      <c r="T381">
        <f t="shared" si="34"/>
        <v>1296.5498693343725</v>
      </c>
      <c r="U381">
        <f t="shared" si="33"/>
        <v>0.5</v>
      </c>
      <c r="V381">
        <f t="shared" si="35"/>
        <v>1</v>
      </c>
    </row>
    <row r="382" spans="1:22" x14ac:dyDescent="0.35">
      <c r="A382">
        <v>13001</v>
      </c>
      <c r="B382" t="s">
        <v>356</v>
      </c>
      <c r="C382" t="s">
        <v>357</v>
      </c>
      <c r="D382">
        <v>29220</v>
      </c>
      <c r="E382">
        <v>9247</v>
      </c>
      <c r="F382">
        <v>1263</v>
      </c>
      <c r="G382">
        <v>3758</v>
      </c>
      <c r="H382">
        <v>5667</v>
      </c>
      <c r="I382">
        <v>4996</v>
      </c>
      <c r="J382">
        <v>2684</v>
      </c>
      <c r="K382">
        <f t="shared" si="30"/>
        <v>18368</v>
      </c>
      <c r="L382">
        <v>11</v>
      </c>
      <c r="M382">
        <v>8</v>
      </c>
      <c r="N382">
        <v>1</v>
      </c>
      <c r="O382">
        <v>1.5074460000000001</v>
      </c>
      <c r="P382">
        <v>30418.357459735202</v>
      </c>
      <c r="Q382">
        <v>911.68711233700003</v>
      </c>
      <c r="R382">
        <f t="shared" si="31"/>
        <v>31331.552018072201</v>
      </c>
      <c r="S382">
        <f t="shared" si="32"/>
        <v>1.7057682936668228</v>
      </c>
      <c r="T382">
        <f t="shared" si="34"/>
        <v>1705.7682936668227</v>
      </c>
      <c r="U382">
        <f t="shared" si="33"/>
        <v>1.5</v>
      </c>
      <c r="V382">
        <f t="shared" si="35"/>
        <v>1</v>
      </c>
    </row>
    <row r="383" spans="1:22" x14ac:dyDescent="0.35">
      <c r="A383">
        <v>13003</v>
      </c>
      <c r="B383" t="s">
        <v>356</v>
      </c>
      <c r="C383" t="s">
        <v>358</v>
      </c>
      <c r="D383">
        <v>24538</v>
      </c>
      <c r="E383">
        <v>2878</v>
      </c>
      <c r="F383">
        <v>717</v>
      </c>
      <c r="G383">
        <v>1933</v>
      </c>
      <c r="H383">
        <v>2713</v>
      </c>
      <c r="I383">
        <v>1982</v>
      </c>
      <c r="J383">
        <v>939</v>
      </c>
      <c r="K383">
        <f t="shared" si="30"/>
        <v>8284</v>
      </c>
      <c r="L383">
        <v>2</v>
      </c>
      <c r="M383">
        <v>4</v>
      </c>
      <c r="N383">
        <v>0</v>
      </c>
      <c r="O383">
        <v>0</v>
      </c>
      <c r="P383">
        <v>4239.4404499570201</v>
      </c>
      <c r="Q383">
        <v>0</v>
      </c>
      <c r="R383">
        <f t="shared" si="31"/>
        <v>4239.4404499570201</v>
      </c>
      <c r="S383">
        <f t="shared" si="32"/>
        <v>0.51176248792334866</v>
      </c>
      <c r="T383">
        <f t="shared" si="34"/>
        <v>511.76248792334866</v>
      </c>
      <c r="U383">
        <f t="shared" si="33"/>
        <v>-0.5</v>
      </c>
      <c r="V383">
        <f t="shared" si="35"/>
        <v>0</v>
      </c>
    </row>
    <row r="384" spans="1:22" x14ac:dyDescent="0.35">
      <c r="A384">
        <v>13005</v>
      </c>
      <c r="B384" t="s">
        <v>356</v>
      </c>
      <c r="C384" t="s">
        <v>359</v>
      </c>
      <c r="D384">
        <v>27038</v>
      </c>
      <c r="E384">
        <v>5623</v>
      </c>
      <c r="F384">
        <v>778</v>
      </c>
      <c r="G384">
        <v>2363</v>
      </c>
      <c r="H384">
        <v>3654</v>
      </c>
      <c r="I384">
        <v>2884</v>
      </c>
      <c r="J384">
        <v>1519</v>
      </c>
      <c r="K384">
        <f t="shared" si="30"/>
        <v>11198</v>
      </c>
      <c r="L384">
        <v>15</v>
      </c>
      <c r="M384">
        <v>6</v>
      </c>
      <c r="N384">
        <v>1</v>
      </c>
      <c r="O384">
        <v>28.204104000000001</v>
      </c>
      <c r="P384">
        <v>29363.2942779933</v>
      </c>
      <c r="Q384">
        <v>963.96750776500005</v>
      </c>
      <c r="R384">
        <f t="shared" si="31"/>
        <v>30355.465889758299</v>
      </c>
      <c r="S384">
        <f t="shared" si="32"/>
        <v>2.7107935247149757</v>
      </c>
      <c r="T384">
        <f t="shared" si="34"/>
        <v>2710.7935247149758</v>
      </c>
      <c r="U384">
        <f t="shared" si="33"/>
        <v>2.5</v>
      </c>
      <c r="V384">
        <f t="shared" si="35"/>
        <v>1</v>
      </c>
    </row>
    <row r="385" spans="1:22" x14ac:dyDescent="0.35">
      <c r="A385">
        <v>13009</v>
      </c>
      <c r="B385" t="s">
        <v>356</v>
      </c>
      <c r="C385" t="s">
        <v>18</v>
      </c>
      <c r="D385">
        <v>27996</v>
      </c>
      <c r="E385">
        <v>21882</v>
      </c>
      <c r="F385">
        <v>2578</v>
      </c>
      <c r="G385">
        <v>9362</v>
      </c>
      <c r="H385">
        <v>16585</v>
      </c>
      <c r="I385">
        <v>11882</v>
      </c>
      <c r="J385">
        <v>5960</v>
      </c>
      <c r="K385">
        <f t="shared" si="30"/>
        <v>46367</v>
      </c>
      <c r="L385">
        <v>29</v>
      </c>
      <c r="M385">
        <v>13</v>
      </c>
      <c r="N385">
        <v>3</v>
      </c>
      <c r="O385">
        <v>10.766893392</v>
      </c>
      <c r="P385">
        <v>42549.112562554299</v>
      </c>
      <c r="Q385">
        <v>886.53651463249901</v>
      </c>
      <c r="R385">
        <f t="shared" si="31"/>
        <v>43446.415970578797</v>
      </c>
      <c r="S385">
        <f t="shared" si="32"/>
        <v>0.93701158087818481</v>
      </c>
      <c r="T385">
        <f t="shared" si="34"/>
        <v>937.01158087818476</v>
      </c>
      <c r="U385">
        <f t="shared" si="33"/>
        <v>0</v>
      </c>
      <c r="V385">
        <f t="shared" si="35"/>
        <v>1</v>
      </c>
    </row>
    <row r="386" spans="1:22" x14ac:dyDescent="0.35">
      <c r="A386">
        <v>13011</v>
      </c>
      <c r="B386" t="s">
        <v>356</v>
      </c>
      <c r="C386" t="s">
        <v>360</v>
      </c>
      <c r="D386">
        <v>29874</v>
      </c>
      <c r="E386">
        <v>9078</v>
      </c>
      <c r="F386">
        <v>1019</v>
      </c>
      <c r="G386">
        <v>3863</v>
      </c>
      <c r="H386">
        <v>5680</v>
      </c>
      <c r="I386">
        <v>5110</v>
      </c>
      <c r="J386">
        <v>2644</v>
      </c>
      <c r="K386">
        <f t="shared" ref="K386:K449" si="36">J386+I386+H386+G386+F386</f>
        <v>18316</v>
      </c>
      <c r="L386">
        <v>5</v>
      </c>
      <c r="M386">
        <v>6</v>
      </c>
      <c r="N386">
        <v>0</v>
      </c>
      <c r="O386">
        <v>0.59329200000000004</v>
      </c>
      <c r="P386">
        <v>10189.6592984131</v>
      </c>
      <c r="Q386">
        <v>0</v>
      </c>
      <c r="R386">
        <f t="shared" ref="R386:R449" si="37">Q386+P386+O386</f>
        <v>10190.2525904131</v>
      </c>
      <c r="S386">
        <f t="shared" ref="S386:S449" si="38">R386/K386</f>
        <v>0.55635797064932846</v>
      </c>
      <c r="T386">
        <f t="shared" si="34"/>
        <v>556.35797064932842</v>
      </c>
      <c r="U386">
        <f t="shared" ref="U386:U449" si="39">MIN(2.5,MROUND((S386-0.913996136567084)/(0.613432266843391),SIGN((S386-0.913996136567084)/(0.613432266843391))*0.5))</f>
        <v>-0.5</v>
      </c>
      <c r="V386">
        <f t="shared" si="35"/>
        <v>0</v>
      </c>
    </row>
    <row r="387" spans="1:22" x14ac:dyDescent="0.35">
      <c r="A387">
        <v>13013</v>
      </c>
      <c r="B387" t="s">
        <v>356</v>
      </c>
      <c r="C387" t="s">
        <v>361</v>
      </c>
      <c r="D387">
        <v>32089</v>
      </c>
      <c r="E387">
        <v>27260</v>
      </c>
      <c r="F387">
        <v>5316</v>
      </c>
      <c r="G387">
        <v>15565</v>
      </c>
      <c r="H387">
        <v>25155</v>
      </c>
      <c r="I387">
        <v>16847</v>
      </c>
      <c r="J387">
        <v>7286</v>
      </c>
      <c r="K387">
        <f t="shared" si="36"/>
        <v>70169</v>
      </c>
      <c r="L387">
        <v>30</v>
      </c>
      <c r="M387">
        <v>19</v>
      </c>
      <c r="N387">
        <v>2</v>
      </c>
      <c r="O387">
        <v>24.82358743</v>
      </c>
      <c r="P387">
        <v>62344.7045103575</v>
      </c>
      <c r="Q387">
        <v>220.77006284500001</v>
      </c>
      <c r="R387">
        <f t="shared" si="37"/>
        <v>62590.298160632497</v>
      </c>
      <c r="S387">
        <f t="shared" si="38"/>
        <v>0.89199358920082228</v>
      </c>
      <c r="T387">
        <f t="shared" ref="T387:T450" si="40">S387*1000</f>
        <v>891.99358920082227</v>
      </c>
      <c r="U387">
        <f t="shared" si="39"/>
        <v>0</v>
      </c>
      <c r="V387">
        <f t="shared" ref="V387:V450" si="41">IF(S387&gt;AVERAGE($S$1:$S$3033),1,0)</f>
        <v>0</v>
      </c>
    </row>
    <row r="388" spans="1:22" x14ac:dyDescent="0.35">
      <c r="A388">
        <v>13015</v>
      </c>
      <c r="B388" t="s">
        <v>356</v>
      </c>
      <c r="C388" t="s">
        <v>362</v>
      </c>
      <c r="D388">
        <v>29100</v>
      </c>
      <c r="E388">
        <v>51749</v>
      </c>
      <c r="F388">
        <v>6701</v>
      </c>
      <c r="G388">
        <v>21855</v>
      </c>
      <c r="H388">
        <v>33587</v>
      </c>
      <c r="I388">
        <v>26669</v>
      </c>
      <c r="J388">
        <v>11849</v>
      </c>
      <c r="K388">
        <f t="shared" si="36"/>
        <v>100661</v>
      </c>
      <c r="L388">
        <v>54</v>
      </c>
      <c r="M388">
        <v>29</v>
      </c>
      <c r="N388">
        <v>1</v>
      </c>
      <c r="O388">
        <v>109.92880370500001</v>
      </c>
      <c r="P388">
        <v>111849.13561691</v>
      </c>
      <c r="Q388">
        <v>1197.9333577059999</v>
      </c>
      <c r="R388">
        <f t="shared" si="37"/>
        <v>113156.99777832101</v>
      </c>
      <c r="S388">
        <f t="shared" si="38"/>
        <v>1.1241394162418514</v>
      </c>
      <c r="T388">
        <f t="shared" si="40"/>
        <v>1124.1394162418514</v>
      </c>
      <c r="U388">
        <f t="shared" si="39"/>
        <v>0.5</v>
      </c>
      <c r="V388">
        <f t="shared" si="41"/>
        <v>1</v>
      </c>
    </row>
    <row r="389" spans="1:22" x14ac:dyDescent="0.35">
      <c r="A389">
        <v>13017</v>
      </c>
      <c r="B389" t="s">
        <v>356</v>
      </c>
      <c r="C389" t="s">
        <v>363</v>
      </c>
      <c r="D389">
        <v>29510</v>
      </c>
      <c r="E389">
        <v>8591</v>
      </c>
      <c r="F389">
        <v>1449</v>
      </c>
      <c r="G389">
        <v>3606</v>
      </c>
      <c r="H389">
        <v>5342</v>
      </c>
      <c r="I389">
        <v>4567</v>
      </c>
      <c r="J389">
        <v>2574</v>
      </c>
      <c r="K389">
        <f t="shared" si="36"/>
        <v>17538</v>
      </c>
      <c r="L389">
        <v>7</v>
      </c>
      <c r="M389">
        <v>8</v>
      </c>
      <c r="N389">
        <v>1</v>
      </c>
      <c r="O389">
        <v>5.642328</v>
      </c>
      <c r="P389">
        <v>18662.600208470201</v>
      </c>
      <c r="Q389">
        <v>853.64587453599995</v>
      </c>
      <c r="R389">
        <f t="shared" si="37"/>
        <v>19521.888411006203</v>
      </c>
      <c r="S389">
        <f t="shared" si="38"/>
        <v>1.1131194213140725</v>
      </c>
      <c r="T389">
        <f t="shared" si="40"/>
        <v>1113.1194213140725</v>
      </c>
      <c r="U389">
        <f t="shared" si="39"/>
        <v>0.5</v>
      </c>
      <c r="V389">
        <f t="shared" si="41"/>
        <v>1</v>
      </c>
    </row>
    <row r="390" spans="1:22" x14ac:dyDescent="0.35">
      <c r="A390">
        <v>13019</v>
      </c>
      <c r="B390" t="s">
        <v>356</v>
      </c>
      <c r="C390" t="s">
        <v>364</v>
      </c>
      <c r="D390">
        <v>30526</v>
      </c>
      <c r="E390">
        <v>6587</v>
      </c>
      <c r="F390">
        <v>1190</v>
      </c>
      <c r="G390">
        <v>3869</v>
      </c>
      <c r="H390">
        <v>5985</v>
      </c>
      <c r="I390">
        <v>5076</v>
      </c>
      <c r="J390">
        <v>2921</v>
      </c>
      <c r="K390">
        <f t="shared" si="36"/>
        <v>19041</v>
      </c>
      <c r="L390">
        <v>7</v>
      </c>
      <c r="M390">
        <v>9</v>
      </c>
      <c r="N390">
        <v>2</v>
      </c>
      <c r="O390">
        <v>1.343988</v>
      </c>
      <c r="P390">
        <v>13094.646688014</v>
      </c>
      <c r="Q390">
        <v>67.527498539999996</v>
      </c>
      <c r="R390">
        <f t="shared" si="37"/>
        <v>13163.518174553999</v>
      </c>
      <c r="S390">
        <f t="shared" si="38"/>
        <v>0.69132493958058927</v>
      </c>
      <c r="T390">
        <f t="shared" si="40"/>
        <v>691.32493958058922</v>
      </c>
      <c r="U390">
        <f t="shared" si="39"/>
        <v>-0.5</v>
      </c>
      <c r="V390">
        <f t="shared" si="41"/>
        <v>0</v>
      </c>
    </row>
    <row r="391" spans="1:22" x14ac:dyDescent="0.35">
      <c r="A391">
        <v>13021</v>
      </c>
      <c r="B391" t="s">
        <v>356</v>
      </c>
      <c r="C391" t="s">
        <v>20</v>
      </c>
      <c r="D391">
        <v>36577</v>
      </c>
      <c r="E391">
        <v>109888</v>
      </c>
      <c r="F391">
        <v>11496</v>
      </c>
      <c r="G391">
        <v>32916</v>
      </c>
      <c r="H391">
        <v>51458</v>
      </c>
      <c r="I391">
        <v>40246</v>
      </c>
      <c r="J391">
        <v>20346</v>
      </c>
      <c r="K391">
        <f t="shared" si="36"/>
        <v>156462</v>
      </c>
      <c r="L391">
        <v>201</v>
      </c>
      <c r="M391">
        <v>66</v>
      </c>
      <c r="N391">
        <v>8</v>
      </c>
      <c r="O391">
        <v>11391.197948704001</v>
      </c>
      <c r="P391">
        <v>241682.888836803</v>
      </c>
      <c r="Q391">
        <v>14826.3194744552</v>
      </c>
      <c r="R391">
        <f t="shared" si="37"/>
        <v>267900.40625996218</v>
      </c>
      <c r="S391">
        <f t="shared" si="38"/>
        <v>1.7122394336002491</v>
      </c>
      <c r="T391">
        <f t="shared" si="40"/>
        <v>1712.2394336002492</v>
      </c>
      <c r="U391">
        <f t="shared" si="39"/>
        <v>1.5</v>
      </c>
      <c r="V391">
        <f t="shared" si="41"/>
        <v>1</v>
      </c>
    </row>
    <row r="392" spans="1:22" x14ac:dyDescent="0.35">
      <c r="A392">
        <v>13023</v>
      </c>
      <c r="B392" t="s">
        <v>356</v>
      </c>
      <c r="C392" t="s">
        <v>365</v>
      </c>
      <c r="D392">
        <v>30572</v>
      </c>
      <c r="E392">
        <v>5466</v>
      </c>
      <c r="F392">
        <v>732</v>
      </c>
      <c r="G392">
        <v>3012</v>
      </c>
      <c r="H392">
        <v>3904</v>
      </c>
      <c r="I392">
        <v>3214</v>
      </c>
      <c r="J392">
        <v>2051</v>
      </c>
      <c r="K392">
        <f t="shared" si="36"/>
        <v>12913</v>
      </c>
      <c r="L392">
        <v>7</v>
      </c>
      <c r="M392">
        <v>4</v>
      </c>
      <c r="N392">
        <v>1</v>
      </c>
      <c r="O392">
        <v>27.651996</v>
      </c>
      <c r="P392">
        <v>24940.071909881099</v>
      </c>
      <c r="Q392">
        <v>41.597859419999999</v>
      </c>
      <c r="R392">
        <f t="shared" si="37"/>
        <v>25009.321765301098</v>
      </c>
      <c r="S392">
        <f t="shared" si="38"/>
        <v>1.9367553446372723</v>
      </c>
      <c r="T392">
        <f t="shared" si="40"/>
        <v>1936.7553446372722</v>
      </c>
      <c r="U392">
        <f t="shared" si="39"/>
        <v>1.5</v>
      </c>
      <c r="V392">
        <f t="shared" si="41"/>
        <v>1</v>
      </c>
    </row>
    <row r="393" spans="1:22" x14ac:dyDescent="0.35">
      <c r="A393">
        <v>13025</v>
      </c>
      <c r="B393" t="s">
        <v>356</v>
      </c>
      <c r="C393" t="s">
        <v>366</v>
      </c>
      <c r="D393">
        <v>23973</v>
      </c>
      <c r="E393">
        <v>4032</v>
      </c>
      <c r="F393">
        <v>1199</v>
      </c>
      <c r="G393">
        <v>4033</v>
      </c>
      <c r="H393">
        <v>5696</v>
      </c>
      <c r="I393">
        <v>5142</v>
      </c>
      <c r="J393">
        <v>2517</v>
      </c>
      <c r="K393">
        <f t="shared" si="36"/>
        <v>18587</v>
      </c>
      <c r="L393">
        <v>2</v>
      </c>
      <c r="M393">
        <v>3</v>
      </c>
      <c r="N393">
        <v>0</v>
      </c>
      <c r="O393">
        <v>0.23610600000000001</v>
      </c>
      <c r="P393">
        <v>12668.174476542001</v>
      </c>
      <c r="Q393">
        <v>0</v>
      </c>
      <c r="R393">
        <f t="shared" si="37"/>
        <v>12668.410582542001</v>
      </c>
      <c r="S393">
        <f t="shared" si="38"/>
        <v>0.68157371187076998</v>
      </c>
      <c r="T393">
        <f t="shared" si="40"/>
        <v>681.57371187077001</v>
      </c>
      <c r="U393">
        <f t="shared" si="39"/>
        <v>-0.5</v>
      </c>
      <c r="V393">
        <f t="shared" si="41"/>
        <v>0</v>
      </c>
    </row>
    <row r="394" spans="1:22" x14ac:dyDescent="0.35">
      <c r="A394">
        <v>13027</v>
      </c>
      <c r="B394" t="s">
        <v>356</v>
      </c>
      <c r="C394" t="s">
        <v>367</v>
      </c>
      <c r="D394">
        <v>36891</v>
      </c>
      <c r="E394">
        <v>5176</v>
      </c>
      <c r="F394">
        <v>1002</v>
      </c>
      <c r="G394">
        <v>2773</v>
      </c>
      <c r="H394">
        <v>4461</v>
      </c>
      <c r="I394">
        <v>4420</v>
      </c>
      <c r="J394">
        <v>2747</v>
      </c>
      <c r="K394">
        <f t="shared" si="36"/>
        <v>15403</v>
      </c>
      <c r="L394">
        <v>3</v>
      </c>
      <c r="M394">
        <v>5</v>
      </c>
      <c r="N394">
        <v>1</v>
      </c>
      <c r="O394">
        <v>0</v>
      </c>
      <c r="P394">
        <v>24988.038851067002</v>
      </c>
      <c r="Q394">
        <v>224.76030895</v>
      </c>
      <c r="R394">
        <f t="shared" si="37"/>
        <v>25212.799160017003</v>
      </c>
      <c r="S394">
        <f t="shared" si="38"/>
        <v>1.6368758787260276</v>
      </c>
      <c r="T394">
        <f t="shared" si="40"/>
        <v>1636.8758787260276</v>
      </c>
      <c r="U394">
        <f t="shared" si="39"/>
        <v>1</v>
      </c>
      <c r="V394">
        <f t="shared" si="41"/>
        <v>1</v>
      </c>
    </row>
    <row r="395" spans="1:22" x14ac:dyDescent="0.35">
      <c r="A395">
        <v>13029</v>
      </c>
      <c r="B395" t="s">
        <v>356</v>
      </c>
      <c r="C395" t="s">
        <v>368</v>
      </c>
      <c r="D395">
        <v>41124</v>
      </c>
      <c r="E395">
        <v>11227</v>
      </c>
      <c r="F395">
        <v>2339</v>
      </c>
      <c r="G395">
        <v>7818</v>
      </c>
      <c r="H395">
        <v>10895</v>
      </c>
      <c r="I395">
        <v>8121</v>
      </c>
      <c r="J395">
        <v>3041</v>
      </c>
      <c r="K395">
        <f t="shared" si="36"/>
        <v>32214</v>
      </c>
      <c r="L395">
        <v>28</v>
      </c>
      <c r="M395">
        <v>9</v>
      </c>
      <c r="N395">
        <v>0</v>
      </c>
      <c r="O395">
        <v>463.47931341200001</v>
      </c>
      <c r="P395">
        <v>50417.203750292603</v>
      </c>
      <c r="Q395">
        <v>0</v>
      </c>
      <c r="R395">
        <f t="shared" si="37"/>
        <v>50880.6830637046</v>
      </c>
      <c r="S395">
        <f t="shared" si="38"/>
        <v>1.5794587155803252</v>
      </c>
      <c r="T395">
        <f t="shared" si="40"/>
        <v>1579.4587155803251</v>
      </c>
      <c r="U395">
        <f t="shared" si="39"/>
        <v>1</v>
      </c>
      <c r="V395">
        <f t="shared" si="41"/>
        <v>1</v>
      </c>
    </row>
    <row r="396" spans="1:22" x14ac:dyDescent="0.35">
      <c r="A396">
        <v>13031</v>
      </c>
      <c r="B396" t="s">
        <v>356</v>
      </c>
      <c r="C396" t="s">
        <v>369</v>
      </c>
      <c r="D396">
        <v>26512</v>
      </c>
      <c r="E396">
        <v>31659</v>
      </c>
      <c r="F396">
        <v>4159</v>
      </c>
      <c r="G396">
        <v>16214</v>
      </c>
      <c r="H396">
        <v>31164</v>
      </c>
      <c r="I396">
        <v>14278</v>
      </c>
      <c r="J396">
        <v>6879</v>
      </c>
      <c r="K396">
        <f t="shared" si="36"/>
        <v>72694</v>
      </c>
      <c r="L396">
        <v>59</v>
      </c>
      <c r="M396">
        <v>23</v>
      </c>
      <c r="N396">
        <v>2</v>
      </c>
      <c r="O396">
        <v>69.490227886</v>
      </c>
      <c r="P396">
        <v>51045.804180094201</v>
      </c>
      <c r="Q396">
        <v>885.56313949999901</v>
      </c>
      <c r="R396">
        <f t="shared" si="37"/>
        <v>52000.857547480206</v>
      </c>
      <c r="S396">
        <f t="shared" si="38"/>
        <v>0.71533905889729832</v>
      </c>
      <c r="T396">
        <f t="shared" si="40"/>
        <v>715.33905889729829</v>
      </c>
      <c r="U396">
        <f t="shared" si="39"/>
        <v>-0.5</v>
      </c>
      <c r="V396">
        <f t="shared" si="41"/>
        <v>0</v>
      </c>
    </row>
    <row r="397" spans="1:22" x14ac:dyDescent="0.35">
      <c r="A397">
        <v>13033</v>
      </c>
      <c r="B397" t="s">
        <v>356</v>
      </c>
      <c r="C397" t="s">
        <v>370</v>
      </c>
      <c r="D397">
        <v>30924</v>
      </c>
      <c r="E397">
        <v>9622</v>
      </c>
      <c r="F397">
        <v>1651</v>
      </c>
      <c r="G397">
        <v>5205</v>
      </c>
      <c r="H397">
        <v>6945</v>
      </c>
      <c r="I397">
        <v>6314</v>
      </c>
      <c r="J397">
        <v>3010</v>
      </c>
      <c r="K397">
        <f t="shared" si="36"/>
        <v>23125</v>
      </c>
      <c r="L397">
        <v>13</v>
      </c>
      <c r="M397">
        <v>5</v>
      </c>
      <c r="N397">
        <v>2</v>
      </c>
      <c r="O397">
        <v>2.4760244999999999</v>
      </c>
      <c r="P397">
        <v>10751.3486897571</v>
      </c>
      <c r="Q397">
        <v>26.791117</v>
      </c>
      <c r="R397">
        <f t="shared" si="37"/>
        <v>10780.615831257101</v>
      </c>
      <c r="S397">
        <f t="shared" si="38"/>
        <v>0.46618879270300978</v>
      </c>
      <c r="T397">
        <f t="shared" si="40"/>
        <v>466.18879270300977</v>
      </c>
      <c r="U397">
        <f t="shared" si="39"/>
        <v>-0.5</v>
      </c>
      <c r="V397">
        <f t="shared" si="41"/>
        <v>0</v>
      </c>
    </row>
    <row r="398" spans="1:22" x14ac:dyDescent="0.35">
      <c r="A398">
        <v>13035</v>
      </c>
      <c r="B398" t="s">
        <v>356</v>
      </c>
      <c r="C398" t="s">
        <v>371</v>
      </c>
      <c r="D398">
        <v>26207</v>
      </c>
      <c r="E398">
        <v>8898</v>
      </c>
      <c r="F398">
        <v>1383</v>
      </c>
      <c r="G398">
        <v>4415</v>
      </c>
      <c r="H398">
        <v>8197</v>
      </c>
      <c r="I398">
        <v>6317</v>
      </c>
      <c r="J398">
        <v>3212</v>
      </c>
      <c r="K398">
        <f t="shared" si="36"/>
        <v>23524</v>
      </c>
      <c r="L398">
        <v>15</v>
      </c>
      <c r="M398">
        <v>4</v>
      </c>
      <c r="N398">
        <v>3</v>
      </c>
      <c r="O398">
        <v>17.630501976000001</v>
      </c>
      <c r="P398">
        <v>26328.913974514398</v>
      </c>
      <c r="Q398">
        <v>590.10218062399895</v>
      </c>
      <c r="R398">
        <f t="shared" si="37"/>
        <v>26936.646657114397</v>
      </c>
      <c r="S398">
        <f t="shared" si="38"/>
        <v>1.1450708492226831</v>
      </c>
      <c r="T398">
        <f t="shared" si="40"/>
        <v>1145.0708492226831</v>
      </c>
      <c r="U398">
        <f t="shared" si="39"/>
        <v>0.5</v>
      </c>
      <c r="V398">
        <f t="shared" si="41"/>
        <v>1</v>
      </c>
    </row>
    <row r="399" spans="1:22" x14ac:dyDescent="0.35">
      <c r="A399">
        <v>13037</v>
      </c>
      <c r="B399" t="s">
        <v>356</v>
      </c>
      <c r="C399" t="s">
        <v>24</v>
      </c>
      <c r="D399">
        <v>26979</v>
      </c>
      <c r="E399">
        <v>2282</v>
      </c>
      <c r="F399">
        <v>344</v>
      </c>
      <c r="G399">
        <v>1063</v>
      </c>
      <c r="H399">
        <v>2490</v>
      </c>
      <c r="I399">
        <v>1831</v>
      </c>
      <c r="J399">
        <v>776</v>
      </c>
      <c r="K399">
        <f t="shared" si="36"/>
        <v>6504</v>
      </c>
      <c r="L399">
        <v>0</v>
      </c>
      <c r="M399">
        <v>4</v>
      </c>
      <c r="N399">
        <v>1</v>
      </c>
      <c r="O399">
        <v>0</v>
      </c>
      <c r="P399">
        <v>1683.69441674</v>
      </c>
      <c r="Q399">
        <v>26.504302500000001</v>
      </c>
      <c r="R399">
        <f t="shared" si="37"/>
        <v>1710.1987192399999</v>
      </c>
      <c r="S399">
        <f t="shared" si="38"/>
        <v>0.26294568253997541</v>
      </c>
      <c r="T399">
        <f t="shared" si="40"/>
        <v>262.94568253997539</v>
      </c>
      <c r="U399">
        <f t="shared" si="39"/>
        <v>-1</v>
      </c>
      <c r="V399">
        <f t="shared" si="41"/>
        <v>0</v>
      </c>
    </row>
    <row r="400" spans="1:22" x14ac:dyDescent="0.35">
      <c r="A400">
        <v>13039</v>
      </c>
      <c r="B400" t="s">
        <v>356</v>
      </c>
      <c r="C400" t="s">
        <v>372</v>
      </c>
      <c r="D400">
        <v>33317</v>
      </c>
      <c r="E400">
        <v>23833</v>
      </c>
      <c r="F400">
        <v>3860</v>
      </c>
      <c r="G400">
        <v>10767</v>
      </c>
      <c r="H400">
        <v>19412</v>
      </c>
      <c r="I400">
        <v>12138</v>
      </c>
      <c r="J400">
        <v>5225</v>
      </c>
      <c r="K400">
        <f t="shared" si="36"/>
        <v>51402</v>
      </c>
      <c r="L400">
        <v>32</v>
      </c>
      <c r="M400">
        <v>9</v>
      </c>
      <c r="N400">
        <v>3</v>
      </c>
      <c r="O400">
        <v>253.07785827999999</v>
      </c>
      <c r="P400">
        <v>56306.189987648497</v>
      </c>
      <c r="Q400">
        <v>1817.59366507</v>
      </c>
      <c r="R400">
        <f t="shared" si="37"/>
        <v>58376.861510998497</v>
      </c>
      <c r="S400">
        <f t="shared" si="38"/>
        <v>1.1356924149060055</v>
      </c>
      <c r="T400">
        <f t="shared" si="40"/>
        <v>1135.6924149060055</v>
      </c>
      <c r="U400">
        <f t="shared" si="39"/>
        <v>0.5</v>
      </c>
      <c r="V400">
        <f t="shared" si="41"/>
        <v>1</v>
      </c>
    </row>
    <row r="401" spans="1:22" x14ac:dyDescent="0.35">
      <c r="A401">
        <v>13043</v>
      </c>
      <c r="B401" t="s">
        <v>356</v>
      </c>
      <c r="C401" t="s">
        <v>373</v>
      </c>
      <c r="D401">
        <v>27556</v>
      </c>
      <c r="E401">
        <v>4778</v>
      </c>
      <c r="F401">
        <v>733</v>
      </c>
      <c r="G401">
        <v>2389</v>
      </c>
      <c r="H401">
        <v>3386</v>
      </c>
      <c r="I401">
        <v>2893</v>
      </c>
      <c r="J401">
        <v>1716</v>
      </c>
      <c r="K401">
        <f t="shared" si="36"/>
        <v>11117</v>
      </c>
      <c r="L401">
        <v>4</v>
      </c>
      <c r="M401">
        <v>4</v>
      </c>
      <c r="N401">
        <v>1</v>
      </c>
      <c r="O401">
        <v>0.90810000000000002</v>
      </c>
      <c r="P401">
        <v>14833.630442806099</v>
      </c>
      <c r="Q401">
        <v>122.97040490000001</v>
      </c>
      <c r="R401">
        <f t="shared" si="37"/>
        <v>14957.508947706099</v>
      </c>
      <c r="S401">
        <f t="shared" si="38"/>
        <v>1.3454627100572185</v>
      </c>
      <c r="T401">
        <f t="shared" si="40"/>
        <v>1345.4627100572186</v>
      </c>
      <c r="U401">
        <f t="shared" si="39"/>
        <v>0.5</v>
      </c>
      <c r="V401">
        <f t="shared" si="41"/>
        <v>1</v>
      </c>
    </row>
    <row r="402" spans="1:22" x14ac:dyDescent="0.35">
      <c r="A402">
        <v>13045</v>
      </c>
      <c r="B402" t="s">
        <v>356</v>
      </c>
      <c r="C402" t="s">
        <v>131</v>
      </c>
      <c r="D402">
        <v>30028</v>
      </c>
      <c r="E402">
        <v>52860</v>
      </c>
      <c r="F402">
        <v>7646</v>
      </c>
      <c r="G402">
        <v>24381</v>
      </c>
      <c r="H402">
        <v>39489</v>
      </c>
      <c r="I402">
        <v>26993</v>
      </c>
      <c r="J402">
        <v>13071</v>
      </c>
      <c r="K402">
        <f t="shared" si="36"/>
        <v>111580</v>
      </c>
      <c r="L402">
        <v>101</v>
      </c>
      <c r="M402">
        <v>36</v>
      </c>
      <c r="N402">
        <v>2</v>
      </c>
      <c r="O402">
        <v>272.14099499399998</v>
      </c>
      <c r="P402">
        <v>147137.45944194801</v>
      </c>
      <c r="Q402">
        <v>2842.9886343449998</v>
      </c>
      <c r="R402">
        <f t="shared" si="37"/>
        <v>150252.58907128702</v>
      </c>
      <c r="S402">
        <f t="shared" si="38"/>
        <v>1.3465906889342805</v>
      </c>
      <c r="T402">
        <f t="shared" si="40"/>
        <v>1346.5906889342805</v>
      </c>
      <c r="U402">
        <f t="shared" si="39"/>
        <v>0.5</v>
      </c>
      <c r="V402">
        <f t="shared" si="41"/>
        <v>1</v>
      </c>
    </row>
    <row r="403" spans="1:22" x14ac:dyDescent="0.35">
      <c r="A403">
        <v>13047</v>
      </c>
      <c r="B403" t="s">
        <v>356</v>
      </c>
      <c r="C403" t="s">
        <v>374</v>
      </c>
      <c r="D403">
        <v>31016</v>
      </c>
      <c r="E403">
        <v>23543</v>
      </c>
      <c r="F403">
        <v>3884</v>
      </c>
      <c r="G403">
        <v>13310</v>
      </c>
      <c r="H403">
        <v>20936</v>
      </c>
      <c r="I403">
        <v>17268</v>
      </c>
      <c r="J403">
        <v>9648</v>
      </c>
      <c r="K403">
        <f t="shared" si="36"/>
        <v>65046</v>
      </c>
      <c r="L403">
        <v>42</v>
      </c>
      <c r="M403">
        <v>19</v>
      </c>
      <c r="N403">
        <v>2</v>
      </c>
      <c r="O403">
        <v>28.118450886000002</v>
      </c>
      <c r="P403">
        <v>85732.891718891697</v>
      </c>
      <c r="Q403">
        <v>1874.328374442</v>
      </c>
      <c r="R403">
        <f t="shared" si="37"/>
        <v>87635.338544219703</v>
      </c>
      <c r="S403">
        <f t="shared" si="38"/>
        <v>1.3472825161304263</v>
      </c>
      <c r="T403">
        <f t="shared" si="40"/>
        <v>1347.2825161304263</v>
      </c>
      <c r="U403">
        <f t="shared" si="39"/>
        <v>0.5</v>
      </c>
      <c r="V403">
        <f t="shared" si="41"/>
        <v>1</v>
      </c>
    </row>
    <row r="404" spans="1:22" x14ac:dyDescent="0.35">
      <c r="A404">
        <v>13049</v>
      </c>
      <c r="B404" t="s">
        <v>356</v>
      </c>
      <c r="C404" t="s">
        <v>375</v>
      </c>
      <c r="D404">
        <v>19314</v>
      </c>
      <c r="E404">
        <v>3342</v>
      </c>
      <c r="F404">
        <v>725</v>
      </c>
      <c r="G404">
        <v>2176</v>
      </c>
      <c r="H404">
        <v>5267</v>
      </c>
      <c r="I404">
        <v>3484</v>
      </c>
      <c r="J404">
        <v>1643</v>
      </c>
      <c r="K404">
        <f t="shared" si="36"/>
        <v>13295</v>
      </c>
      <c r="L404">
        <v>3</v>
      </c>
      <c r="M404">
        <v>3</v>
      </c>
      <c r="N404">
        <v>1</v>
      </c>
      <c r="O404">
        <v>6.0105779999999998</v>
      </c>
      <c r="P404">
        <v>6945.3060095580204</v>
      </c>
      <c r="Q404">
        <v>57.707268749999997</v>
      </c>
      <c r="R404">
        <f t="shared" si="37"/>
        <v>7009.0238563080211</v>
      </c>
      <c r="S404">
        <f t="shared" si="38"/>
        <v>0.52719246756735771</v>
      </c>
      <c r="T404">
        <f t="shared" si="40"/>
        <v>527.19246756735777</v>
      </c>
      <c r="U404">
        <f t="shared" si="39"/>
        <v>-0.5</v>
      </c>
      <c r="V404">
        <f t="shared" si="41"/>
        <v>0</v>
      </c>
    </row>
    <row r="405" spans="1:22" x14ac:dyDescent="0.35">
      <c r="A405">
        <v>13051</v>
      </c>
      <c r="B405" t="s">
        <v>356</v>
      </c>
      <c r="C405" t="s">
        <v>376</v>
      </c>
      <c r="D405">
        <v>41804</v>
      </c>
      <c r="E405">
        <v>181210</v>
      </c>
      <c r="F405">
        <v>19445</v>
      </c>
      <c r="G405">
        <v>51648</v>
      </c>
      <c r="H405">
        <v>104173</v>
      </c>
      <c r="I405">
        <v>65611</v>
      </c>
      <c r="J405">
        <v>35557</v>
      </c>
      <c r="K405">
        <f t="shared" si="36"/>
        <v>276434</v>
      </c>
      <c r="L405">
        <v>290</v>
      </c>
      <c r="M405">
        <v>84</v>
      </c>
      <c r="N405">
        <v>8</v>
      </c>
      <c r="O405">
        <v>1781.62103625799</v>
      </c>
      <c r="P405">
        <v>288068.17847155599</v>
      </c>
      <c r="Q405">
        <v>10748.7531637311</v>
      </c>
      <c r="R405">
        <f t="shared" si="37"/>
        <v>300598.55267154507</v>
      </c>
      <c r="S405">
        <f t="shared" si="38"/>
        <v>1.0874152697263906</v>
      </c>
      <c r="T405">
        <f t="shared" si="40"/>
        <v>1087.4152697263905</v>
      </c>
      <c r="U405">
        <f t="shared" si="39"/>
        <v>0.5</v>
      </c>
      <c r="V405">
        <f t="shared" si="41"/>
        <v>1</v>
      </c>
    </row>
    <row r="406" spans="1:22" x14ac:dyDescent="0.35">
      <c r="A406">
        <v>13055</v>
      </c>
      <c r="B406" t="s">
        <v>356</v>
      </c>
      <c r="C406" t="s">
        <v>377</v>
      </c>
      <c r="D406">
        <v>24194</v>
      </c>
      <c r="E406">
        <v>8519</v>
      </c>
      <c r="F406">
        <v>1525</v>
      </c>
      <c r="G406">
        <v>4793</v>
      </c>
      <c r="H406">
        <v>8441</v>
      </c>
      <c r="I406">
        <v>6999</v>
      </c>
      <c r="J406">
        <v>3967</v>
      </c>
      <c r="K406">
        <f t="shared" si="36"/>
        <v>25725</v>
      </c>
      <c r="L406">
        <v>8</v>
      </c>
      <c r="M406">
        <v>10</v>
      </c>
      <c r="N406">
        <v>1</v>
      </c>
      <c r="O406">
        <v>0.14901524999999999</v>
      </c>
      <c r="P406">
        <v>24204.545363794299</v>
      </c>
      <c r="Q406">
        <v>0</v>
      </c>
      <c r="R406">
        <f t="shared" si="37"/>
        <v>24204.6943790443</v>
      </c>
      <c r="S406">
        <f t="shared" si="38"/>
        <v>0.94090162795118759</v>
      </c>
      <c r="T406">
        <f t="shared" si="40"/>
        <v>940.90162795118761</v>
      </c>
      <c r="U406">
        <f t="shared" si="39"/>
        <v>0</v>
      </c>
      <c r="V406">
        <f t="shared" si="41"/>
        <v>1</v>
      </c>
    </row>
    <row r="407" spans="1:22" x14ac:dyDescent="0.35">
      <c r="A407">
        <v>13057</v>
      </c>
      <c r="B407" t="s">
        <v>356</v>
      </c>
      <c r="C407" t="s">
        <v>26</v>
      </c>
      <c r="D407">
        <v>38417</v>
      </c>
      <c r="E407">
        <v>75324</v>
      </c>
      <c r="F407">
        <v>14947</v>
      </c>
      <c r="G407">
        <v>49388</v>
      </c>
      <c r="H407">
        <v>74554</v>
      </c>
      <c r="I407">
        <v>58930</v>
      </c>
      <c r="J407">
        <v>23496</v>
      </c>
      <c r="K407">
        <f t="shared" si="36"/>
        <v>221315</v>
      </c>
      <c r="L407">
        <v>160</v>
      </c>
      <c r="M407">
        <v>61</v>
      </c>
      <c r="N407">
        <v>1</v>
      </c>
      <c r="O407">
        <v>906.53373950999799</v>
      </c>
      <c r="P407">
        <v>167703.38277360101</v>
      </c>
      <c r="Q407">
        <v>1168.0405625000001</v>
      </c>
      <c r="R407">
        <f t="shared" si="37"/>
        <v>169777.95707561102</v>
      </c>
      <c r="S407">
        <f t="shared" si="38"/>
        <v>0.76713262578501695</v>
      </c>
      <c r="T407">
        <f t="shared" si="40"/>
        <v>767.1326257850169</v>
      </c>
      <c r="U407">
        <f t="shared" si="39"/>
        <v>0</v>
      </c>
      <c r="V407">
        <f t="shared" si="41"/>
        <v>0</v>
      </c>
    </row>
    <row r="408" spans="1:22" x14ac:dyDescent="0.35">
      <c r="A408">
        <v>13059</v>
      </c>
      <c r="B408" t="s">
        <v>356</v>
      </c>
      <c r="C408" t="s">
        <v>29</v>
      </c>
      <c r="D408">
        <v>26573</v>
      </c>
      <c r="E408">
        <v>87243</v>
      </c>
      <c r="F408">
        <v>7142</v>
      </c>
      <c r="G408">
        <v>24193</v>
      </c>
      <c r="H408">
        <v>58289</v>
      </c>
      <c r="I408">
        <v>19831</v>
      </c>
      <c r="J408">
        <v>10811</v>
      </c>
      <c r="K408">
        <f t="shared" si="36"/>
        <v>120266</v>
      </c>
      <c r="L408">
        <v>143</v>
      </c>
      <c r="M408">
        <v>44</v>
      </c>
      <c r="N408">
        <v>5</v>
      </c>
      <c r="O408">
        <v>229.03611523999999</v>
      </c>
      <c r="P408">
        <v>160379.87700458799</v>
      </c>
      <c r="Q408">
        <v>7012.3768246460304</v>
      </c>
      <c r="R408">
        <f t="shared" si="37"/>
        <v>167621.289944474</v>
      </c>
      <c r="S408">
        <f t="shared" si="38"/>
        <v>1.3937545935216438</v>
      </c>
      <c r="T408">
        <f t="shared" si="40"/>
        <v>1393.7545935216438</v>
      </c>
      <c r="U408">
        <f t="shared" si="39"/>
        <v>1</v>
      </c>
      <c r="V408">
        <f t="shared" si="41"/>
        <v>1</v>
      </c>
    </row>
    <row r="409" spans="1:22" x14ac:dyDescent="0.35">
      <c r="A409">
        <v>13061</v>
      </c>
      <c r="B409" t="s">
        <v>356</v>
      </c>
      <c r="C409" t="s">
        <v>30</v>
      </c>
      <c r="D409">
        <v>32409</v>
      </c>
      <c r="E409">
        <v>1563</v>
      </c>
      <c r="F409">
        <v>220</v>
      </c>
      <c r="G409">
        <v>563</v>
      </c>
      <c r="H409">
        <v>733</v>
      </c>
      <c r="I409">
        <v>927</v>
      </c>
      <c r="J409">
        <v>673</v>
      </c>
      <c r="K409">
        <f t="shared" si="36"/>
        <v>3116</v>
      </c>
      <c r="L409">
        <v>1</v>
      </c>
      <c r="M409">
        <v>1</v>
      </c>
      <c r="N409">
        <v>0</v>
      </c>
      <c r="O409">
        <v>0.37018392</v>
      </c>
      <c r="P409">
        <v>1611.6477211599999</v>
      </c>
      <c r="Q409">
        <v>0</v>
      </c>
      <c r="R409">
        <f t="shared" si="37"/>
        <v>1612.01790508</v>
      </c>
      <c r="S409">
        <f t="shared" si="38"/>
        <v>0.51733565631578948</v>
      </c>
      <c r="T409">
        <f t="shared" si="40"/>
        <v>517.33565631578949</v>
      </c>
      <c r="U409">
        <f t="shared" si="39"/>
        <v>-0.5</v>
      </c>
      <c r="V409">
        <f t="shared" si="41"/>
        <v>0</v>
      </c>
    </row>
    <row r="410" spans="1:22" x14ac:dyDescent="0.35">
      <c r="A410">
        <v>13063</v>
      </c>
      <c r="B410" t="s">
        <v>356</v>
      </c>
      <c r="C410" t="s">
        <v>378</v>
      </c>
      <c r="D410">
        <v>27417</v>
      </c>
      <c r="E410">
        <v>161609</v>
      </c>
      <c r="F410">
        <v>21607</v>
      </c>
      <c r="G410">
        <v>62375</v>
      </c>
      <c r="H410">
        <v>98837</v>
      </c>
      <c r="I410">
        <v>63422</v>
      </c>
      <c r="J410">
        <v>19647</v>
      </c>
      <c r="K410">
        <f t="shared" si="36"/>
        <v>265888</v>
      </c>
      <c r="L410">
        <v>106</v>
      </c>
      <c r="M410">
        <v>52</v>
      </c>
      <c r="N410">
        <v>3</v>
      </c>
      <c r="O410">
        <v>1118.7358036339999</v>
      </c>
      <c r="P410">
        <v>111544.336504322</v>
      </c>
      <c r="Q410">
        <v>2656.2121542060099</v>
      </c>
      <c r="R410">
        <f t="shared" si="37"/>
        <v>115319.284462162</v>
      </c>
      <c r="S410">
        <f t="shared" si="38"/>
        <v>0.43371376091497926</v>
      </c>
      <c r="T410">
        <f t="shared" si="40"/>
        <v>433.71376091497928</v>
      </c>
      <c r="U410">
        <f t="shared" si="39"/>
        <v>-1</v>
      </c>
      <c r="V410">
        <f t="shared" si="41"/>
        <v>0</v>
      </c>
    </row>
    <row r="411" spans="1:22" x14ac:dyDescent="0.35">
      <c r="A411">
        <v>13065</v>
      </c>
      <c r="B411" t="s">
        <v>356</v>
      </c>
      <c r="C411" t="s">
        <v>379</v>
      </c>
      <c r="D411">
        <v>26704</v>
      </c>
      <c r="E411">
        <v>3338</v>
      </c>
      <c r="F411">
        <v>516</v>
      </c>
      <c r="G411">
        <v>1405</v>
      </c>
      <c r="H411">
        <v>2076</v>
      </c>
      <c r="I411">
        <v>1769</v>
      </c>
      <c r="J411">
        <v>952</v>
      </c>
      <c r="K411">
        <f t="shared" si="36"/>
        <v>6718</v>
      </c>
      <c r="L411">
        <v>2</v>
      </c>
      <c r="M411">
        <v>2</v>
      </c>
      <c r="N411">
        <v>1</v>
      </c>
      <c r="O411">
        <v>0</v>
      </c>
      <c r="P411">
        <v>6786.9098796305398</v>
      </c>
      <c r="Q411">
        <v>24.335834439999999</v>
      </c>
      <c r="R411">
        <f t="shared" si="37"/>
        <v>6811.2457140705401</v>
      </c>
      <c r="S411">
        <f t="shared" si="38"/>
        <v>1.0138799812549182</v>
      </c>
      <c r="T411">
        <f t="shared" si="40"/>
        <v>1013.8799812549182</v>
      </c>
      <c r="U411">
        <f t="shared" si="39"/>
        <v>0</v>
      </c>
      <c r="V411">
        <f t="shared" si="41"/>
        <v>1</v>
      </c>
    </row>
    <row r="412" spans="1:22" x14ac:dyDescent="0.35">
      <c r="A412">
        <v>13067</v>
      </c>
      <c r="B412" t="s">
        <v>356</v>
      </c>
      <c r="C412" t="s">
        <v>380</v>
      </c>
      <c r="D412">
        <v>47108</v>
      </c>
      <c r="E412">
        <v>442028</v>
      </c>
      <c r="F412">
        <v>47755</v>
      </c>
      <c r="G412">
        <v>147951</v>
      </c>
      <c r="H412">
        <v>256975</v>
      </c>
      <c r="I412">
        <v>186351</v>
      </c>
      <c r="J412">
        <v>68410</v>
      </c>
      <c r="K412">
        <f t="shared" si="36"/>
        <v>707442</v>
      </c>
      <c r="L412">
        <v>542</v>
      </c>
      <c r="M412">
        <v>210</v>
      </c>
      <c r="N412">
        <v>8</v>
      </c>
      <c r="O412">
        <v>6999.9496134620204</v>
      </c>
      <c r="P412">
        <v>518736.157310054</v>
      </c>
      <c r="Q412">
        <v>12401.265601789</v>
      </c>
      <c r="R412">
        <f t="shared" si="37"/>
        <v>538137.37252530502</v>
      </c>
      <c r="S412">
        <f t="shared" si="38"/>
        <v>0.76068055405998658</v>
      </c>
      <c r="T412">
        <f t="shared" si="40"/>
        <v>760.68055405998655</v>
      </c>
      <c r="U412">
        <f t="shared" si="39"/>
        <v>0</v>
      </c>
      <c r="V412">
        <f t="shared" si="41"/>
        <v>0</v>
      </c>
    </row>
    <row r="413" spans="1:22" x14ac:dyDescent="0.35">
      <c r="A413">
        <v>13069</v>
      </c>
      <c r="B413" t="s">
        <v>356</v>
      </c>
      <c r="C413" t="s">
        <v>32</v>
      </c>
      <c r="D413">
        <v>26162</v>
      </c>
      <c r="E413">
        <v>20211</v>
      </c>
      <c r="F413">
        <v>2978</v>
      </c>
      <c r="G413">
        <v>9228</v>
      </c>
      <c r="H413">
        <v>15305</v>
      </c>
      <c r="I413">
        <v>10649</v>
      </c>
      <c r="J413">
        <v>5010</v>
      </c>
      <c r="K413">
        <f t="shared" si="36"/>
        <v>43170</v>
      </c>
      <c r="L413">
        <v>35</v>
      </c>
      <c r="M413">
        <v>18</v>
      </c>
      <c r="N413">
        <v>1</v>
      </c>
      <c r="O413">
        <v>25.783998047000001</v>
      </c>
      <c r="P413">
        <v>69908.008961830303</v>
      </c>
      <c r="Q413">
        <v>1177.455714772</v>
      </c>
      <c r="R413">
        <f t="shared" si="37"/>
        <v>71111.248674649309</v>
      </c>
      <c r="S413">
        <f t="shared" si="38"/>
        <v>1.6472376343444362</v>
      </c>
      <c r="T413">
        <f t="shared" si="40"/>
        <v>1647.2376343444362</v>
      </c>
      <c r="U413">
        <f t="shared" si="39"/>
        <v>1</v>
      </c>
      <c r="V413">
        <f t="shared" si="41"/>
        <v>1</v>
      </c>
    </row>
    <row r="414" spans="1:22" x14ac:dyDescent="0.35">
      <c r="A414">
        <v>13071</v>
      </c>
      <c r="B414" t="s">
        <v>356</v>
      </c>
      <c r="C414" t="s">
        <v>381</v>
      </c>
      <c r="D414">
        <v>29290</v>
      </c>
      <c r="E414">
        <v>21255</v>
      </c>
      <c r="F414">
        <v>3850</v>
      </c>
      <c r="G414">
        <v>10055</v>
      </c>
      <c r="H414">
        <v>15069</v>
      </c>
      <c r="I414">
        <v>10989</v>
      </c>
      <c r="J414">
        <v>6174</v>
      </c>
      <c r="K414">
        <f t="shared" si="36"/>
        <v>46137</v>
      </c>
      <c r="L414">
        <v>21</v>
      </c>
      <c r="M414">
        <v>13</v>
      </c>
      <c r="N414">
        <v>2</v>
      </c>
      <c r="O414">
        <v>6.8749048669999997</v>
      </c>
      <c r="P414">
        <v>24182.792595049599</v>
      </c>
      <c r="Q414">
        <v>1361.294559555</v>
      </c>
      <c r="R414">
        <f t="shared" si="37"/>
        <v>25550.9620594716</v>
      </c>
      <c r="S414">
        <f t="shared" si="38"/>
        <v>0.55380631726101825</v>
      </c>
      <c r="T414">
        <f t="shared" si="40"/>
        <v>553.80631726101831</v>
      </c>
      <c r="U414">
        <f t="shared" si="39"/>
        <v>-0.5</v>
      </c>
      <c r="V414">
        <f t="shared" si="41"/>
        <v>0</v>
      </c>
    </row>
    <row r="415" spans="1:22" x14ac:dyDescent="0.35">
      <c r="A415">
        <v>13073</v>
      </c>
      <c r="B415" t="s">
        <v>356</v>
      </c>
      <c r="C415" t="s">
        <v>134</v>
      </c>
      <c r="D415">
        <v>45126</v>
      </c>
      <c r="E415">
        <v>48503</v>
      </c>
      <c r="F415">
        <v>8368</v>
      </c>
      <c r="G415">
        <v>29562</v>
      </c>
      <c r="H415">
        <v>43525</v>
      </c>
      <c r="I415">
        <v>35741</v>
      </c>
      <c r="J415">
        <v>14431</v>
      </c>
      <c r="K415">
        <f t="shared" si="36"/>
        <v>131627</v>
      </c>
      <c r="L415">
        <v>95</v>
      </c>
      <c r="M415">
        <v>30</v>
      </c>
      <c r="N415">
        <v>1</v>
      </c>
      <c r="O415">
        <v>364.56915180300001</v>
      </c>
      <c r="P415">
        <v>121067.663844243</v>
      </c>
      <c r="Q415">
        <v>1109.6491759999999</v>
      </c>
      <c r="R415">
        <f t="shared" si="37"/>
        <v>122541.88217204601</v>
      </c>
      <c r="S415">
        <f t="shared" si="38"/>
        <v>0.93097831122828911</v>
      </c>
      <c r="T415">
        <f t="shared" si="40"/>
        <v>930.97831122828916</v>
      </c>
      <c r="U415">
        <f t="shared" si="39"/>
        <v>0</v>
      </c>
      <c r="V415">
        <f t="shared" si="41"/>
        <v>1</v>
      </c>
    </row>
    <row r="416" spans="1:22" x14ac:dyDescent="0.35">
      <c r="A416">
        <v>13075</v>
      </c>
      <c r="B416" t="s">
        <v>356</v>
      </c>
      <c r="C416" t="s">
        <v>382</v>
      </c>
      <c r="D416">
        <v>27222</v>
      </c>
      <c r="E416">
        <v>5601</v>
      </c>
      <c r="F416">
        <v>1212</v>
      </c>
      <c r="G416">
        <v>3669</v>
      </c>
      <c r="H416">
        <v>5312</v>
      </c>
      <c r="I416">
        <v>4277</v>
      </c>
      <c r="J416">
        <v>2453</v>
      </c>
      <c r="K416">
        <f t="shared" si="36"/>
        <v>16923</v>
      </c>
      <c r="L416">
        <v>7</v>
      </c>
      <c r="M416">
        <v>5</v>
      </c>
      <c r="N416">
        <v>2</v>
      </c>
      <c r="O416">
        <v>0.32067200000000001</v>
      </c>
      <c r="P416">
        <v>10543.553317428101</v>
      </c>
      <c r="Q416">
        <v>105.83356613399999</v>
      </c>
      <c r="R416">
        <f t="shared" si="37"/>
        <v>10649.707555562101</v>
      </c>
      <c r="S416">
        <f t="shared" si="38"/>
        <v>0.62930376148213085</v>
      </c>
      <c r="T416">
        <f t="shared" si="40"/>
        <v>629.30376148213088</v>
      </c>
      <c r="U416">
        <f t="shared" si="39"/>
        <v>-0.5</v>
      </c>
      <c r="V416">
        <f t="shared" si="41"/>
        <v>0</v>
      </c>
    </row>
    <row r="417" spans="1:22" x14ac:dyDescent="0.35">
      <c r="A417">
        <v>13077</v>
      </c>
      <c r="B417" t="s">
        <v>356</v>
      </c>
      <c r="C417" t="s">
        <v>383</v>
      </c>
      <c r="D417">
        <v>35281</v>
      </c>
      <c r="E417">
        <v>52220</v>
      </c>
      <c r="F417">
        <v>8744</v>
      </c>
      <c r="G417">
        <v>28919</v>
      </c>
      <c r="H417">
        <v>43239</v>
      </c>
      <c r="I417">
        <v>34985</v>
      </c>
      <c r="J417">
        <v>15042</v>
      </c>
      <c r="K417">
        <f t="shared" si="36"/>
        <v>130929</v>
      </c>
      <c r="L417">
        <v>115</v>
      </c>
      <c r="M417">
        <v>30</v>
      </c>
      <c r="N417">
        <v>5</v>
      </c>
      <c r="O417">
        <v>533.49866584599795</v>
      </c>
      <c r="P417">
        <v>95682.259728392601</v>
      </c>
      <c r="Q417">
        <v>1135.592962144</v>
      </c>
      <c r="R417">
        <f t="shared" si="37"/>
        <v>97351.351356382598</v>
      </c>
      <c r="S417">
        <f t="shared" si="38"/>
        <v>0.7435430756851622</v>
      </c>
      <c r="T417">
        <f t="shared" si="40"/>
        <v>743.54307568516219</v>
      </c>
      <c r="U417">
        <f t="shared" si="39"/>
        <v>-0.5</v>
      </c>
      <c r="V417">
        <f t="shared" si="41"/>
        <v>0</v>
      </c>
    </row>
    <row r="418" spans="1:22" x14ac:dyDescent="0.35">
      <c r="A418">
        <v>13079</v>
      </c>
      <c r="B418" t="s">
        <v>356</v>
      </c>
      <c r="C418" t="s">
        <v>137</v>
      </c>
      <c r="D418">
        <v>34057</v>
      </c>
      <c r="E418">
        <v>4498</v>
      </c>
      <c r="F418">
        <v>643</v>
      </c>
      <c r="G418">
        <v>2413</v>
      </c>
      <c r="H418">
        <v>3741</v>
      </c>
      <c r="I418">
        <v>3913</v>
      </c>
      <c r="J418">
        <v>1890</v>
      </c>
      <c r="K418">
        <f t="shared" si="36"/>
        <v>12600</v>
      </c>
      <c r="L418">
        <v>2</v>
      </c>
      <c r="M418">
        <v>1</v>
      </c>
      <c r="N418">
        <v>0</v>
      </c>
      <c r="O418">
        <v>1.2108000000000001E-2</v>
      </c>
      <c r="P418">
        <v>4265.0203061700204</v>
      </c>
      <c r="Q418">
        <v>0</v>
      </c>
      <c r="R418">
        <f t="shared" si="37"/>
        <v>4265.0324141700203</v>
      </c>
      <c r="S418">
        <f t="shared" si="38"/>
        <v>0.33849463604523972</v>
      </c>
      <c r="T418">
        <f t="shared" si="40"/>
        <v>338.4946360452397</v>
      </c>
      <c r="U418">
        <f t="shared" si="39"/>
        <v>-1</v>
      </c>
      <c r="V418">
        <f t="shared" si="41"/>
        <v>0</v>
      </c>
    </row>
    <row r="419" spans="1:22" x14ac:dyDescent="0.35">
      <c r="A419">
        <v>13081</v>
      </c>
      <c r="B419" t="s">
        <v>356</v>
      </c>
      <c r="C419" t="s">
        <v>384</v>
      </c>
      <c r="D419">
        <v>28768</v>
      </c>
      <c r="E419">
        <v>10314</v>
      </c>
      <c r="F419">
        <v>1642</v>
      </c>
      <c r="G419">
        <v>4975</v>
      </c>
      <c r="H419">
        <v>7135</v>
      </c>
      <c r="I419">
        <v>6361</v>
      </c>
      <c r="J419">
        <v>3493</v>
      </c>
      <c r="K419">
        <f t="shared" si="36"/>
        <v>23606</v>
      </c>
      <c r="L419">
        <v>23</v>
      </c>
      <c r="M419">
        <v>9</v>
      </c>
      <c r="N419">
        <v>1</v>
      </c>
      <c r="O419">
        <v>11.529929688999999</v>
      </c>
      <c r="P419">
        <v>24916.788940657701</v>
      </c>
      <c r="Q419">
        <v>429.482958803999</v>
      </c>
      <c r="R419">
        <f t="shared" si="37"/>
        <v>25357.8018291507</v>
      </c>
      <c r="S419">
        <f t="shared" si="38"/>
        <v>1.0742100241104253</v>
      </c>
      <c r="T419">
        <f t="shared" si="40"/>
        <v>1074.2100241104254</v>
      </c>
      <c r="U419">
        <f t="shared" si="39"/>
        <v>0.5</v>
      </c>
      <c r="V419">
        <f t="shared" si="41"/>
        <v>1</v>
      </c>
    </row>
    <row r="420" spans="1:22" x14ac:dyDescent="0.35">
      <c r="A420">
        <v>13083</v>
      </c>
      <c r="B420" t="s">
        <v>356</v>
      </c>
      <c r="C420" t="s">
        <v>385</v>
      </c>
      <c r="D420">
        <v>28495</v>
      </c>
      <c r="E420">
        <v>5444</v>
      </c>
      <c r="F420">
        <v>847</v>
      </c>
      <c r="G420">
        <v>3276</v>
      </c>
      <c r="H420">
        <v>5164</v>
      </c>
      <c r="I420">
        <v>4594</v>
      </c>
      <c r="J420">
        <v>2609</v>
      </c>
      <c r="K420">
        <f t="shared" si="36"/>
        <v>16490</v>
      </c>
      <c r="L420">
        <v>6</v>
      </c>
      <c r="M420">
        <v>4</v>
      </c>
      <c r="N420">
        <v>1</v>
      </c>
      <c r="O420">
        <v>0.89943910199999999</v>
      </c>
      <c r="P420">
        <v>12957.9670739011</v>
      </c>
      <c r="Q420">
        <v>0</v>
      </c>
      <c r="R420">
        <f t="shared" si="37"/>
        <v>12958.8665130031</v>
      </c>
      <c r="S420">
        <f t="shared" si="38"/>
        <v>0.78586212935130995</v>
      </c>
      <c r="T420">
        <f t="shared" si="40"/>
        <v>785.86212935130993</v>
      </c>
      <c r="U420">
        <f t="shared" si="39"/>
        <v>0</v>
      </c>
      <c r="V420">
        <f t="shared" si="41"/>
        <v>0</v>
      </c>
    </row>
    <row r="421" spans="1:22" x14ac:dyDescent="0.35">
      <c r="A421">
        <v>13085</v>
      </c>
      <c r="B421" t="s">
        <v>356</v>
      </c>
      <c r="C421" t="s">
        <v>386</v>
      </c>
      <c r="D421">
        <v>34574</v>
      </c>
      <c r="E421">
        <v>12375</v>
      </c>
      <c r="F421">
        <v>1199</v>
      </c>
      <c r="G421">
        <v>4212</v>
      </c>
      <c r="H421">
        <v>6746</v>
      </c>
      <c r="I421">
        <v>6662</v>
      </c>
      <c r="J421">
        <v>3603</v>
      </c>
      <c r="K421">
        <f t="shared" si="36"/>
        <v>22422</v>
      </c>
      <c r="L421">
        <v>27</v>
      </c>
      <c r="M421">
        <v>7</v>
      </c>
      <c r="N421">
        <v>0</v>
      </c>
      <c r="O421">
        <v>45.122412611000101</v>
      </c>
      <c r="P421">
        <v>31209.067609827802</v>
      </c>
      <c r="Q421">
        <v>0</v>
      </c>
      <c r="R421">
        <f t="shared" si="37"/>
        <v>31254.190022438801</v>
      </c>
      <c r="S421">
        <f t="shared" si="38"/>
        <v>1.3939073241654982</v>
      </c>
      <c r="T421">
        <f t="shared" si="40"/>
        <v>1393.9073241654983</v>
      </c>
      <c r="U421">
        <f t="shared" si="39"/>
        <v>1</v>
      </c>
      <c r="V421">
        <f t="shared" si="41"/>
        <v>1</v>
      </c>
    </row>
    <row r="422" spans="1:22" x14ac:dyDescent="0.35">
      <c r="A422">
        <v>13087</v>
      </c>
      <c r="B422" t="s">
        <v>356</v>
      </c>
      <c r="C422" t="s">
        <v>387</v>
      </c>
      <c r="D422">
        <v>32349</v>
      </c>
      <c r="E422">
        <v>13257</v>
      </c>
      <c r="F422">
        <v>1875</v>
      </c>
      <c r="G422">
        <v>5817</v>
      </c>
      <c r="H422">
        <v>8577</v>
      </c>
      <c r="I422">
        <v>7175</v>
      </c>
      <c r="J422">
        <v>4065</v>
      </c>
      <c r="K422">
        <f t="shared" si="36"/>
        <v>27509</v>
      </c>
      <c r="L422">
        <v>13</v>
      </c>
      <c r="M422">
        <v>10</v>
      </c>
      <c r="N422">
        <v>1</v>
      </c>
      <c r="O422">
        <v>12.302420250000001</v>
      </c>
      <c r="P422">
        <v>25148.386144417502</v>
      </c>
      <c r="Q422">
        <v>293.30250750699901</v>
      </c>
      <c r="R422">
        <f t="shared" si="37"/>
        <v>25453.9910721745</v>
      </c>
      <c r="S422">
        <f t="shared" si="38"/>
        <v>0.92529685092785996</v>
      </c>
      <c r="T422">
        <f t="shared" si="40"/>
        <v>925.29685092785996</v>
      </c>
      <c r="U422">
        <f t="shared" si="39"/>
        <v>0</v>
      </c>
      <c r="V422">
        <f t="shared" si="41"/>
        <v>1</v>
      </c>
    </row>
    <row r="423" spans="1:22" x14ac:dyDescent="0.35">
      <c r="A423">
        <v>13089</v>
      </c>
      <c r="B423" t="s">
        <v>356</v>
      </c>
      <c r="C423" t="s">
        <v>41</v>
      </c>
      <c r="D423">
        <v>42154</v>
      </c>
      <c r="E423">
        <v>454076</v>
      </c>
      <c r="F423">
        <v>51933</v>
      </c>
      <c r="G423">
        <v>134562</v>
      </c>
      <c r="H423">
        <v>277426</v>
      </c>
      <c r="I423">
        <v>175669</v>
      </c>
      <c r="J423">
        <v>67499</v>
      </c>
      <c r="K423">
        <f t="shared" si="36"/>
        <v>707089</v>
      </c>
      <c r="L423">
        <v>474</v>
      </c>
      <c r="M423">
        <v>165</v>
      </c>
      <c r="N423">
        <v>15</v>
      </c>
      <c r="O423">
        <v>1357.1900496830001</v>
      </c>
      <c r="P423">
        <v>287960.141127065</v>
      </c>
      <c r="Q423">
        <v>111562.957860596</v>
      </c>
      <c r="R423">
        <f t="shared" si="37"/>
        <v>400880.28903734399</v>
      </c>
      <c r="S423">
        <f t="shared" si="38"/>
        <v>0.56694459825756582</v>
      </c>
      <c r="T423">
        <f t="shared" si="40"/>
        <v>566.94459825756587</v>
      </c>
      <c r="U423">
        <f t="shared" si="39"/>
        <v>-0.5</v>
      </c>
      <c r="V423">
        <f t="shared" si="41"/>
        <v>0</v>
      </c>
    </row>
    <row r="424" spans="1:22" x14ac:dyDescent="0.35">
      <c r="A424">
        <v>13091</v>
      </c>
      <c r="B424" t="s">
        <v>356</v>
      </c>
      <c r="C424" t="s">
        <v>388</v>
      </c>
      <c r="D424">
        <v>25432</v>
      </c>
      <c r="E424">
        <v>8245</v>
      </c>
      <c r="F424">
        <v>1377</v>
      </c>
      <c r="G424">
        <v>4148</v>
      </c>
      <c r="H424">
        <v>7001</v>
      </c>
      <c r="I424">
        <v>5738</v>
      </c>
      <c r="J424">
        <v>3065</v>
      </c>
      <c r="K424">
        <f t="shared" si="36"/>
        <v>21329</v>
      </c>
      <c r="L424">
        <v>9</v>
      </c>
      <c r="M424">
        <v>8</v>
      </c>
      <c r="N424">
        <v>2</v>
      </c>
      <c r="O424">
        <v>620.90920842900005</v>
      </c>
      <c r="P424">
        <v>29311.895288879299</v>
      </c>
      <c r="Q424">
        <v>160.17344894999999</v>
      </c>
      <c r="R424">
        <f t="shared" si="37"/>
        <v>30092.977946258299</v>
      </c>
      <c r="S424">
        <f t="shared" si="38"/>
        <v>1.4108949292633644</v>
      </c>
      <c r="T424">
        <f t="shared" si="40"/>
        <v>1410.8949292633642</v>
      </c>
      <c r="U424">
        <f t="shared" si="39"/>
        <v>1</v>
      </c>
      <c r="V424">
        <f t="shared" si="41"/>
        <v>1</v>
      </c>
    </row>
    <row r="425" spans="1:22" x14ac:dyDescent="0.35">
      <c r="A425">
        <v>13093</v>
      </c>
      <c r="B425" t="s">
        <v>356</v>
      </c>
      <c r="C425" t="s">
        <v>389</v>
      </c>
      <c r="D425">
        <v>25033</v>
      </c>
      <c r="E425">
        <v>4862</v>
      </c>
      <c r="F425">
        <v>780</v>
      </c>
      <c r="G425">
        <v>2461</v>
      </c>
      <c r="H425">
        <v>4774</v>
      </c>
      <c r="I425">
        <v>4186</v>
      </c>
      <c r="J425">
        <v>2117</v>
      </c>
      <c r="K425">
        <f t="shared" si="36"/>
        <v>14318</v>
      </c>
      <c r="L425">
        <v>3</v>
      </c>
      <c r="M425">
        <v>2</v>
      </c>
      <c r="N425">
        <v>0</v>
      </c>
      <c r="O425">
        <v>0.42377999999999999</v>
      </c>
      <c r="P425">
        <v>1399.133034486</v>
      </c>
      <c r="Q425">
        <v>0</v>
      </c>
      <c r="R425">
        <f t="shared" si="37"/>
        <v>1399.5568144860001</v>
      </c>
      <c r="S425">
        <f t="shared" si="38"/>
        <v>9.774806638399218E-2</v>
      </c>
      <c r="T425">
        <f t="shared" si="40"/>
        <v>97.748066383992182</v>
      </c>
      <c r="U425">
        <f t="shared" si="39"/>
        <v>-1.5</v>
      </c>
      <c r="V425">
        <f t="shared" si="41"/>
        <v>0</v>
      </c>
    </row>
    <row r="426" spans="1:22" x14ac:dyDescent="0.35">
      <c r="A426">
        <v>13095</v>
      </c>
      <c r="B426" t="s">
        <v>356</v>
      </c>
      <c r="C426" t="s">
        <v>390</v>
      </c>
      <c r="D426">
        <v>29986</v>
      </c>
      <c r="E426">
        <v>59162</v>
      </c>
      <c r="F426">
        <v>7265</v>
      </c>
      <c r="G426">
        <v>20497</v>
      </c>
      <c r="H426">
        <v>31995</v>
      </c>
      <c r="I426">
        <v>22909</v>
      </c>
      <c r="J426">
        <v>11835</v>
      </c>
      <c r="K426">
        <f t="shared" si="36"/>
        <v>94501</v>
      </c>
      <c r="L426">
        <v>116</v>
      </c>
      <c r="M426">
        <v>49</v>
      </c>
      <c r="N426">
        <v>5</v>
      </c>
      <c r="O426">
        <v>177.285684976</v>
      </c>
      <c r="P426">
        <v>75997.459924939496</v>
      </c>
      <c r="Q426">
        <v>3842.9474581045101</v>
      </c>
      <c r="R426">
        <f t="shared" si="37"/>
        <v>80017.693068020002</v>
      </c>
      <c r="S426">
        <f t="shared" si="38"/>
        <v>0.84673911459159168</v>
      </c>
      <c r="T426">
        <f t="shared" si="40"/>
        <v>846.73911459159171</v>
      </c>
      <c r="U426">
        <f t="shared" si="39"/>
        <v>0</v>
      </c>
      <c r="V426">
        <f t="shared" si="41"/>
        <v>0</v>
      </c>
    </row>
    <row r="427" spans="1:22" x14ac:dyDescent="0.35">
      <c r="A427">
        <v>13097</v>
      </c>
      <c r="B427" t="s">
        <v>356</v>
      </c>
      <c r="C427" t="s">
        <v>256</v>
      </c>
      <c r="D427">
        <v>30875</v>
      </c>
      <c r="E427">
        <v>57829</v>
      </c>
      <c r="F427">
        <v>9313</v>
      </c>
      <c r="G427">
        <v>31132</v>
      </c>
      <c r="H427">
        <v>46473</v>
      </c>
      <c r="I427">
        <v>34304</v>
      </c>
      <c r="J427">
        <v>12749</v>
      </c>
      <c r="K427">
        <f t="shared" si="36"/>
        <v>133971</v>
      </c>
      <c r="L427">
        <v>94</v>
      </c>
      <c r="M427">
        <v>39</v>
      </c>
      <c r="N427">
        <v>1</v>
      </c>
      <c r="O427">
        <v>157.03094426499999</v>
      </c>
      <c r="P427">
        <v>128514.17903933801</v>
      </c>
      <c r="Q427">
        <v>1030.7614539640001</v>
      </c>
      <c r="R427">
        <f t="shared" si="37"/>
        <v>129701.97143756702</v>
      </c>
      <c r="S427">
        <f t="shared" si="38"/>
        <v>0.96813468166668171</v>
      </c>
      <c r="T427">
        <f t="shared" si="40"/>
        <v>968.13468166668167</v>
      </c>
      <c r="U427">
        <f t="shared" si="39"/>
        <v>0</v>
      </c>
      <c r="V427">
        <f t="shared" si="41"/>
        <v>1</v>
      </c>
    </row>
    <row r="428" spans="1:22" x14ac:dyDescent="0.35">
      <c r="A428">
        <v>13099</v>
      </c>
      <c r="B428" t="s">
        <v>356</v>
      </c>
      <c r="C428" t="s">
        <v>391</v>
      </c>
      <c r="D428">
        <v>39841</v>
      </c>
      <c r="E428">
        <v>6118</v>
      </c>
      <c r="F428">
        <v>710</v>
      </c>
      <c r="G428">
        <v>2288</v>
      </c>
      <c r="H428">
        <v>2923</v>
      </c>
      <c r="I428">
        <v>2782</v>
      </c>
      <c r="J428">
        <v>1891</v>
      </c>
      <c r="K428">
        <f t="shared" si="36"/>
        <v>10594</v>
      </c>
      <c r="L428">
        <v>6</v>
      </c>
      <c r="M428">
        <v>4</v>
      </c>
      <c r="N428">
        <v>2</v>
      </c>
      <c r="O428">
        <v>1.1073660000000001</v>
      </c>
      <c r="P428">
        <v>3684.6411919900102</v>
      </c>
      <c r="Q428">
        <v>194.249609701</v>
      </c>
      <c r="R428">
        <f t="shared" si="37"/>
        <v>3879.9981676910102</v>
      </c>
      <c r="S428">
        <f t="shared" si="38"/>
        <v>0.36624487140749579</v>
      </c>
      <c r="T428">
        <f t="shared" si="40"/>
        <v>366.24487140749579</v>
      </c>
      <c r="U428">
        <f t="shared" si="39"/>
        <v>-1</v>
      </c>
      <c r="V428">
        <f t="shared" si="41"/>
        <v>0</v>
      </c>
    </row>
    <row r="429" spans="1:22" x14ac:dyDescent="0.35">
      <c r="A429">
        <v>13103</v>
      </c>
      <c r="B429" t="s">
        <v>356</v>
      </c>
      <c r="C429" t="s">
        <v>392</v>
      </c>
      <c r="D429">
        <v>34696</v>
      </c>
      <c r="E429">
        <v>14782</v>
      </c>
      <c r="F429">
        <v>3547</v>
      </c>
      <c r="G429">
        <v>12544</v>
      </c>
      <c r="H429">
        <v>17864</v>
      </c>
      <c r="I429">
        <v>13962</v>
      </c>
      <c r="J429">
        <v>5376</v>
      </c>
      <c r="K429">
        <f t="shared" si="36"/>
        <v>53293</v>
      </c>
      <c r="L429">
        <v>26</v>
      </c>
      <c r="M429">
        <v>10</v>
      </c>
      <c r="N429">
        <v>1</v>
      </c>
      <c r="O429">
        <v>29.742641142</v>
      </c>
      <c r="P429">
        <v>42203.693234298597</v>
      </c>
      <c r="Q429">
        <v>104.269536935</v>
      </c>
      <c r="R429">
        <f t="shared" si="37"/>
        <v>42337.705412375595</v>
      </c>
      <c r="S429">
        <f t="shared" si="38"/>
        <v>0.7944327662615277</v>
      </c>
      <c r="T429">
        <f t="shared" si="40"/>
        <v>794.43276626152772</v>
      </c>
      <c r="U429">
        <f t="shared" si="39"/>
        <v>0</v>
      </c>
      <c r="V429">
        <f t="shared" si="41"/>
        <v>0</v>
      </c>
    </row>
    <row r="430" spans="1:22" x14ac:dyDescent="0.35">
      <c r="A430">
        <v>13105</v>
      </c>
      <c r="B430" t="s">
        <v>356</v>
      </c>
      <c r="C430" t="s">
        <v>258</v>
      </c>
      <c r="D430">
        <v>30099</v>
      </c>
      <c r="E430">
        <v>8857</v>
      </c>
      <c r="F430">
        <v>1255</v>
      </c>
      <c r="G430">
        <v>3649</v>
      </c>
      <c r="H430">
        <v>5720</v>
      </c>
      <c r="I430">
        <v>5486</v>
      </c>
      <c r="J430">
        <v>3574</v>
      </c>
      <c r="K430">
        <f t="shared" si="36"/>
        <v>19684</v>
      </c>
      <c r="L430">
        <v>14</v>
      </c>
      <c r="M430">
        <v>8</v>
      </c>
      <c r="N430">
        <v>1</v>
      </c>
      <c r="O430">
        <v>22.217389749999999</v>
      </c>
      <c r="P430">
        <v>28617.953156014599</v>
      </c>
      <c r="Q430">
        <v>69.978332567999999</v>
      </c>
      <c r="R430">
        <f t="shared" si="37"/>
        <v>28710.148878332599</v>
      </c>
      <c r="S430">
        <f t="shared" si="38"/>
        <v>1.4585525745952346</v>
      </c>
      <c r="T430">
        <f t="shared" si="40"/>
        <v>1458.5525745952345</v>
      </c>
      <c r="U430">
        <f t="shared" si="39"/>
        <v>1</v>
      </c>
      <c r="V430">
        <f t="shared" si="41"/>
        <v>1</v>
      </c>
    </row>
    <row r="431" spans="1:22" x14ac:dyDescent="0.35">
      <c r="A431">
        <v>13107</v>
      </c>
      <c r="B431" t="s">
        <v>356</v>
      </c>
      <c r="C431" t="s">
        <v>393</v>
      </c>
      <c r="D431">
        <v>27455</v>
      </c>
      <c r="E431">
        <v>10069</v>
      </c>
      <c r="F431">
        <v>1618</v>
      </c>
      <c r="G431">
        <v>4663</v>
      </c>
      <c r="H431">
        <v>7371</v>
      </c>
      <c r="I431">
        <v>5837</v>
      </c>
      <c r="J431">
        <v>3409</v>
      </c>
      <c r="K431">
        <f t="shared" si="36"/>
        <v>22898</v>
      </c>
      <c r="L431">
        <v>12</v>
      </c>
      <c r="M431">
        <v>9</v>
      </c>
      <c r="N431">
        <v>1</v>
      </c>
      <c r="O431">
        <v>8.9114879999999896</v>
      </c>
      <c r="P431">
        <v>29426.0910217733</v>
      </c>
      <c r="Q431">
        <v>120.30711598800001</v>
      </c>
      <c r="R431">
        <f t="shared" si="37"/>
        <v>29555.3096257613</v>
      </c>
      <c r="S431">
        <f t="shared" si="38"/>
        <v>1.2907376026622981</v>
      </c>
      <c r="T431">
        <f t="shared" si="40"/>
        <v>1290.7376026622981</v>
      </c>
      <c r="U431">
        <f t="shared" si="39"/>
        <v>0.5</v>
      </c>
      <c r="V431">
        <f t="shared" si="41"/>
        <v>1</v>
      </c>
    </row>
    <row r="432" spans="1:22" x14ac:dyDescent="0.35">
      <c r="A432">
        <v>13109</v>
      </c>
      <c r="B432" t="s">
        <v>356</v>
      </c>
      <c r="C432" t="s">
        <v>394</v>
      </c>
      <c r="D432">
        <v>29533</v>
      </c>
      <c r="E432">
        <v>6123</v>
      </c>
      <c r="F432">
        <v>791</v>
      </c>
      <c r="G432">
        <v>2222</v>
      </c>
      <c r="H432">
        <v>3436</v>
      </c>
      <c r="I432">
        <v>2674</v>
      </c>
      <c r="J432">
        <v>1566</v>
      </c>
      <c r="K432">
        <f t="shared" si="36"/>
        <v>10689</v>
      </c>
      <c r="L432">
        <v>2</v>
      </c>
      <c r="M432">
        <v>5</v>
      </c>
      <c r="N432">
        <v>1</v>
      </c>
      <c r="O432">
        <v>0.22538250000000001</v>
      </c>
      <c r="P432">
        <v>16522.184021982099</v>
      </c>
      <c r="Q432">
        <v>63.635788350000098</v>
      </c>
      <c r="R432">
        <f t="shared" si="37"/>
        <v>16586.045192832098</v>
      </c>
      <c r="S432">
        <f t="shared" si="38"/>
        <v>1.5516928798608007</v>
      </c>
      <c r="T432">
        <f t="shared" si="40"/>
        <v>1551.6928798608008</v>
      </c>
      <c r="U432">
        <f t="shared" si="39"/>
        <v>1</v>
      </c>
      <c r="V432">
        <f t="shared" si="41"/>
        <v>1</v>
      </c>
    </row>
    <row r="433" spans="1:22" x14ac:dyDescent="0.35">
      <c r="A433">
        <v>13111</v>
      </c>
      <c r="B433" t="s">
        <v>356</v>
      </c>
      <c r="C433" t="s">
        <v>395</v>
      </c>
      <c r="D433">
        <v>30723</v>
      </c>
      <c r="E433">
        <v>10951</v>
      </c>
      <c r="F433">
        <v>1052</v>
      </c>
      <c r="G433">
        <v>3728</v>
      </c>
      <c r="H433">
        <v>5588</v>
      </c>
      <c r="I433">
        <v>7573</v>
      </c>
      <c r="J433">
        <v>5551</v>
      </c>
      <c r="K433">
        <f t="shared" si="36"/>
        <v>23492</v>
      </c>
      <c r="L433">
        <v>20</v>
      </c>
      <c r="M433">
        <v>10</v>
      </c>
      <c r="N433">
        <v>1</v>
      </c>
      <c r="O433">
        <v>233.6755995</v>
      </c>
      <c r="P433">
        <v>30241.530290819901</v>
      </c>
      <c r="Q433">
        <v>282.67337739999999</v>
      </c>
      <c r="R433">
        <f t="shared" si="37"/>
        <v>30757.879267719898</v>
      </c>
      <c r="S433">
        <f t="shared" si="38"/>
        <v>1.3092916425898136</v>
      </c>
      <c r="T433">
        <f t="shared" si="40"/>
        <v>1309.2916425898136</v>
      </c>
      <c r="U433">
        <f t="shared" si="39"/>
        <v>0.5</v>
      </c>
      <c r="V433">
        <f t="shared" si="41"/>
        <v>1</v>
      </c>
    </row>
    <row r="434" spans="1:22" x14ac:dyDescent="0.35">
      <c r="A434">
        <v>13113</v>
      </c>
      <c r="B434" t="s">
        <v>356</v>
      </c>
      <c r="C434" t="s">
        <v>45</v>
      </c>
      <c r="D434">
        <v>47406</v>
      </c>
      <c r="E434">
        <v>70282</v>
      </c>
      <c r="F434">
        <v>4502</v>
      </c>
      <c r="G434">
        <v>24938</v>
      </c>
      <c r="H434">
        <v>27104</v>
      </c>
      <c r="I434">
        <v>35282</v>
      </c>
      <c r="J434">
        <v>15698</v>
      </c>
      <c r="K434">
        <f t="shared" si="36"/>
        <v>107524</v>
      </c>
      <c r="L434">
        <v>137</v>
      </c>
      <c r="M434">
        <v>40</v>
      </c>
      <c r="N434">
        <v>1</v>
      </c>
      <c r="O434">
        <v>172.358350035</v>
      </c>
      <c r="P434">
        <v>91995.962704073798</v>
      </c>
      <c r="Q434">
        <v>1831.1669960310001</v>
      </c>
      <c r="R434">
        <f t="shared" si="37"/>
        <v>93999.4880501398</v>
      </c>
      <c r="S434">
        <f t="shared" si="38"/>
        <v>0.87421866792660052</v>
      </c>
      <c r="T434">
        <f t="shared" si="40"/>
        <v>874.21866792660057</v>
      </c>
      <c r="U434">
        <f t="shared" si="39"/>
        <v>0</v>
      </c>
      <c r="V434">
        <f t="shared" si="41"/>
        <v>0</v>
      </c>
    </row>
    <row r="435" spans="1:22" x14ac:dyDescent="0.35">
      <c r="A435">
        <v>13115</v>
      </c>
      <c r="B435" t="s">
        <v>356</v>
      </c>
      <c r="C435" t="s">
        <v>396</v>
      </c>
      <c r="D435">
        <v>34230</v>
      </c>
      <c r="E435">
        <v>50885</v>
      </c>
      <c r="F435">
        <v>6182</v>
      </c>
      <c r="G435">
        <v>20025</v>
      </c>
      <c r="H435">
        <v>31017</v>
      </c>
      <c r="I435">
        <v>24615</v>
      </c>
      <c r="J435">
        <v>14338</v>
      </c>
      <c r="K435">
        <f t="shared" si="36"/>
        <v>96177</v>
      </c>
      <c r="L435">
        <v>94</v>
      </c>
      <c r="M435">
        <v>41</v>
      </c>
      <c r="N435">
        <v>5</v>
      </c>
      <c r="O435">
        <v>214.62444888900001</v>
      </c>
      <c r="P435">
        <v>122528.75800259299</v>
      </c>
      <c r="Q435">
        <v>6784.8649071660302</v>
      </c>
      <c r="R435">
        <f t="shared" si="37"/>
        <v>129528.24735864802</v>
      </c>
      <c r="S435">
        <f t="shared" si="38"/>
        <v>1.346769470441457</v>
      </c>
      <c r="T435">
        <f t="shared" si="40"/>
        <v>1346.7694704414571</v>
      </c>
      <c r="U435">
        <f t="shared" si="39"/>
        <v>0.5</v>
      </c>
      <c r="V435">
        <f t="shared" si="41"/>
        <v>1</v>
      </c>
    </row>
    <row r="436" spans="1:22" x14ac:dyDescent="0.35">
      <c r="A436">
        <v>13117</v>
      </c>
      <c r="B436" t="s">
        <v>356</v>
      </c>
      <c r="C436" t="s">
        <v>397</v>
      </c>
      <c r="D436">
        <v>43601</v>
      </c>
      <c r="E436">
        <v>67836</v>
      </c>
      <c r="F436">
        <v>12754</v>
      </c>
      <c r="G436">
        <v>46522</v>
      </c>
      <c r="H436">
        <v>60147</v>
      </c>
      <c r="I436">
        <v>49340</v>
      </c>
      <c r="J436">
        <v>19165</v>
      </c>
      <c r="K436">
        <f t="shared" si="36"/>
        <v>187928</v>
      </c>
      <c r="L436">
        <v>118</v>
      </c>
      <c r="M436">
        <v>34</v>
      </c>
      <c r="N436">
        <v>1</v>
      </c>
      <c r="O436">
        <v>150.314141939</v>
      </c>
      <c r="P436">
        <v>129066.665487782</v>
      </c>
      <c r="Q436">
        <v>3512.0651744640199</v>
      </c>
      <c r="R436">
        <f t="shared" si="37"/>
        <v>132729.04480418499</v>
      </c>
      <c r="S436">
        <f t="shared" si="38"/>
        <v>0.70627604616760131</v>
      </c>
      <c r="T436">
        <f t="shared" si="40"/>
        <v>706.27604616760129</v>
      </c>
      <c r="U436">
        <f t="shared" si="39"/>
        <v>-0.5</v>
      </c>
      <c r="V436">
        <f t="shared" si="41"/>
        <v>0</v>
      </c>
    </row>
    <row r="437" spans="1:22" x14ac:dyDescent="0.35">
      <c r="A437">
        <v>13119</v>
      </c>
      <c r="B437" t="s">
        <v>356</v>
      </c>
      <c r="C437" t="s">
        <v>46</v>
      </c>
      <c r="D437">
        <v>31394</v>
      </c>
      <c r="E437">
        <v>11139</v>
      </c>
      <c r="F437">
        <v>1252</v>
      </c>
      <c r="G437">
        <v>4225</v>
      </c>
      <c r="H437">
        <v>6507</v>
      </c>
      <c r="I437">
        <v>5951</v>
      </c>
      <c r="J437">
        <v>3959</v>
      </c>
      <c r="K437">
        <f t="shared" si="36"/>
        <v>21894</v>
      </c>
      <c r="L437">
        <v>14</v>
      </c>
      <c r="M437">
        <v>11</v>
      </c>
      <c r="N437">
        <v>2</v>
      </c>
      <c r="O437">
        <v>4.0266929999999999</v>
      </c>
      <c r="P437">
        <v>40248.674674902803</v>
      </c>
      <c r="Q437">
        <v>228.1433677965</v>
      </c>
      <c r="R437">
        <f t="shared" si="37"/>
        <v>40480.844735699306</v>
      </c>
      <c r="S437">
        <f t="shared" si="38"/>
        <v>1.8489469597012562</v>
      </c>
      <c r="T437">
        <f t="shared" si="40"/>
        <v>1848.9469597012562</v>
      </c>
      <c r="U437">
        <f t="shared" si="39"/>
        <v>1.5</v>
      </c>
      <c r="V437">
        <f t="shared" si="41"/>
        <v>1</v>
      </c>
    </row>
    <row r="438" spans="1:22" x14ac:dyDescent="0.35">
      <c r="A438">
        <v>13121</v>
      </c>
      <c r="B438" t="s">
        <v>356</v>
      </c>
      <c r="C438" t="s">
        <v>143</v>
      </c>
      <c r="D438">
        <v>57537</v>
      </c>
      <c r="E438">
        <v>956509</v>
      </c>
      <c r="F438">
        <v>64456</v>
      </c>
      <c r="G438">
        <v>195320</v>
      </c>
      <c r="H438">
        <v>385944</v>
      </c>
      <c r="I438">
        <v>238234</v>
      </c>
      <c r="J438">
        <v>93819</v>
      </c>
      <c r="K438">
        <f t="shared" si="36"/>
        <v>977773</v>
      </c>
      <c r="L438">
        <v>1111</v>
      </c>
      <c r="M438">
        <v>298</v>
      </c>
      <c r="N438">
        <v>32</v>
      </c>
      <c r="O438">
        <v>6451.8859133010301</v>
      </c>
      <c r="P438">
        <v>463493.039071334</v>
      </c>
      <c r="Q438">
        <v>56900.987128313704</v>
      </c>
      <c r="R438">
        <f t="shared" si="37"/>
        <v>526845.91211294872</v>
      </c>
      <c r="S438">
        <f t="shared" si="38"/>
        <v>0.53882231572455852</v>
      </c>
      <c r="T438">
        <f t="shared" si="40"/>
        <v>538.82231572455851</v>
      </c>
      <c r="U438">
        <f t="shared" si="39"/>
        <v>-0.5</v>
      </c>
      <c r="V438">
        <f t="shared" si="41"/>
        <v>0</v>
      </c>
    </row>
    <row r="439" spans="1:22" x14ac:dyDescent="0.35">
      <c r="A439">
        <v>13123</v>
      </c>
      <c r="B439" t="s">
        <v>356</v>
      </c>
      <c r="C439" t="s">
        <v>398</v>
      </c>
      <c r="D439">
        <v>29151</v>
      </c>
      <c r="E439">
        <v>12162</v>
      </c>
      <c r="F439">
        <v>1538</v>
      </c>
      <c r="G439">
        <v>5046</v>
      </c>
      <c r="H439">
        <v>7619</v>
      </c>
      <c r="I439">
        <v>8324</v>
      </c>
      <c r="J439">
        <v>5663</v>
      </c>
      <c r="K439">
        <f t="shared" si="36"/>
        <v>28190</v>
      </c>
      <c r="L439">
        <v>12</v>
      </c>
      <c r="M439">
        <v>11</v>
      </c>
      <c r="N439">
        <v>1</v>
      </c>
      <c r="O439">
        <v>3.8807737499999999</v>
      </c>
      <c r="P439">
        <v>42454.434038368097</v>
      </c>
      <c r="Q439">
        <v>297.213499136</v>
      </c>
      <c r="R439">
        <f t="shared" si="37"/>
        <v>42755.5283112541</v>
      </c>
      <c r="S439">
        <f t="shared" si="38"/>
        <v>1.5166913200161085</v>
      </c>
      <c r="T439">
        <f t="shared" si="40"/>
        <v>1516.6913200161084</v>
      </c>
      <c r="U439">
        <f t="shared" si="39"/>
        <v>1</v>
      </c>
      <c r="V439">
        <f t="shared" si="41"/>
        <v>1</v>
      </c>
    </row>
    <row r="440" spans="1:22" x14ac:dyDescent="0.35">
      <c r="A440">
        <v>13127</v>
      </c>
      <c r="B440" t="s">
        <v>356</v>
      </c>
      <c r="C440" t="s">
        <v>399</v>
      </c>
      <c r="D440">
        <v>38693</v>
      </c>
      <c r="E440">
        <v>46393</v>
      </c>
      <c r="F440">
        <v>5282</v>
      </c>
      <c r="G440">
        <v>15799</v>
      </c>
      <c r="H440">
        <v>24513</v>
      </c>
      <c r="I440">
        <v>22233</v>
      </c>
      <c r="J440">
        <v>13195</v>
      </c>
      <c r="K440">
        <f t="shared" si="36"/>
        <v>81022</v>
      </c>
      <c r="L440">
        <v>88</v>
      </c>
      <c r="M440">
        <v>32</v>
      </c>
      <c r="N440">
        <v>5</v>
      </c>
      <c r="O440">
        <v>798.14068111600102</v>
      </c>
      <c r="P440">
        <v>101693.16672172</v>
      </c>
      <c r="Q440">
        <v>1885.749591623</v>
      </c>
      <c r="R440">
        <f t="shared" si="37"/>
        <v>104377.056994459</v>
      </c>
      <c r="S440">
        <f t="shared" si="38"/>
        <v>1.288255745284725</v>
      </c>
      <c r="T440">
        <f t="shared" si="40"/>
        <v>1288.255745284725</v>
      </c>
      <c r="U440">
        <f t="shared" si="39"/>
        <v>0.5</v>
      </c>
      <c r="V440">
        <f t="shared" si="41"/>
        <v>1</v>
      </c>
    </row>
    <row r="441" spans="1:22" x14ac:dyDescent="0.35">
      <c r="A441">
        <v>13129</v>
      </c>
      <c r="B441" t="s">
        <v>356</v>
      </c>
      <c r="C441" t="s">
        <v>400</v>
      </c>
      <c r="D441">
        <v>28656</v>
      </c>
      <c r="E441">
        <v>27311</v>
      </c>
      <c r="F441">
        <v>3902</v>
      </c>
      <c r="G441">
        <v>12209</v>
      </c>
      <c r="H441">
        <v>18450</v>
      </c>
      <c r="I441">
        <v>14244</v>
      </c>
      <c r="J441">
        <v>6961</v>
      </c>
      <c r="K441">
        <f t="shared" si="36"/>
        <v>55766</v>
      </c>
      <c r="L441">
        <v>45</v>
      </c>
      <c r="M441">
        <v>13</v>
      </c>
      <c r="N441">
        <v>1</v>
      </c>
      <c r="O441">
        <v>40.770417451</v>
      </c>
      <c r="P441">
        <v>42413.656020928996</v>
      </c>
      <c r="Q441">
        <v>772.51181877600004</v>
      </c>
      <c r="R441">
        <f t="shared" si="37"/>
        <v>43226.938257155998</v>
      </c>
      <c r="S441">
        <f t="shared" si="38"/>
        <v>0.77514862563490294</v>
      </c>
      <c r="T441">
        <f t="shared" si="40"/>
        <v>775.14862563490294</v>
      </c>
      <c r="U441">
        <f t="shared" si="39"/>
        <v>0</v>
      </c>
      <c r="V441">
        <f t="shared" si="41"/>
        <v>0</v>
      </c>
    </row>
    <row r="442" spans="1:22" x14ac:dyDescent="0.35">
      <c r="A442">
        <v>13131</v>
      </c>
      <c r="B442" t="s">
        <v>356</v>
      </c>
      <c r="C442" t="s">
        <v>401</v>
      </c>
      <c r="D442">
        <v>30764</v>
      </c>
      <c r="E442">
        <v>10438</v>
      </c>
      <c r="F442">
        <v>1809</v>
      </c>
      <c r="G442">
        <v>5265</v>
      </c>
      <c r="H442">
        <v>7776</v>
      </c>
      <c r="I442">
        <v>6745</v>
      </c>
      <c r="J442">
        <v>3845</v>
      </c>
      <c r="K442">
        <f t="shared" si="36"/>
        <v>25440</v>
      </c>
      <c r="L442">
        <v>13</v>
      </c>
      <c r="M442">
        <v>9</v>
      </c>
      <c r="N442">
        <v>1</v>
      </c>
      <c r="O442">
        <v>4.2102677450000003</v>
      </c>
      <c r="P442">
        <v>12387.198095928101</v>
      </c>
      <c r="Q442">
        <v>508.45246856799901</v>
      </c>
      <c r="R442">
        <f t="shared" si="37"/>
        <v>12899.8608322411</v>
      </c>
      <c r="S442">
        <f t="shared" si="38"/>
        <v>0.50707000126733881</v>
      </c>
      <c r="T442">
        <f t="shared" si="40"/>
        <v>507.0700012673388</v>
      </c>
      <c r="U442">
        <f t="shared" si="39"/>
        <v>-0.5</v>
      </c>
      <c r="V442">
        <f t="shared" si="41"/>
        <v>0</v>
      </c>
    </row>
    <row r="443" spans="1:22" x14ac:dyDescent="0.35">
      <c r="A443">
        <v>13133</v>
      </c>
      <c r="B443" t="s">
        <v>356</v>
      </c>
      <c r="C443" t="s">
        <v>48</v>
      </c>
      <c r="D443">
        <v>45786</v>
      </c>
      <c r="E443">
        <v>8202</v>
      </c>
      <c r="F443">
        <v>875</v>
      </c>
      <c r="G443">
        <v>2641</v>
      </c>
      <c r="H443">
        <v>3999</v>
      </c>
      <c r="I443">
        <v>4680</v>
      </c>
      <c r="J443">
        <v>3897</v>
      </c>
      <c r="K443">
        <f t="shared" si="36"/>
        <v>16092</v>
      </c>
      <c r="L443">
        <v>20</v>
      </c>
      <c r="M443">
        <v>7</v>
      </c>
      <c r="N443">
        <v>2</v>
      </c>
      <c r="O443">
        <v>32.581409999999998</v>
      </c>
      <c r="P443">
        <v>17667.614407995599</v>
      </c>
      <c r="Q443">
        <v>63.076900999999999</v>
      </c>
      <c r="R443">
        <f t="shared" si="37"/>
        <v>17763.272718995599</v>
      </c>
      <c r="S443">
        <f t="shared" si="38"/>
        <v>1.1038573650879691</v>
      </c>
      <c r="T443">
        <f t="shared" si="40"/>
        <v>1103.8573650879691</v>
      </c>
      <c r="U443">
        <f t="shared" si="39"/>
        <v>0.5</v>
      </c>
      <c r="V443">
        <f t="shared" si="41"/>
        <v>1</v>
      </c>
    </row>
    <row r="444" spans="1:22" x14ac:dyDescent="0.35">
      <c r="A444">
        <v>13135</v>
      </c>
      <c r="B444" t="s">
        <v>356</v>
      </c>
      <c r="C444" t="s">
        <v>402</v>
      </c>
      <c r="D444">
        <v>34162</v>
      </c>
      <c r="E444">
        <v>400427</v>
      </c>
      <c r="F444">
        <v>61319</v>
      </c>
      <c r="G444">
        <v>198726</v>
      </c>
      <c r="H444">
        <v>304240</v>
      </c>
      <c r="I444">
        <v>212481</v>
      </c>
      <c r="J444">
        <v>65280</v>
      </c>
      <c r="K444">
        <f t="shared" si="36"/>
        <v>842046</v>
      </c>
      <c r="L444">
        <v>570</v>
      </c>
      <c r="M444">
        <v>224</v>
      </c>
      <c r="N444">
        <v>9</v>
      </c>
      <c r="O444">
        <v>2571.7406217000098</v>
      </c>
      <c r="P444">
        <v>424518.832114983</v>
      </c>
      <c r="Q444">
        <v>7804.1443808531003</v>
      </c>
      <c r="R444">
        <f t="shared" si="37"/>
        <v>434894.71711753611</v>
      </c>
      <c r="S444">
        <f t="shared" si="38"/>
        <v>0.51647382342239745</v>
      </c>
      <c r="T444">
        <f t="shared" si="40"/>
        <v>516.47382342239746</v>
      </c>
      <c r="U444">
        <f t="shared" si="39"/>
        <v>-0.5</v>
      </c>
      <c r="V444">
        <f t="shared" si="41"/>
        <v>0</v>
      </c>
    </row>
    <row r="445" spans="1:22" x14ac:dyDescent="0.35">
      <c r="A445">
        <v>13137</v>
      </c>
      <c r="B445" t="s">
        <v>356</v>
      </c>
      <c r="C445" t="s">
        <v>403</v>
      </c>
      <c r="D445">
        <v>28324</v>
      </c>
      <c r="E445">
        <v>18439</v>
      </c>
      <c r="F445">
        <v>2726</v>
      </c>
      <c r="G445">
        <v>8545</v>
      </c>
      <c r="H445">
        <v>13903</v>
      </c>
      <c r="I445">
        <v>11229</v>
      </c>
      <c r="J445">
        <v>7117</v>
      </c>
      <c r="K445">
        <f t="shared" si="36"/>
        <v>43520</v>
      </c>
      <c r="L445">
        <v>26</v>
      </c>
      <c r="M445">
        <v>19</v>
      </c>
      <c r="N445">
        <v>2</v>
      </c>
      <c r="O445">
        <v>11.773347787000001</v>
      </c>
      <c r="P445">
        <v>41468.689889458801</v>
      </c>
      <c r="Q445">
        <v>699.53472452099902</v>
      </c>
      <c r="R445">
        <f t="shared" si="37"/>
        <v>42179.9979617668</v>
      </c>
      <c r="S445">
        <f t="shared" si="38"/>
        <v>0.96920951198912686</v>
      </c>
      <c r="T445">
        <f t="shared" si="40"/>
        <v>969.2095119891269</v>
      </c>
      <c r="U445">
        <f t="shared" si="39"/>
        <v>0</v>
      </c>
      <c r="V445">
        <f t="shared" si="41"/>
        <v>1</v>
      </c>
    </row>
    <row r="446" spans="1:22" x14ac:dyDescent="0.35">
      <c r="A446">
        <v>13139</v>
      </c>
      <c r="B446" t="s">
        <v>356</v>
      </c>
      <c r="C446" t="s">
        <v>404</v>
      </c>
      <c r="D446">
        <v>32789</v>
      </c>
      <c r="E446">
        <v>99279</v>
      </c>
      <c r="F446">
        <v>13840</v>
      </c>
      <c r="G446">
        <v>41864</v>
      </c>
      <c r="H446">
        <v>62344</v>
      </c>
      <c r="I446">
        <v>44193</v>
      </c>
      <c r="J446">
        <v>23175</v>
      </c>
      <c r="K446">
        <f t="shared" si="36"/>
        <v>185416</v>
      </c>
      <c r="L446">
        <v>177</v>
      </c>
      <c r="M446">
        <v>57</v>
      </c>
      <c r="N446">
        <v>3</v>
      </c>
      <c r="O446">
        <v>350.68721413699899</v>
      </c>
      <c r="P446">
        <v>151124.616081277</v>
      </c>
      <c r="Q446">
        <v>4970.3118910070598</v>
      </c>
      <c r="R446">
        <f t="shared" si="37"/>
        <v>156445.61518642106</v>
      </c>
      <c r="S446">
        <f t="shared" si="38"/>
        <v>0.84375466619073358</v>
      </c>
      <c r="T446">
        <f t="shared" si="40"/>
        <v>843.75466619073359</v>
      </c>
      <c r="U446">
        <f t="shared" si="39"/>
        <v>0</v>
      </c>
      <c r="V446">
        <f t="shared" si="41"/>
        <v>0</v>
      </c>
    </row>
    <row r="447" spans="1:22" x14ac:dyDescent="0.35">
      <c r="A447">
        <v>13141</v>
      </c>
      <c r="B447" t="s">
        <v>356</v>
      </c>
      <c r="C447" t="s">
        <v>405</v>
      </c>
      <c r="D447">
        <v>22237</v>
      </c>
      <c r="E447">
        <v>2856</v>
      </c>
      <c r="F447">
        <v>422</v>
      </c>
      <c r="G447">
        <v>1367</v>
      </c>
      <c r="H447">
        <v>2897</v>
      </c>
      <c r="I447">
        <v>2745</v>
      </c>
      <c r="J447">
        <v>1565</v>
      </c>
      <c r="K447">
        <f t="shared" si="36"/>
        <v>8996</v>
      </c>
      <c r="L447">
        <v>1</v>
      </c>
      <c r="M447">
        <v>1</v>
      </c>
      <c r="N447">
        <v>0</v>
      </c>
      <c r="O447">
        <v>0</v>
      </c>
      <c r="P447">
        <v>1352.0331077650101</v>
      </c>
      <c r="Q447">
        <v>0</v>
      </c>
      <c r="R447">
        <f t="shared" si="37"/>
        <v>1352.0331077650101</v>
      </c>
      <c r="S447">
        <f t="shared" si="38"/>
        <v>0.15029269761727546</v>
      </c>
      <c r="T447">
        <f t="shared" si="40"/>
        <v>150.29269761727545</v>
      </c>
      <c r="U447">
        <f t="shared" si="39"/>
        <v>-1</v>
      </c>
      <c r="V447">
        <f t="shared" si="41"/>
        <v>0</v>
      </c>
    </row>
    <row r="448" spans="1:22" x14ac:dyDescent="0.35">
      <c r="A448">
        <v>13143</v>
      </c>
      <c r="B448" t="s">
        <v>356</v>
      </c>
      <c r="C448" t="s">
        <v>406</v>
      </c>
      <c r="D448">
        <v>30076</v>
      </c>
      <c r="E448">
        <v>10856</v>
      </c>
      <c r="F448">
        <v>1737</v>
      </c>
      <c r="G448">
        <v>5885</v>
      </c>
      <c r="H448">
        <v>8879</v>
      </c>
      <c r="I448">
        <v>7602</v>
      </c>
      <c r="J448">
        <v>4297</v>
      </c>
      <c r="K448">
        <f t="shared" si="36"/>
        <v>28400</v>
      </c>
      <c r="L448">
        <v>14</v>
      </c>
      <c r="M448">
        <v>12</v>
      </c>
      <c r="N448">
        <v>1</v>
      </c>
      <c r="O448">
        <v>368.45206128500001</v>
      </c>
      <c r="P448">
        <v>68539.229939018303</v>
      </c>
      <c r="Q448">
        <v>161.57103973</v>
      </c>
      <c r="R448">
        <f t="shared" si="37"/>
        <v>69069.253040033305</v>
      </c>
      <c r="S448">
        <f t="shared" si="38"/>
        <v>2.4320159521138489</v>
      </c>
      <c r="T448">
        <f t="shared" si="40"/>
        <v>2432.0159521138489</v>
      </c>
      <c r="U448">
        <f t="shared" si="39"/>
        <v>2.5</v>
      </c>
      <c r="V448">
        <f t="shared" si="41"/>
        <v>1</v>
      </c>
    </row>
    <row r="449" spans="1:22" x14ac:dyDescent="0.35">
      <c r="A449">
        <v>13145</v>
      </c>
      <c r="B449" t="s">
        <v>356</v>
      </c>
      <c r="C449" t="s">
        <v>407</v>
      </c>
      <c r="D449">
        <v>49479</v>
      </c>
      <c r="E449">
        <v>11488</v>
      </c>
      <c r="F449">
        <v>1570</v>
      </c>
      <c r="G449">
        <v>6577</v>
      </c>
      <c r="H449">
        <v>9124</v>
      </c>
      <c r="I449">
        <v>10435</v>
      </c>
      <c r="J449">
        <v>4844</v>
      </c>
      <c r="K449">
        <f t="shared" si="36"/>
        <v>32550</v>
      </c>
      <c r="L449">
        <v>6</v>
      </c>
      <c r="M449">
        <v>3</v>
      </c>
      <c r="N449">
        <v>0</v>
      </c>
      <c r="O449">
        <v>1.767483116</v>
      </c>
      <c r="P449">
        <v>2459.7980849210098</v>
      </c>
      <c r="Q449">
        <v>0</v>
      </c>
      <c r="R449">
        <f t="shared" si="37"/>
        <v>2461.5655680370101</v>
      </c>
      <c r="S449">
        <f t="shared" si="38"/>
        <v>7.5624134194685402E-2</v>
      </c>
      <c r="T449">
        <f t="shared" si="40"/>
        <v>75.624134194685396</v>
      </c>
      <c r="U449">
        <f t="shared" si="39"/>
        <v>-1.5</v>
      </c>
      <c r="V449">
        <f t="shared" si="41"/>
        <v>0</v>
      </c>
    </row>
    <row r="450" spans="1:22" x14ac:dyDescent="0.35">
      <c r="A450">
        <v>13147</v>
      </c>
      <c r="B450" t="s">
        <v>356</v>
      </c>
      <c r="C450" t="s">
        <v>408</v>
      </c>
      <c r="D450">
        <v>28303</v>
      </c>
      <c r="E450">
        <v>9410</v>
      </c>
      <c r="F450">
        <v>1481</v>
      </c>
      <c r="G450">
        <v>4608</v>
      </c>
      <c r="H450">
        <v>7299</v>
      </c>
      <c r="I450">
        <v>7188</v>
      </c>
      <c r="J450">
        <v>4942</v>
      </c>
      <c r="K450">
        <f t="shared" ref="K450:K513" si="42">J450+I450+H450+G450+F450</f>
        <v>25518</v>
      </c>
      <c r="L450">
        <v>13</v>
      </c>
      <c r="M450">
        <v>8</v>
      </c>
      <c r="N450">
        <v>1</v>
      </c>
      <c r="O450">
        <v>6.8339947499999898</v>
      </c>
      <c r="P450">
        <v>19685.156027638299</v>
      </c>
      <c r="Q450">
        <v>19.303351054</v>
      </c>
      <c r="R450">
        <f t="shared" ref="R450:R513" si="43">Q450+P450+O450</f>
        <v>19711.293373442299</v>
      </c>
      <c r="S450">
        <f t="shared" ref="S450:S513" si="44">R450/K450</f>
        <v>0.77244664054558743</v>
      </c>
      <c r="T450">
        <f t="shared" si="40"/>
        <v>772.44664054558746</v>
      </c>
      <c r="U450">
        <f t="shared" ref="U450:U513" si="45">MIN(2.5,MROUND((S450-0.913996136567084)/(0.613432266843391),SIGN((S450-0.913996136567084)/(0.613432266843391))*0.5))</f>
        <v>0</v>
      </c>
      <c r="V450">
        <f t="shared" si="41"/>
        <v>0</v>
      </c>
    </row>
    <row r="451" spans="1:22" x14ac:dyDescent="0.35">
      <c r="A451">
        <v>13149</v>
      </c>
      <c r="B451" t="s">
        <v>356</v>
      </c>
      <c r="C451" t="s">
        <v>409</v>
      </c>
      <c r="D451">
        <v>28221</v>
      </c>
      <c r="E451">
        <v>3459</v>
      </c>
      <c r="F451">
        <v>671</v>
      </c>
      <c r="G451">
        <v>2460</v>
      </c>
      <c r="H451">
        <v>3479</v>
      </c>
      <c r="I451">
        <v>3338</v>
      </c>
      <c r="J451">
        <v>1685</v>
      </c>
      <c r="K451">
        <f t="shared" si="42"/>
        <v>11633</v>
      </c>
      <c r="L451">
        <v>2</v>
      </c>
      <c r="M451">
        <v>1</v>
      </c>
      <c r="N451">
        <v>0</v>
      </c>
      <c r="O451">
        <v>0</v>
      </c>
      <c r="P451">
        <v>3622.0748623320001</v>
      </c>
      <c r="Q451">
        <v>0</v>
      </c>
      <c r="R451">
        <f t="shared" si="43"/>
        <v>3622.0748623320001</v>
      </c>
      <c r="S451">
        <f t="shared" si="44"/>
        <v>0.31136206157758101</v>
      </c>
      <c r="T451">
        <f t="shared" ref="T451:T514" si="46">S451*1000</f>
        <v>311.36206157758102</v>
      </c>
      <c r="U451">
        <f t="shared" si="45"/>
        <v>-1</v>
      </c>
      <c r="V451">
        <f t="shared" ref="V451:V514" si="47">IF(S451&gt;AVERAGE($S$1:$S$3033),1,0)</f>
        <v>0</v>
      </c>
    </row>
    <row r="452" spans="1:22" x14ac:dyDescent="0.35">
      <c r="A452">
        <v>13151</v>
      </c>
      <c r="B452" t="s">
        <v>356</v>
      </c>
      <c r="C452" t="s">
        <v>50</v>
      </c>
      <c r="D452">
        <v>31509</v>
      </c>
      <c r="E452">
        <v>78837</v>
      </c>
      <c r="F452">
        <v>13049</v>
      </c>
      <c r="G452">
        <v>51195</v>
      </c>
      <c r="H452">
        <v>70707</v>
      </c>
      <c r="I452">
        <v>54523</v>
      </c>
      <c r="J452">
        <v>19579</v>
      </c>
      <c r="K452">
        <f t="shared" si="42"/>
        <v>209053</v>
      </c>
      <c r="L452">
        <v>141</v>
      </c>
      <c r="M452">
        <v>62</v>
      </c>
      <c r="N452">
        <v>2</v>
      </c>
      <c r="O452">
        <v>635.79822947000002</v>
      </c>
      <c r="P452">
        <v>161203.21239750501</v>
      </c>
      <c r="Q452">
        <v>1715.2314758760001</v>
      </c>
      <c r="R452">
        <f t="shared" si="43"/>
        <v>163554.24210285101</v>
      </c>
      <c r="S452">
        <f t="shared" si="44"/>
        <v>0.7823577853599375</v>
      </c>
      <c r="T452">
        <f t="shared" si="46"/>
        <v>782.35778535993745</v>
      </c>
      <c r="U452">
        <f t="shared" si="45"/>
        <v>0</v>
      </c>
      <c r="V452">
        <f t="shared" si="47"/>
        <v>0</v>
      </c>
    </row>
    <row r="453" spans="1:22" x14ac:dyDescent="0.35">
      <c r="A453">
        <v>13153</v>
      </c>
      <c r="B453" t="s">
        <v>356</v>
      </c>
      <c r="C453" t="s">
        <v>51</v>
      </c>
      <c r="D453">
        <v>37042</v>
      </c>
      <c r="E453">
        <v>80196</v>
      </c>
      <c r="F453">
        <v>10256</v>
      </c>
      <c r="G453">
        <v>31443</v>
      </c>
      <c r="H453">
        <v>51076</v>
      </c>
      <c r="I453">
        <v>37390</v>
      </c>
      <c r="J453">
        <v>15971</v>
      </c>
      <c r="K453">
        <f t="shared" si="42"/>
        <v>146136</v>
      </c>
      <c r="L453">
        <v>103</v>
      </c>
      <c r="M453">
        <v>42</v>
      </c>
      <c r="N453">
        <v>5</v>
      </c>
      <c r="O453">
        <v>1554.7178681610001</v>
      </c>
      <c r="P453">
        <v>142315.348505539</v>
      </c>
      <c r="Q453">
        <v>2725.8485087549998</v>
      </c>
      <c r="R453">
        <f t="shared" si="43"/>
        <v>146595.91488245502</v>
      </c>
      <c r="S453">
        <f t="shared" si="44"/>
        <v>1.0031471703239108</v>
      </c>
      <c r="T453">
        <f t="shared" si="46"/>
        <v>1003.1471703239108</v>
      </c>
      <c r="U453">
        <f t="shared" si="45"/>
        <v>0</v>
      </c>
      <c r="V453">
        <f t="shared" si="47"/>
        <v>1</v>
      </c>
    </row>
    <row r="454" spans="1:22" x14ac:dyDescent="0.35">
      <c r="A454">
        <v>13155</v>
      </c>
      <c r="B454" t="s">
        <v>356</v>
      </c>
      <c r="C454" t="s">
        <v>410</v>
      </c>
      <c r="D454">
        <v>34065</v>
      </c>
      <c r="E454">
        <v>3555</v>
      </c>
      <c r="F454">
        <v>549</v>
      </c>
      <c r="G454">
        <v>1828</v>
      </c>
      <c r="H454">
        <v>3201</v>
      </c>
      <c r="I454">
        <v>2444</v>
      </c>
      <c r="J454">
        <v>1578</v>
      </c>
      <c r="K454">
        <f t="shared" si="42"/>
        <v>9600</v>
      </c>
      <c r="L454">
        <v>6</v>
      </c>
      <c r="M454">
        <v>6</v>
      </c>
      <c r="N454">
        <v>1</v>
      </c>
      <c r="O454">
        <v>1.3511474999999999</v>
      </c>
      <c r="P454">
        <v>3370.81883074401</v>
      </c>
      <c r="Q454">
        <v>109.54321390600001</v>
      </c>
      <c r="R454">
        <f t="shared" si="43"/>
        <v>3481.7131921500099</v>
      </c>
      <c r="S454">
        <f t="shared" si="44"/>
        <v>0.36267845751562605</v>
      </c>
      <c r="T454">
        <f t="shared" si="46"/>
        <v>362.67845751562606</v>
      </c>
      <c r="U454">
        <f t="shared" si="45"/>
        <v>-1</v>
      </c>
      <c r="V454">
        <f t="shared" si="47"/>
        <v>0</v>
      </c>
    </row>
    <row r="455" spans="1:22" x14ac:dyDescent="0.35">
      <c r="A455">
        <v>13157</v>
      </c>
      <c r="B455" t="s">
        <v>356</v>
      </c>
      <c r="C455" t="s">
        <v>52</v>
      </c>
      <c r="D455">
        <v>32298</v>
      </c>
      <c r="E455">
        <v>25108</v>
      </c>
      <c r="F455">
        <v>4210</v>
      </c>
      <c r="G455">
        <v>12970</v>
      </c>
      <c r="H455">
        <v>19925</v>
      </c>
      <c r="I455">
        <v>15904</v>
      </c>
      <c r="J455">
        <v>7562</v>
      </c>
      <c r="K455">
        <f t="shared" si="42"/>
        <v>60571</v>
      </c>
      <c r="L455">
        <v>44</v>
      </c>
      <c r="M455">
        <v>17</v>
      </c>
      <c r="N455">
        <v>2</v>
      </c>
      <c r="O455">
        <v>72.870726979000096</v>
      </c>
      <c r="P455">
        <v>66587.858007203497</v>
      </c>
      <c r="Q455">
        <v>97.426835260000104</v>
      </c>
      <c r="R455">
        <f t="shared" si="43"/>
        <v>66758.155569442504</v>
      </c>
      <c r="S455">
        <f t="shared" si="44"/>
        <v>1.1021471590272987</v>
      </c>
      <c r="T455">
        <f t="shared" si="46"/>
        <v>1102.1471590272986</v>
      </c>
      <c r="U455">
        <f t="shared" si="45"/>
        <v>0.5</v>
      </c>
      <c r="V455">
        <f t="shared" si="47"/>
        <v>1</v>
      </c>
    </row>
    <row r="456" spans="1:22" x14ac:dyDescent="0.35">
      <c r="A456">
        <v>13159</v>
      </c>
      <c r="B456" t="s">
        <v>356</v>
      </c>
      <c r="C456" t="s">
        <v>411</v>
      </c>
      <c r="D456">
        <v>30293</v>
      </c>
      <c r="E456">
        <v>3987</v>
      </c>
      <c r="F456">
        <v>865</v>
      </c>
      <c r="G456">
        <v>2765</v>
      </c>
      <c r="H456">
        <v>4183</v>
      </c>
      <c r="I456">
        <v>3947</v>
      </c>
      <c r="J456">
        <v>1870</v>
      </c>
      <c r="K456">
        <f t="shared" si="42"/>
        <v>13630</v>
      </c>
      <c r="L456">
        <v>4</v>
      </c>
      <c r="M456">
        <v>2</v>
      </c>
      <c r="N456">
        <v>1</v>
      </c>
      <c r="O456">
        <v>0.19372800000000001</v>
      </c>
      <c r="P456">
        <v>5488.8630817500298</v>
      </c>
      <c r="Q456">
        <v>33.974846534000001</v>
      </c>
      <c r="R456">
        <f t="shared" si="43"/>
        <v>5523.0316562840299</v>
      </c>
      <c r="S456">
        <f t="shared" si="44"/>
        <v>0.40521142012355316</v>
      </c>
      <c r="T456">
        <f t="shared" si="46"/>
        <v>405.21142012355318</v>
      </c>
      <c r="U456">
        <f t="shared" si="45"/>
        <v>-1</v>
      </c>
      <c r="V456">
        <f t="shared" si="47"/>
        <v>0</v>
      </c>
    </row>
    <row r="457" spans="1:22" x14ac:dyDescent="0.35">
      <c r="A457">
        <v>13161</v>
      </c>
      <c r="B457" t="s">
        <v>356</v>
      </c>
      <c r="C457" t="s">
        <v>412</v>
      </c>
      <c r="D457">
        <v>26469</v>
      </c>
      <c r="E457">
        <v>6016</v>
      </c>
      <c r="F457">
        <v>1176</v>
      </c>
      <c r="G457">
        <v>3387</v>
      </c>
      <c r="H457">
        <v>4761</v>
      </c>
      <c r="I457">
        <v>3795</v>
      </c>
      <c r="J457">
        <v>2037</v>
      </c>
      <c r="K457">
        <f t="shared" si="42"/>
        <v>15156</v>
      </c>
      <c r="L457">
        <v>6</v>
      </c>
      <c r="M457">
        <v>7</v>
      </c>
      <c r="N457">
        <v>1</v>
      </c>
      <c r="O457">
        <v>3.6324000000000002E-2</v>
      </c>
      <c r="P457">
        <v>25434.900944948698</v>
      </c>
      <c r="Q457">
        <v>105.23053697</v>
      </c>
      <c r="R457">
        <f t="shared" si="43"/>
        <v>25540.1678059187</v>
      </c>
      <c r="S457">
        <f t="shared" si="44"/>
        <v>1.685152270118679</v>
      </c>
      <c r="T457">
        <f t="shared" si="46"/>
        <v>1685.1522701186789</v>
      </c>
      <c r="U457">
        <f t="shared" si="45"/>
        <v>1.5</v>
      </c>
      <c r="V457">
        <f t="shared" si="47"/>
        <v>1</v>
      </c>
    </row>
    <row r="458" spans="1:22" x14ac:dyDescent="0.35">
      <c r="A458">
        <v>13163</v>
      </c>
      <c r="B458" t="s">
        <v>356</v>
      </c>
      <c r="C458" t="s">
        <v>53</v>
      </c>
      <c r="D458">
        <v>28880</v>
      </c>
      <c r="E458">
        <v>6941</v>
      </c>
      <c r="F458">
        <v>1092</v>
      </c>
      <c r="G458">
        <v>3378</v>
      </c>
      <c r="H458">
        <v>4843</v>
      </c>
      <c r="I458">
        <v>4506</v>
      </c>
      <c r="J458">
        <v>2613</v>
      </c>
      <c r="K458">
        <f t="shared" si="42"/>
        <v>16432</v>
      </c>
      <c r="L458">
        <v>9</v>
      </c>
      <c r="M458">
        <v>11</v>
      </c>
      <c r="N458">
        <v>1</v>
      </c>
      <c r="O458">
        <v>0</v>
      </c>
      <c r="P458">
        <v>13363.4297324287</v>
      </c>
      <c r="Q458">
        <v>46.289958331999998</v>
      </c>
      <c r="R458">
        <f t="shared" si="43"/>
        <v>13409.719690760699</v>
      </c>
      <c r="S458">
        <f t="shared" si="44"/>
        <v>0.81607349627316816</v>
      </c>
      <c r="T458">
        <f t="shared" si="46"/>
        <v>816.07349627316819</v>
      </c>
      <c r="U458">
        <f t="shared" si="45"/>
        <v>0</v>
      </c>
      <c r="V458">
        <f t="shared" si="47"/>
        <v>0</v>
      </c>
    </row>
    <row r="459" spans="1:22" x14ac:dyDescent="0.35">
      <c r="A459">
        <v>13165</v>
      </c>
      <c r="B459" t="s">
        <v>356</v>
      </c>
      <c r="C459" t="s">
        <v>413</v>
      </c>
      <c r="D459">
        <v>25143</v>
      </c>
      <c r="E459">
        <v>2726</v>
      </c>
      <c r="F459">
        <v>549</v>
      </c>
      <c r="G459">
        <v>1782</v>
      </c>
      <c r="H459">
        <v>3099</v>
      </c>
      <c r="I459">
        <v>2459</v>
      </c>
      <c r="J459">
        <v>1324</v>
      </c>
      <c r="K459">
        <f t="shared" si="42"/>
        <v>9213</v>
      </c>
      <c r="L459">
        <v>2</v>
      </c>
      <c r="M459">
        <v>3</v>
      </c>
      <c r="N459">
        <v>1</v>
      </c>
      <c r="O459">
        <v>0.41469899999999998</v>
      </c>
      <c r="P459">
        <v>5906.53522230005</v>
      </c>
      <c r="Q459">
        <v>9.1936122910000009</v>
      </c>
      <c r="R459">
        <f t="shared" si="43"/>
        <v>5916.1435335910501</v>
      </c>
      <c r="S459">
        <f t="shared" si="44"/>
        <v>0.64215169147845974</v>
      </c>
      <c r="T459">
        <f t="shared" si="46"/>
        <v>642.15169147845972</v>
      </c>
      <c r="U459">
        <f t="shared" si="45"/>
        <v>-0.5</v>
      </c>
      <c r="V459">
        <f t="shared" si="47"/>
        <v>0</v>
      </c>
    </row>
    <row r="460" spans="1:22" x14ac:dyDescent="0.35">
      <c r="A460">
        <v>13167</v>
      </c>
      <c r="B460" t="s">
        <v>356</v>
      </c>
      <c r="C460" t="s">
        <v>151</v>
      </c>
      <c r="D460">
        <v>21467</v>
      </c>
      <c r="E460">
        <v>2877</v>
      </c>
      <c r="F460">
        <v>462</v>
      </c>
      <c r="G460">
        <v>1740</v>
      </c>
      <c r="H460">
        <v>3324</v>
      </c>
      <c r="I460">
        <v>2910</v>
      </c>
      <c r="J460">
        <v>1461</v>
      </c>
      <c r="K460">
        <f t="shared" si="42"/>
        <v>9897</v>
      </c>
      <c r="L460">
        <v>0</v>
      </c>
      <c r="M460">
        <v>2</v>
      </c>
      <c r="N460">
        <v>0</v>
      </c>
      <c r="O460">
        <v>0</v>
      </c>
      <c r="P460">
        <v>7252.8745439180402</v>
      </c>
      <c r="Q460">
        <v>0</v>
      </c>
      <c r="R460">
        <f t="shared" si="43"/>
        <v>7252.8745439180402</v>
      </c>
      <c r="S460">
        <f t="shared" si="44"/>
        <v>0.73283566170739012</v>
      </c>
      <c r="T460">
        <f t="shared" si="46"/>
        <v>732.83566170739016</v>
      </c>
      <c r="U460">
        <f t="shared" si="45"/>
        <v>-0.5</v>
      </c>
      <c r="V460">
        <f t="shared" si="47"/>
        <v>0</v>
      </c>
    </row>
    <row r="461" spans="1:22" x14ac:dyDescent="0.35">
      <c r="A461">
        <v>13169</v>
      </c>
      <c r="B461" t="s">
        <v>356</v>
      </c>
      <c r="C461" t="s">
        <v>414</v>
      </c>
      <c r="D461">
        <v>35592</v>
      </c>
      <c r="E461">
        <v>6715</v>
      </c>
      <c r="F461">
        <v>1599</v>
      </c>
      <c r="G461">
        <v>6161</v>
      </c>
      <c r="H461">
        <v>8717</v>
      </c>
      <c r="I461">
        <v>7998</v>
      </c>
      <c r="J461">
        <v>4102</v>
      </c>
      <c r="K461">
        <f t="shared" si="42"/>
        <v>28577</v>
      </c>
      <c r="L461">
        <v>10</v>
      </c>
      <c r="M461">
        <v>4</v>
      </c>
      <c r="N461">
        <v>0</v>
      </c>
      <c r="O461">
        <v>278.98718436799999</v>
      </c>
      <c r="P461">
        <v>17627.212779979101</v>
      </c>
      <c r="Q461">
        <v>0</v>
      </c>
      <c r="R461">
        <f t="shared" si="43"/>
        <v>17906.199964347103</v>
      </c>
      <c r="S461">
        <f t="shared" si="44"/>
        <v>0.62659481276365969</v>
      </c>
      <c r="T461">
        <f t="shared" si="46"/>
        <v>626.59481276365966</v>
      </c>
      <c r="U461">
        <f t="shared" si="45"/>
        <v>-0.5</v>
      </c>
      <c r="V461">
        <f t="shared" si="47"/>
        <v>0</v>
      </c>
    </row>
    <row r="462" spans="1:22" x14ac:dyDescent="0.35">
      <c r="A462">
        <v>13171</v>
      </c>
      <c r="B462" t="s">
        <v>356</v>
      </c>
      <c r="C462" t="s">
        <v>54</v>
      </c>
      <c r="D462">
        <v>28522</v>
      </c>
      <c r="E462">
        <v>6146</v>
      </c>
      <c r="F462">
        <v>1104</v>
      </c>
      <c r="G462">
        <v>3837</v>
      </c>
      <c r="H462">
        <v>5594</v>
      </c>
      <c r="I462">
        <v>4796</v>
      </c>
      <c r="J462">
        <v>2726</v>
      </c>
      <c r="K462">
        <f t="shared" si="42"/>
        <v>18057</v>
      </c>
      <c r="L462">
        <v>4</v>
      </c>
      <c r="M462">
        <v>7</v>
      </c>
      <c r="N462">
        <v>0</v>
      </c>
      <c r="O462">
        <v>6.7746204199999998</v>
      </c>
      <c r="P462">
        <v>12719.5777139481</v>
      </c>
      <c r="Q462">
        <v>0</v>
      </c>
      <c r="R462">
        <f t="shared" si="43"/>
        <v>12726.352334368099</v>
      </c>
      <c r="S462">
        <f t="shared" si="44"/>
        <v>0.70478774626837781</v>
      </c>
      <c r="T462">
        <f t="shared" si="46"/>
        <v>704.78774626837776</v>
      </c>
      <c r="U462">
        <f t="shared" si="45"/>
        <v>-0.5</v>
      </c>
      <c r="V462">
        <f t="shared" si="47"/>
        <v>0</v>
      </c>
    </row>
    <row r="463" spans="1:22" x14ac:dyDescent="0.35">
      <c r="A463">
        <v>13173</v>
      </c>
      <c r="B463" t="s">
        <v>356</v>
      </c>
      <c r="C463" t="s">
        <v>415</v>
      </c>
      <c r="D463">
        <v>26667</v>
      </c>
      <c r="E463">
        <v>2807</v>
      </c>
      <c r="F463">
        <v>880</v>
      </c>
      <c r="G463">
        <v>2050</v>
      </c>
      <c r="H463">
        <v>3701</v>
      </c>
      <c r="I463">
        <v>2583</v>
      </c>
      <c r="J463">
        <v>1186</v>
      </c>
      <c r="K463">
        <f t="shared" si="42"/>
        <v>10400</v>
      </c>
      <c r="L463">
        <v>4</v>
      </c>
      <c r="M463">
        <v>4</v>
      </c>
      <c r="N463">
        <v>1</v>
      </c>
      <c r="O463">
        <v>3.0270000000000001</v>
      </c>
      <c r="P463">
        <v>3746.65173211401</v>
      </c>
      <c r="Q463">
        <v>20.61216052</v>
      </c>
      <c r="R463">
        <f t="shared" si="43"/>
        <v>3770.2908926340101</v>
      </c>
      <c r="S463">
        <f t="shared" si="44"/>
        <v>0.36252797044557789</v>
      </c>
      <c r="T463">
        <f t="shared" si="46"/>
        <v>362.52797044557786</v>
      </c>
      <c r="U463">
        <f t="shared" si="45"/>
        <v>-1</v>
      </c>
      <c r="V463">
        <f t="shared" si="47"/>
        <v>0</v>
      </c>
    </row>
    <row r="464" spans="1:22" x14ac:dyDescent="0.35">
      <c r="A464">
        <v>13175</v>
      </c>
      <c r="B464" t="s">
        <v>356</v>
      </c>
      <c r="C464" t="s">
        <v>416</v>
      </c>
      <c r="D464">
        <v>31241</v>
      </c>
      <c r="E464">
        <v>24475</v>
      </c>
      <c r="F464">
        <v>3284</v>
      </c>
      <c r="G464">
        <v>9934</v>
      </c>
      <c r="H464">
        <v>14761</v>
      </c>
      <c r="I464">
        <v>12644</v>
      </c>
      <c r="J464">
        <v>7418</v>
      </c>
      <c r="K464">
        <f t="shared" si="42"/>
        <v>48041</v>
      </c>
      <c r="L464">
        <v>53</v>
      </c>
      <c r="M464">
        <v>23</v>
      </c>
      <c r="N464">
        <v>2</v>
      </c>
      <c r="O464">
        <v>34.215312226000002</v>
      </c>
      <c r="P464">
        <v>76514.367572738294</v>
      </c>
      <c r="Q464">
        <v>18428.640919987101</v>
      </c>
      <c r="R464">
        <f t="shared" si="43"/>
        <v>94977.223804951398</v>
      </c>
      <c r="S464">
        <f t="shared" si="44"/>
        <v>1.9770034721373702</v>
      </c>
      <c r="T464">
        <f t="shared" si="46"/>
        <v>1977.0034721373702</v>
      </c>
      <c r="U464">
        <f t="shared" si="45"/>
        <v>1.5</v>
      </c>
      <c r="V464">
        <f t="shared" si="47"/>
        <v>1</v>
      </c>
    </row>
    <row r="465" spans="1:22" x14ac:dyDescent="0.35">
      <c r="A465">
        <v>13177</v>
      </c>
      <c r="B465" t="s">
        <v>356</v>
      </c>
      <c r="C465" t="s">
        <v>57</v>
      </c>
      <c r="D465">
        <v>43950</v>
      </c>
      <c r="E465">
        <v>9086</v>
      </c>
      <c r="F465">
        <v>1834</v>
      </c>
      <c r="G465">
        <v>6739</v>
      </c>
      <c r="H465">
        <v>9745</v>
      </c>
      <c r="I465">
        <v>7689</v>
      </c>
      <c r="J465">
        <v>2739</v>
      </c>
      <c r="K465">
        <f t="shared" si="42"/>
        <v>28746</v>
      </c>
      <c r="L465">
        <v>15</v>
      </c>
      <c r="M465">
        <v>5</v>
      </c>
      <c r="N465">
        <v>0</v>
      </c>
      <c r="O465">
        <v>5.7075300000000002</v>
      </c>
      <c r="P465">
        <v>9272.0686168311095</v>
      </c>
      <c r="Q465">
        <v>0</v>
      </c>
      <c r="R465">
        <f t="shared" si="43"/>
        <v>9277.7761468311091</v>
      </c>
      <c r="S465">
        <f t="shared" si="44"/>
        <v>0.32275016165139875</v>
      </c>
      <c r="T465">
        <f t="shared" si="46"/>
        <v>322.75016165139874</v>
      </c>
      <c r="U465">
        <f t="shared" si="45"/>
        <v>-1</v>
      </c>
      <c r="V465">
        <f t="shared" si="47"/>
        <v>0</v>
      </c>
    </row>
    <row r="466" spans="1:22" x14ac:dyDescent="0.35">
      <c r="A466">
        <v>13179</v>
      </c>
      <c r="B466" t="s">
        <v>356</v>
      </c>
      <c r="C466" t="s">
        <v>334</v>
      </c>
      <c r="D466">
        <v>30111</v>
      </c>
      <c r="E466">
        <v>42017</v>
      </c>
      <c r="F466">
        <v>7203</v>
      </c>
      <c r="G466">
        <v>14022</v>
      </c>
      <c r="H466">
        <v>27514</v>
      </c>
      <c r="I466">
        <v>12388</v>
      </c>
      <c r="J466">
        <v>4344</v>
      </c>
      <c r="K466">
        <f t="shared" si="42"/>
        <v>65471</v>
      </c>
      <c r="L466">
        <v>20</v>
      </c>
      <c r="M466">
        <v>6</v>
      </c>
      <c r="N466">
        <v>4</v>
      </c>
      <c r="O466">
        <v>42.425690033999999</v>
      </c>
      <c r="P466">
        <v>33324.579043237201</v>
      </c>
      <c r="Q466">
        <v>12408.651319070999</v>
      </c>
      <c r="R466">
        <f t="shared" si="43"/>
        <v>45775.656052342194</v>
      </c>
      <c r="S466">
        <f t="shared" si="44"/>
        <v>0.69917453608990532</v>
      </c>
      <c r="T466">
        <f t="shared" si="46"/>
        <v>699.17453608990536</v>
      </c>
      <c r="U466">
        <f t="shared" si="45"/>
        <v>-0.5</v>
      </c>
      <c r="V466">
        <f t="shared" si="47"/>
        <v>0</v>
      </c>
    </row>
    <row r="467" spans="1:22" x14ac:dyDescent="0.35">
      <c r="A467">
        <v>13181</v>
      </c>
      <c r="B467" t="s">
        <v>356</v>
      </c>
      <c r="C467" t="s">
        <v>153</v>
      </c>
      <c r="D467">
        <v>30021</v>
      </c>
      <c r="E467">
        <v>2601</v>
      </c>
      <c r="F467">
        <v>348</v>
      </c>
      <c r="G467">
        <v>1319</v>
      </c>
      <c r="H467">
        <v>2027</v>
      </c>
      <c r="I467">
        <v>2539</v>
      </c>
      <c r="J467">
        <v>1504</v>
      </c>
      <c r="K467">
        <f t="shared" si="42"/>
        <v>7737</v>
      </c>
      <c r="L467">
        <v>4</v>
      </c>
      <c r="M467">
        <v>2</v>
      </c>
      <c r="N467">
        <v>0</v>
      </c>
      <c r="O467">
        <v>0.58916103399999997</v>
      </c>
      <c r="P467">
        <v>7875.0630201330196</v>
      </c>
      <c r="Q467">
        <v>0</v>
      </c>
      <c r="R467">
        <f t="shared" si="43"/>
        <v>7875.65218116702</v>
      </c>
      <c r="S467">
        <f t="shared" si="44"/>
        <v>1.0179206644910197</v>
      </c>
      <c r="T467">
        <f t="shared" si="46"/>
        <v>1017.9206644910197</v>
      </c>
      <c r="U467">
        <f t="shared" si="45"/>
        <v>0</v>
      </c>
      <c r="V467">
        <f t="shared" si="47"/>
        <v>1</v>
      </c>
    </row>
    <row r="468" spans="1:22" x14ac:dyDescent="0.35">
      <c r="A468">
        <v>13183</v>
      </c>
      <c r="B468" t="s">
        <v>356</v>
      </c>
      <c r="C468" t="s">
        <v>417</v>
      </c>
      <c r="D468">
        <v>21155</v>
      </c>
      <c r="E468">
        <v>2255</v>
      </c>
      <c r="F468">
        <v>1405</v>
      </c>
      <c r="G468">
        <v>3763</v>
      </c>
      <c r="H468">
        <v>6114</v>
      </c>
      <c r="I468">
        <v>3558</v>
      </c>
      <c r="J468">
        <v>1208</v>
      </c>
      <c r="K468">
        <f t="shared" si="42"/>
        <v>16048</v>
      </c>
      <c r="L468">
        <v>2</v>
      </c>
      <c r="M468">
        <v>1</v>
      </c>
      <c r="N468">
        <v>0</v>
      </c>
      <c r="O468">
        <v>0</v>
      </c>
      <c r="P468">
        <v>3079.3023983100002</v>
      </c>
      <c r="Q468">
        <v>0</v>
      </c>
      <c r="R468">
        <f t="shared" si="43"/>
        <v>3079.3023983100002</v>
      </c>
      <c r="S468">
        <f t="shared" si="44"/>
        <v>0.19188075762151047</v>
      </c>
      <c r="T468">
        <f t="shared" si="46"/>
        <v>191.88075762151047</v>
      </c>
      <c r="U468">
        <f t="shared" si="45"/>
        <v>-1</v>
      </c>
      <c r="V468">
        <f t="shared" si="47"/>
        <v>0</v>
      </c>
    </row>
    <row r="469" spans="1:22" x14ac:dyDescent="0.35">
      <c r="A469">
        <v>13185</v>
      </c>
      <c r="B469" t="s">
        <v>356</v>
      </c>
      <c r="C469" t="s">
        <v>59</v>
      </c>
      <c r="D469">
        <v>32527</v>
      </c>
      <c r="E469">
        <v>64604</v>
      </c>
      <c r="F469">
        <v>8382</v>
      </c>
      <c r="G469">
        <v>24989</v>
      </c>
      <c r="H469">
        <v>45576</v>
      </c>
      <c r="I469">
        <v>24057</v>
      </c>
      <c r="J469">
        <v>11548</v>
      </c>
      <c r="K469">
        <f t="shared" si="42"/>
        <v>114552</v>
      </c>
      <c r="L469">
        <v>120</v>
      </c>
      <c r="M469">
        <v>37</v>
      </c>
      <c r="N469">
        <v>8</v>
      </c>
      <c r="O469">
        <v>500.45173781900002</v>
      </c>
      <c r="P469">
        <v>95766.592864534701</v>
      </c>
      <c r="Q469">
        <v>3369.2765002169999</v>
      </c>
      <c r="R469">
        <f t="shared" si="43"/>
        <v>99636.321102570713</v>
      </c>
      <c r="S469">
        <f t="shared" si="44"/>
        <v>0.86979119616043987</v>
      </c>
      <c r="T469">
        <f t="shared" si="46"/>
        <v>869.79119616043988</v>
      </c>
      <c r="U469">
        <f t="shared" si="45"/>
        <v>0</v>
      </c>
      <c r="V469">
        <f t="shared" si="47"/>
        <v>0</v>
      </c>
    </row>
    <row r="470" spans="1:22" x14ac:dyDescent="0.35">
      <c r="A470">
        <v>13187</v>
      </c>
      <c r="B470" t="s">
        <v>356</v>
      </c>
      <c r="C470" t="s">
        <v>418</v>
      </c>
      <c r="D470">
        <v>28702</v>
      </c>
      <c r="E470">
        <v>10896</v>
      </c>
      <c r="F470">
        <v>1573</v>
      </c>
      <c r="G470">
        <v>6221</v>
      </c>
      <c r="H470">
        <v>10401</v>
      </c>
      <c r="I470">
        <v>8083</v>
      </c>
      <c r="J470">
        <v>4333</v>
      </c>
      <c r="K470">
        <f t="shared" si="42"/>
        <v>30611</v>
      </c>
      <c r="L470">
        <v>15</v>
      </c>
      <c r="M470">
        <v>5</v>
      </c>
      <c r="N470">
        <v>2</v>
      </c>
      <c r="O470">
        <v>20.407724363</v>
      </c>
      <c r="P470">
        <v>16552.201337552098</v>
      </c>
      <c r="Q470">
        <v>179.398284724999</v>
      </c>
      <c r="R470">
        <f t="shared" si="43"/>
        <v>16752.007346640097</v>
      </c>
      <c r="S470">
        <f t="shared" si="44"/>
        <v>0.54725449500637346</v>
      </c>
      <c r="T470">
        <f t="shared" si="46"/>
        <v>547.25449500637342</v>
      </c>
      <c r="U470">
        <f t="shared" si="45"/>
        <v>-0.5</v>
      </c>
      <c r="V470">
        <f t="shared" si="47"/>
        <v>0</v>
      </c>
    </row>
    <row r="471" spans="1:22" x14ac:dyDescent="0.35">
      <c r="A471">
        <v>13189</v>
      </c>
      <c r="B471" t="s">
        <v>356</v>
      </c>
      <c r="C471" t="s">
        <v>419</v>
      </c>
      <c r="D471">
        <v>31740</v>
      </c>
      <c r="E471">
        <v>9482</v>
      </c>
      <c r="F471">
        <v>1516</v>
      </c>
      <c r="G471">
        <v>4592</v>
      </c>
      <c r="H471">
        <v>6399</v>
      </c>
      <c r="I471">
        <v>5945</v>
      </c>
      <c r="J471">
        <v>3211</v>
      </c>
      <c r="K471">
        <f t="shared" si="42"/>
        <v>21663</v>
      </c>
      <c r="L471">
        <v>16</v>
      </c>
      <c r="M471">
        <v>7</v>
      </c>
      <c r="N471">
        <v>2</v>
      </c>
      <c r="O471">
        <v>19.895107750000001</v>
      </c>
      <c r="P471">
        <v>25492.877520982402</v>
      </c>
      <c r="Q471">
        <v>64.180817615000095</v>
      </c>
      <c r="R471">
        <f t="shared" si="43"/>
        <v>25576.953446347401</v>
      </c>
      <c r="S471">
        <f t="shared" si="44"/>
        <v>1.1806745809143424</v>
      </c>
      <c r="T471">
        <f t="shared" si="46"/>
        <v>1180.6745809143424</v>
      </c>
      <c r="U471">
        <f t="shared" si="45"/>
        <v>0.5</v>
      </c>
      <c r="V471">
        <f t="shared" si="47"/>
        <v>1</v>
      </c>
    </row>
    <row r="472" spans="1:22" x14ac:dyDescent="0.35">
      <c r="A472">
        <v>13191</v>
      </c>
      <c r="B472" t="s">
        <v>356</v>
      </c>
      <c r="C472" t="s">
        <v>420</v>
      </c>
      <c r="D472">
        <v>23910</v>
      </c>
      <c r="E472">
        <v>3686</v>
      </c>
      <c r="F472">
        <v>675</v>
      </c>
      <c r="G472">
        <v>2385</v>
      </c>
      <c r="H472">
        <v>3632</v>
      </c>
      <c r="I472">
        <v>4337</v>
      </c>
      <c r="J472">
        <v>2810</v>
      </c>
      <c r="K472">
        <f t="shared" si="42"/>
        <v>13839</v>
      </c>
      <c r="L472">
        <v>5</v>
      </c>
      <c r="M472">
        <v>4</v>
      </c>
      <c r="N472">
        <v>0</v>
      </c>
      <c r="O472">
        <v>11.167199999999999</v>
      </c>
      <c r="P472">
        <v>23982.301638544501</v>
      </c>
      <c r="Q472">
        <v>0</v>
      </c>
      <c r="R472">
        <f t="shared" si="43"/>
        <v>23993.468838544501</v>
      </c>
      <c r="S472">
        <f t="shared" si="44"/>
        <v>1.7337574130027098</v>
      </c>
      <c r="T472">
        <f t="shared" si="46"/>
        <v>1733.7574130027099</v>
      </c>
      <c r="U472">
        <f t="shared" si="45"/>
        <v>1.5</v>
      </c>
      <c r="V472">
        <f t="shared" si="47"/>
        <v>1</v>
      </c>
    </row>
    <row r="473" spans="1:22" x14ac:dyDescent="0.35">
      <c r="A473">
        <v>13193</v>
      </c>
      <c r="B473" t="s">
        <v>356</v>
      </c>
      <c r="C473" t="s">
        <v>60</v>
      </c>
      <c r="D473">
        <v>24882</v>
      </c>
      <c r="E473">
        <v>4949</v>
      </c>
      <c r="F473">
        <v>782</v>
      </c>
      <c r="G473">
        <v>2580</v>
      </c>
      <c r="H473">
        <v>4840</v>
      </c>
      <c r="I473">
        <v>4126</v>
      </c>
      <c r="J473">
        <v>1935</v>
      </c>
      <c r="K473">
        <f t="shared" si="42"/>
        <v>14263</v>
      </c>
      <c r="L473">
        <v>3</v>
      </c>
      <c r="M473">
        <v>6</v>
      </c>
      <c r="N473">
        <v>2</v>
      </c>
      <c r="O473">
        <v>0.39388393100000002</v>
      </c>
      <c r="P473">
        <v>10266.1804989875</v>
      </c>
      <c r="Q473">
        <v>110.58112285</v>
      </c>
      <c r="R473">
        <f t="shared" si="43"/>
        <v>10377.1555057685</v>
      </c>
      <c r="S473">
        <f t="shared" si="44"/>
        <v>0.72755770215021387</v>
      </c>
      <c r="T473">
        <f t="shared" si="46"/>
        <v>727.55770215021391</v>
      </c>
      <c r="U473">
        <f t="shared" si="45"/>
        <v>-0.5</v>
      </c>
      <c r="V473">
        <f t="shared" si="47"/>
        <v>0</v>
      </c>
    </row>
    <row r="474" spans="1:22" x14ac:dyDescent="0.35">
      <c r="A474">
        <v>13195</v>
      </c>
      <c r="B474" t="s">
        <v>356</v>
      </c>
      <c r="C474" t="s">
        <v>61</v>
      </c>
      <c r="D474">
        <v>31506</v>
      </c>
      <c r="E474">
        <v>7377</v>
      </c>
      <c r="F474">
        <v>1582</v>
      </c>
      <c r="G474">
        <v>5668</v>
      </c>
      <c r="H474">
        <v>8485</v>
      </c>
      <c r="I474">
        <v>8060</v>
      </c>
      <c r="J474">
        <v>4127</v>
      </c>
      <c r="K474">
        <f t="shared" si="42"/>
        <v>27922</v>
      </c>
      <c r="L474">
        <v>5</v>
      </c>
      <c r="M474">
        <v>7</v>
      </c>
      <c r="N474">
        <v>0</v>
      </c>
      <c r="O474">
        <v>8.3143949999999993</v>
      </c>
      <c r="P474">
        <v>31230.034581748299</v>
      </c>
      <c r="Q474">
        <v>0</v>
      </c>
      <c r="R474">
        <f t="shared" si="43"/>
        <v>31238.348976748301</v>
      </c>
      <c r="S474">
        <f t="shared" si="44"/>
        <v>1.1187718994609377</v>
      </c>
      <c r="T474">
        <f t="shared" si="46"/>
        <v>1118.7718994609377</v>
      </c>
      <c r="U474">
        <f t="shared" si="45"/>
        <v>0.5</v>
      </c>
      <c r="V474">
        <f t="shared" si="47"/>
        <v>1</v>
      </c>
    </row>
    <row r="475" spans="1:22" x14ac:dyDescent="0.35">
      <c r="A475">
        <v>13197</v>
      </c>
      <c r="B475" t="s">
        <v>356</v>
      </c>
      <c r="C475" t="s">
        <v>63</v>
      </c>
      <c r="D475">
        <v>28585</v>
      </c>
      <c r="E475">
        <v>2813</v>
      </c>
      <c r="F475">
        <v>552</v>
      </c>
      <c r="G475">
        <v>1730</v>
      </c>
      <c r="H475">
        <v>2388</v>
      </c>
      <c r="I475">
        <v>2667</v>
      </c>
      <c r="J475">
        <v>1374</v>
      </c>
      <c r="K475">
        <f t="shared" si="42"/>
        <v>8711</v>
      </c>
      <c r="L475">
        <v>1</v>
      </c>
      <c r="M475">
        <v>3</v>
      </c>
      <c r="N475">
        <v>0</v>
      </c>
      <c r="O475">
        <v>0</v>
      </c>
      <c r="P475">
        <v>127.670908763</v>
      </c>
      <c r="Q475">
        <v>0</v>
      </c>
      <c r="R475">
        <f t="shared" si="43"/>
        <v>127.670908763</v>
      </c>
      <c r="S475">
        <f t="shared" si="44"/>
        <v>1.4656286162667891E-2</v>
      </c>
      <c r="T475">
        <f t="shared" si="46"/>
        <v>14.656286162667891</v>
      </c>
      <c r="U475">
        <f t="shared" si="45"/>
        <v>-1.5</v>
      </c>
      <c r="V475">
        <f t="shared" si="47"/>
        <v>0</v>
      </c>
    </row>
    <row r="476" spans="1:22" x14ac:dyDescent="0.35">
      <c r="A476">
        <v>13199</v>
      </c>
      <c r="B476" t="s">
        <v>356</v>
      </c>
      <c r="C476" t="s">
        <v>421</v>
      </c>
      <c r="D476">
        <v>30111</v>
      </c>
      <c r="E476">
        <v>7946</v>
      </c>
      <c r="F476">
        <v>1253</v>
      </c>
      <c r="G476">
        <v>4067</v>
      </c>
      <c r="H476">
        <v>6070</v>
      </c>
      <c r="I476">
        <v>6199</v>
      </c>
      <c r="J476">
        <v>3684</v>
      </c>
      <c r="K476">
        <f t="shared" si="42"/>
        <v>21273</v>
      </c>
      <c r="L476">
        <v>11</v>
      </c>
      <c r="M476">
        <v>7</v>
      </c>
      <c r="N476">
        <v>4</v>
      </c>
      <c r="O476">
        <v>3.0537679999999998</v>
      </c>
      <c r="P476">
        <v>11435.651486640099</v>
      </c>
      <c r="Q476">
        <v>449.23196636999899</v>
      </c>
      <c r="R476">
        <f t="shared" si="43"/>
        <v>11887.937221010097</v>
      </c>
      <c r="S476">
        <f t="shared" si="44"/>
        <v>0.55882749123349307</v>
      </c>
      <c r="T476">
        <f t="shared" si="46"/>
        <v>558.82749123349311</v>
      </c>
      <c r="U476">
        <f t="shared" si="45"/>
        <v>-0.5</v>
      </c>
      <c r="V476">
        <f t="shared" si="47"/>
        <v>0</v>
      </c>
    </row>
    <row r="477" spans="1:22" x14ac:dyDescent="0.35">
      <c r="A477">
        <v>13201</v>
      </c>
      <c r="B477" t="s">
        <v>356</v>
      </c>
      <c r="C477" t="s">
        <v>157</v>
      </c>
      <c r="D477">
        <v>39470</v>
      </c>
      <c r="E477">
        <v>2896</v>
      </c>
      <c r="F477">
        <v>380</v>
      </c>
      <c r="G477">
        <v>1153</v>
      </c>
      <c r="H477">
        <v>1697</v>
      </c>
      <c r="I477">
        <v>1614</v>
      </c>
      <c r="J477">
        <v>1125</v>
      </c>
      <c r="K477">
        <f t="shared" si="42"/>
        <v>5969</v>
      </c>
      <c r="L477">
        <v>7</v>
      </c>
      <c r="M477">
        <v>3</v>
      </c>
      <c r="N477">
        <v>1</v>
      </c>
      <c r="O477">
        <v>1.40618289</v>
      </c>
      <c r="P477">
        <v>3981.3745982720102</v>
      </c>
      <c r="Q477">
        <v>1290.4708047510001</v>
      </c>
      <c r="R477">
        <f t="shared" si="43"/>
        <v>5273.2515859130108</v>
      </c>
      <c r="S477">
        <f t="shared" si="44"/>
        <v>0.88343970278321504</v>
      </c>
      <c r="T477">
        <f t="shared" si="46"/>
        <v>883.43970278321501</v>
      </c>
      <c r="U477">
        <f t="shared" si="45"/>
        <v>0</v>
      </c>
      <c r="V477">
        <f t="shared" si="47"/>
        <v>0</v>
      </c>
    </row>
    <row r="478" spans="1:22" x14ac:dyDescent="0.35">
      <c r="A478">
        <v>13205</v>
      </c>
      <c r="B478" t="s">
        <v>356</v>
      </c>
      <c r="C478" t="s">
        <v>422</v>
      </c>
      <c r="D478">
        <v>31013</v>
      </c>
      <c r="E478">
        <v>10675</v>
      </c>
      <c r="F478">
        <v>1527</v>
      </c>
      <c r="G478">
        <v>4668</v>
      </c>
      <c r="H478">
        <v>7673</v>
      </c>
      <c r="I478">
        <v>6055</v>
      </c>
      <c r="J478">
        <v>3221</v>
      </c>
      <c r="K478">
        <f t="shared" si="42"/>
        <v>23144</v>
      </c>
      <c r="L478">
        <v>11</v>
      </c>
      <c r="M478">
        <v>12</v>
      </c>
      <c r="N478">
        <v>2</v>
      </c>
      <c r="O478">
        <v>1.5853062499999999</v>
      </c>
      <c r="P478">
        <v>13282.653954049099</v>
      </c>
      <c r="Q478">
        <v>175.421891407</v>
      </c>
      <c r="R478">
        <f t="shared" si="43"/>
        <v>13459.661151706099</v>
      </c>
      <c r="S478">
        <f t="shared" si="44"/>
        <v>0.58156157758840732</v>
      </c>
      <c r="T478">
        <f t="shared" si="46"/>
        <v>581.56157758840732</v>
      </c>
      <c r="U478">
        <f t="shared" si="45"/>
        <v>-0.5</v>
      </c>
      <c r="V478">
        <f t="shared" si="47"/>
        <v>0</v>
      </c>
    </row>
    <row r="479" spans="1:22" x14ac:dyDescent="0.35">
      <c r="A479">
        <v>13207</v>
      </c>
      <c r="B479" t="s">
        <v>356</v>
      </c>
      <c r="C479" t="s">
        <v>66</v>
      </c>
      <c r="D479">
        <v>42284</v>
      </c>
      <c r="E479">
        <v>9279</v>
      </c>
      <c r="F479">
        <v>1384</v>
      </c>
      <c r="G479">
        <v>5090</v>
      </c>
      <c r="H479">
        <v>7888</v>
      </c>
      <c r="I479">
        <v>8178</v>
      </c>
      <c r="J479">
        <v>4097</v>
      </c>
      <c r="K479">
        <f t="shared" si="42"/>
        <v>26637</v>
      </c>
      <c r="L479">
        <v>15</v>
      </c>
      <c r="M479">
        <v>6</v>
      </c>
      <c r="N479">
        <v>1</v>
      </c>
      <c r="O479">
        <v>8.6781773679999894</v>
      </c>
      <c r="P479">
        <v>15248.232504245099</v>
      </c>
      <c r="Q479">
        <v>42.24392933</v>
      </c>
      <c r="R479">
        <f t="shared" si="43"/>
        <v>15299.154610943098</v>
      </c>
      <c r="S479">
        <f t="shared" si="44"/>
        <v>0.57435727037365691</v>
      </c>
      <c r="T479">
        <f t="shared" si="46"/>
        <v>574.35727037365689</v>
      </c>
      <c r="U479">
        <f t="shared" si="45"/>
        <v>-0.5</v>
      </c>
      <c r="V479">
        <f t="shared" si="47"/>
        <v>0</v>
      </c>
    </row>
    <row r="480" spans="1:22" x14ac:dyDescent="0.35">
      <c r="A480">
        <v>13209</v>
      </c>
      <c r="B480" t="s">
        <v>356</v>
      </c>
      <c r="C480" t="s">
        <v>67</v>
      </c>
      <c r="D480">
        <v>27433</v>
      </c>
      <c r="E480">
        <v>2946</v>
      </c>
      <c r="F480">
        <v>521</v>
      </c>
      <c r="G480">
        <v>1782</v>
      </c>
      <c r="H480">
        <v>2887</v>
      </c>
      <c r="I480">
        <v>2415</v>
      </c>
      <c r="J480">
        <v>1308</v>
      </c>
      <c r="K480">
        <f t="shared" si="42"/>
        <v>8913</v>
      </c>
      <c r="L480">
        <v>0</v>
      </c>
      <c r="M480">
        <v>2</v>
      </c>
      <c r="N480">
        <v>0</v>
      </c>
      <c r="O480">
        <v>0</v>
      </c>
      <c r="P480">
        <v>1792.76540073401</v>
      </c>
      <c r="Q480">
        <v>0</v>
      </c>
      <c r="R480">
        <f t="shared" si="43"/>
        <v>1792.76540073401</v>
      </c>
      <c r="S480">
        <f t="shared" si="44"/>
        <v>0.2011405139385179</v>
      </c>
      <c r="T480">
        <f t="shared" si="46"/>
        <v>201.1405139385179</v>
      </c>
      <c r="U480">
        <f t="shared" si="45"/>
        <v>-1</v>
      </c>
      <c r="V480">
        <f t="shared" si="47"/>
        <v>0</v>
      </c>
    </row>
    <row r="481" spans="1:22" x14ac:dyDescent="0.35">
      <c r="A481">
        <v>13211</v>
      </c>
      <c r="B481" t="s">
        <v>356</v>
      </c>
      <c r="C481" t="s">
        <v>68</v>
      </c>
      <c r="D481">
        <v>39204</v>
      </c>
      <c r="E481">
        <v>10877</v>
      </c>
      <c r="F481">
        <v>1014</v>
      </c>
      <c r="G481">
        <v>3744</v>
      </c>
      <c r="H481">
        <v>4917</v>
      </c>
      <c r="I481">
        <v>5204</v>
      </c>
      <c r="J481">
        <v>3002</v>
      </c>
      <c r="K481">
        <f t="shared" si="42"/>
        <v>17881</v>
      </c>
      <c r="L481">
        <v>16</v>
      </c>
      <c r="M481">
        <v>7</v>
      </c>
      <c r="N481">
        <v>1</v>
      </c>
      <c r="O481">
        <v>6.3112949999999897</v>
      </c>
      <c r="P481">
        <v>14659.5198145216</v>
      </c>
      <c r="Q481">
        <v>229.36877456799999</v>
      </c>
      <c r="R481">
        <f t="shared" si="43"/>
        <v>14895.199884089599</v>
      </c>
      <c r="S481">
        <f t="shared" si="44"/>
        <v>0.83301828108548737</v>
      </c>
      <c r="T481">
        <f t="shared" si="46"/>
        <v>833.01828108548739</v>
      </c>
      <c r="U481">
        <f t="shared" si="45"/>
        <v>0</v>
      </c>
      <c r="V481">
        <f t="shared" si="47"/>
        <v>0</v>
      </c>
    </row>
    <row r="482" spans="1:22" x14ac:dyDescent="0.35">
      <c r="A482">
        <v>13213</v>
      </c>
      <c r="B482" t="s">
        <v>356</v>
      </c>
      <c r="C482" t="s">
        <v>423</v>
      </c>
      <c r="D482">
        <v>26320</v>
      </c>
      <c r="E482">
        <v>12467</v>
      </c>
      <c r="F482">
        <v>2677</v>
      </c>
      <c r="G482">
        <v>8628</v>
      </c>
      <c r="H482">
        <v>13062</v>
      </c>
      <c r="I482">
        <v>10305</v>
      </c>
      <c r="J482">
        <v>4720</v>
      </c>
      <c r="K482">
        <f t="shared" si="42"/>
        <v>39392</v>
      </c>
      <c r="L482">
        <v>10</v>
      </c>
      <c r="M482">
        <v>9</v>
      </c>
      <c r="N482">
        <v>1</v>
      </c>
      <c r="O482">
        <v>0.59082589500000005</v>
      </c>
      <c r="P482">
        <v>30471.785144326499</v>
      </c>
      <c r="Q482">
        <v>74.526890249999994</v>
      </c>
      <c r="R482">
        <f t="shared" si="43"/>
        <v>30546.902860471499</v>
      </c>
      <c r="S482">
        <f t="shared" si="44"/>
        <v>0.77545955677476386</v>
      </c>
      <c r="T482">
        <f t="shared" si="46"/>
        <v>775.45955677476388</v>
      </c>
      <c r="U482">
        <f t="shared" si="45"/>
        <v>0</v>
      </c>
      <c r="V482">
        <f t="shared" si="47"/>
        <v>0</v>
      </c>
    </row>
    <row r="483" spans="1:22" x14ac:dyDescent="0.35">
      <c r="A483">
        <v>13215</v>
      </c>
      <c r="B483" t="s">
        <v>356</v>
      </c>
      <c r="C483" t="s">
        <v>424</v>
      </c>
      <c r="D483">
        <v>40391</v>
      </c>
      <c r="E483">
        <v>128548</v>
      </c>
      <c r="F483">
        <v>14986</v>
      </c>
      <c r="G483">
        <v>41066</v>
      </c>
      <c r="H483">
        <v>72760</v>
      </c>
      <c r="I483">
        <v>46716</v>
      </c>
      <c r="J483">
        <v>22885</v>
      </c>
      <c r="K483">
        <f t="shared" si="42"/>
        <v>198413</v>
      </c>
      <c r="L483">
        <v>204</v>
      </c>
      <c r="M483">
        <v>70</v>
      </c>
      <c r="N483">
        <v>19</v>
      </c>
      <c r="O483">
        <v>2803.889083521</v>
      </c>
      <c r="P483">
        <v>193713.377501068</v>
      </c>
      <c r="Q483">
        <v>26529.1137308828</v>
      </c>
      <c r="R483">
        <f t="shared" si="43"/>
        <v>223046.38031547179</v>
      </c>
      <c r="S483">
        <f t="shared" si="44"/>
        <v>1.1241520480788647</v>
      </c>
      <c r="T483">
        <f t="shared" si="46"/>
        <v>1124.1520480788647</v>
      </c>
      <c r="U483">
        <f t="shared" si="45"/>
        <v>0.5</v>
      </c>
      <c r="V483">
        <f t="shared" si="47"/>
        <v>1</v>
      </c>
    </row>
    <row r="484" spans="1:22" x14ac:dyDescent="0.35">
      <c r="A484">
        <v>13217</v>
      </c>
      <c r="B484" t="s">
        <v>356</v>
      </c>
      <c r="C484" t="s">
        <v>160</v>
      </c>
      <c r="D484">
        <v>26347</v>
      </c>
      <c r="E484">
        <v>27329</v>
      </c>
      <c r="F484">
        <v>7152</v>
      </c>
      <c r="G484">
        <v>24185</v>
      </c>
      <c r="H484">
        <v>33854</v>
      </c>
      <c r="I484">
        <v>25169</v>
      </c>
      <c r="J484">
        <v>11145</v>
      </c>
      <c r="K484">
        <f t="shared" si="42"/>
        <v>101505</v>
      </c>
      <c r="L484">
        <v>50</v>
      </c>
      <c r="M484">
        <v>18</v>
      </c>
      <c r="N484">
        <v>1</v>
      </c>
      <c r="O484">
        <v>57.167560320000099</v>
      </c>
      <c r="P484">
        <v>61079.737664206397</v>
      </c>
      <c r="Q484">
        <v>1218.740775364</v>
      </c>
      <c r="R484">
        <f t="shared" si="43"/>
        <v>62355.645999890396</v>
      </c>
      <c r="S484">
        <f t="shared" si="44"/>
        <v>0.61431107827092646</v>
      </c>
      <c r="T484">
        <f t="shared" si="46"/>
        <v>614.31107827092649</v>
      </c>
      <c r="U484">
        <f t="shared" si="45"/>
        <v>-0.5</v>
      </c>
      <c r="V484">
        <f t="shared" si="47"/>
        <v>0</v>
      </c>
    </row>
    <row r="485" spans="1:22" x14ac:dyDescent="0.35">
      <c r="A485">
        <v>13219</v>
      </c>
      <c r="B485" t="s">
        <v>356</v>
      </c>
      <c r="C485" t="s">
        <v>425</v>
      </c>
      <c r="D485">
        <v>57083</v>
      </c>
      <c r="E485">
        <v>12999</v>
      </c>
      <c r="F485">
        <v>1819</v>
      </c>
      <c r="G485">
        <v>8132</v>
      </c>
      <c r="H485">
        <v>9637</v>
      </c>
      <c r="I485">
        <v>9889</v>
      </c>
      <c r="J485">
        <v>4142</v>
      </c>
      <c r="K485">
        <f t="shared" si="42"/>
        <v>33619</v>
      </c>
      <c r="L485">
        <v>55</v>
      </c>
      <c r="M485">
        <v>8</v>
      </c>
      <c r="N485">
        <v>0</v>
      </c>
      <c r="O485">
        <v>2667.4586133520002</v>
      </c>
      <c r="P485">
        <v>12758.019113386999</v>
      </c>
      <c r="Q485">
        <v>0</v>
      </c>
      <c r="R485">
        <f t="shared" si="43"/>
        <v>15425.477726739</v>
      </c>
      <c r="S485">
        <f t="shared" si="44"/>
        <v>0.45883214035929087</v>
      </c>
      <c r="T485">
        <f t="shared" si="46"/>
        <v>458.83214035929086</v>
      </c>
      <c r="U485">
        <f t="shared" si="45"/>
        <v>-0.5</v>
      </c>
      <c r="V485">
        <f t="shared" si="47"/>
        <v>0</v>
      </c>
    </row>
    <row r="486" spans="1:22" x14ac:dyDescent="0.35">
      <c r="A486">
        <v>13221</v>
      </c>
      <c r="B486" t="s">
        <v>356</v>
      </c>
      <c r="C486" t="s">
        <v>426</v>
      </c>
      <c r="D486">
        <v>34324</v>
      </c>
      <c r="E486">
        <v>3485</v>
      </c>
      <c r="F486">
        <v>789</v>
      </c>
      <c r="G486">
        <v>2838</v>
      </c>
      <c r="H486">
        <v>4398</v>
      </c>
      <c r="I486">
        <v>4227</v>
      </c>
      <c r="J486">
        <v>2366</v>
      </c>
      <c r="K486">
        <f t="shared" si="42"/>
        <v>14618</v>
      </c>
      <c r="L486">
        <v>3</v>
      </c>
      <c r="M486">
        <v>3</v>
      </c>
      <c r="N486">
        <v>0</v>
      </c>
      <c r="O486">
        <v>1.5135000000000001</v>
      </c>
      <c r="P486">
        <v>6814.4525317970301</v>
      </c>
      <c r="Q486">
        <v>0</v>
      </c>
      <c r="R486">
        <f t="shared" si="43"/>
        <v>6815.9660317970302</v>
      </c>
      <c r="S486">
        <f t="shared" si="44"/>
        <v>0.46627213242557325</v>
      </c>
      <c r="T486">
        <f t="shared" si="46"/>
        <v>466.27213242557326</v>
      </c>
      <c r="U486">
        <f t="shared" si="45"/>
        <v>-0.5</v>
      </c>
      <c r="V486">
        <f t="shared" si="47"/>
        <v>0</v>
      </c>
    </row>
    <row r="487" spans="1:22" x14ac:dyDescent="0.35">
      <c r="A487">
        <v>13223</v>
      </c>
      <c r="B487" t="s">
        <v>356</v>
      </c>
      <c r="C487" t="s">
        <v>427</v>
      </c>
      <c r="D487">
        <v>38081</v>
      </c>
      <c r="E487">
        <v>42148</v>
      </c>
      <c r="F487">
        <v>10081</v>
      </c>
      <c r="G487">
        <v>35403</v>
      </c>
      <c r="H487">
        <v>51713</v>
      </c>
      <c r="I487">
        <v>35220</v>
      </c>
      <c r="J487">
        <v>12383</v>
      </c>
      <c r="K487">
        <f t="shared" si="42"/>
        <v>144800</v>
      </c>
      <c r="L487">
        <v>40</v>
      </c>
      <c r="M487">
        <v>28</v>
      </c>
      <c r="N487">
        <v>1</v>
      </c>
      <c r="O487">
        <v>378.44772190699899</v>
      </c>
      <c r="P487">
        <v>88775.415090804701</v>
      </c>
      <c r="Q487">
        <v>1703.8788125409999</v>
      </c>
      <c r="R487">
        <f t="shared" si="43"/>
        <v>90857.741625252704</v>
      </c>
      <c r="S487">
        <f t="shared" si="44"/>
        <v>0.62747059133461813</v>
      </c>
      <c r="T487">
        <f t="shared" si="46"/>
        <v>627.47059133461812</v>
      </c>
      <c r="U487">
        <f t="shared" si="45"/>
        <v>-0.5</v>
      </c>
      <c r="V487">
        <f t="shared" si="47"/>
        <v>0</v>
      </c>
    </row>
    <row r="488" spans="1:22" x14ac:dyDescent="0.35">
      <c r="A488">
        <v>13225</v>
      </c>
      <c r="B488" t="s">
        <v>356</v>
      </c>
      <c r="C488" t="s">
        <v>428</v>
      </c>
      <c r="D488">
        <v>31797</v>
      </c>
      <c r="E488">
        <v>10822</v>
      </c>
      <c r="F488">
        <v>1784</v>
      </c>
      <c r="G488">
        <v>6170</v>
      </c>
      <c r="H488">
        <v>9174</v>
      </c>
      <c r="I488">
        <v>7170</v>
      </c>
      <c r="J488">
        <v>3324</v>
      </c>
      <c r="K488">
        <f t="shared" si="42"/>
        <v>27622</v>
      </c>
      <c r="L488">
        <v>14</v>
      </c>
      <c r="M488">
        <v>7</v>
      </c>
      <c r="N488">
        <v>1</v>
      </c>
      <c r="O488">
        <v>5.7004380000000001</v>
      </c>
      <c r="P488">
        <v>17240.0398128581</v>
      </c>
      <c r="Q488">
        <v>168.7607442</v>
      </c>
      <c r="R488">
        <f t="shared" si="43"/>
        <v>17414.500995058101</v>
      </c>
      <c r="S488">
        <f t="shared" si="44"/>
        <v>0.6304576422799979</v>
      </c>
      <c r="T488">
        <f t="shared" si="46"/>
        <v>630.45764227999791</v>
      </c>
      <c r="U488">
        <f t="shared" si="45"/>
        <v>-0.5</v>
      </c>
      <c r="V488">
        <f t="shared" si="47"/>
        <v>0</v>
      </c>
    </row>
    <row r="489" spans="1:22" x14ac:dyDescent="0.35">
      <c r="A489">
        <v>13227</v>
      </c>
      <c r="B489" t="s">
        <v>356</v>
      </c>
      <c r="C489" t="s">
        <v>70</v>
      </c>
      <c r="D489">
        <v>38143</v>
      </c>
      <c r="E489">
        <v>11987</v>
      </c>
      <c r="F489">
        <v>1544</v>
      </c>
      <c r="G489">
        <v>5317</v>
      </c>
      <c r="H489">
        <v>8346</v>
      </c>
      <c r="I489">
        <v>8619</v>
      </c>
      <c r="J489">
        <v>5442</v>
      </c>
      <c r="K489">
        <f t="shared" si="42"/>
        <v>29268</v>
      </c>
      <c r="L489">
        <v>20</v>
      </c>
      <c r="M489">
        <v>11</v>
      </c>
      <c r="N489">
        <v>1</v>
      </c>
      <c r="O489">
        <v>15.146140067999999</v>
      </c>
      <c r="P489">
        <v>38198.063264819597</v>
      </c>
      <c r="Q489">
        <v>469.13143422399901</v>
      </c>
      <c r="R489">
        <f t="shared" si="43"/>
        <v>38682.340839111595</v>
      </c>
      <c r="S489">
        <f t="shared" si="44"/>
        <v>1.3216598619349322</v>
      </c>
      <c r="T489">
        <f t="shared" si="46"/>
        <v>1321.6598619349322</v>
      </c>
      <c r="U489">
        <f t="shared" si="45"/>
        <v>0.5</v>
      </c>
      <c r="V489">
        <f t="shared" si="47"/>
        <v>1</v>
      </c>
    </row>
    <row r="490" spans="1:22" x14ac:dyDescent="0.35">
      <c r="A490">
        <v>13229</v>
      </c>
      <c r="B490" t="s">
        <v>356</v>
      </c>
      <c r="C490" t="s">
        <v>429</v>
      </c>
      <c r="D490">
        <v>30538</v>
      </c>
      <c r="E490">
        <v>6569</v>
      </c>
      <c r="F490">
        <v>1269</v>
      </c>
      <c r="G490">
        <v>4008</v>
      </c>
      <c r="H490">
        <v>5813</v>
      </c>
      <c r="I490">
        <v>4934</v>
      </c>
      <c r="J490">
        <v>2820</v>
      </c>
      <c r="K490">
        <f t="shared" si="42"/>
        <v>18844</v>
      </c>
      <c r="L490">
        <v>4</v>
      </c>
      <c r="M490">
        <v>6</v>
      </c>
      <c r="N490">
        <v>0</v>
      </c>
      <c r="O490">
        <v>0.10893750000000001</v>
      </c>
      <c r="P490">
        <v>18941.0770554017</v>
      </c>
      <c r="Q490">
        <v>0</v>
      </c>
      <c r="R490">
        <f t="shared" si="43"/>
        <v>18941.185992901701</v>
      </c>
      <c r="S490">
        <f t="shared" si="44"/>
        <v>1.0051573972034442</v>
      </c>
      <c r="T490">
        <f t="shared" si="46"/>
        <v>1005.1573972034442</v>
      </c>
      <c r="U490">
        <f t="shared" si="45"/>
        <v>0</v>
      </c>
      <c r="V490">
        <f t="shared" si="47"/>
        <v>1</v>
      </c>
    </row>
    <row r="491" spans="1:22" x14ac:dyDescent="0.35">
      <c r="A491">
        <v>13231</v>
      </c>
      <c r="B491" t="s">
        <v>356</v>
      </c>
      <c r="C491" t="s">
        <v>71</v>
      </c>
      <c r="D491">
        <v>32501</v>
      </c>
      <c r="E491">
        <v>5403</v>
      </c>
      <c r="F491">
        <v>928</v>
      </c>
      <c r="G491">
        <v>4117</v>
      </c>
      <c r="H491">
        <v>5351</v>
      </c>
      <c r="I491">
        <v>4960</v>
      </c>
      <c r="J491">
        <v>2454</v>
      </c>
      <c r="K491">
        <f t="shared" si="42"/>
        <v>17810</v>
      </c>
      <c r="L491">
        <v>2</v>
      </c>
      <c r="M491">
        <v>2</v>
      </c>
      <c r="N491">
        <v>0</v>
      </c>
      <c r="O491">
        <v>0.16043099999999999</v>
      </c>
      <c r="P491">
        <v>5648.6932273050197</v>
      </c>
      <c r="Q491">
        <v>0</v>
      </c>
      <c r="R491">
        <f t="shared" si="43"/>
        <v>5648.85365830502</v>
      </c>
      <c r="S491">
        <f t="shared" si="44"/>
        <v>0.31717314195985513</v>
      </c>
      <c r="T491">
        <f t="shared" si="46"/>
        <v>317.17314195985512</v>
      </c>
      <c r="U491">
        <f t="shared" si="45"/>
        <v>-1</v>
      </c>
      <c r="V491">
        <f t="shared" si="47"/>
        <v>0</v>
      </c>
    </row>
    <row r="492" spans="1:22" x14ac:dyDescent="0.35">
      <c r="A492">
        <v>13233</v>
      </c>
      <c r="B492" t="s">
        <v>356</v>
      </c>
      <c r="C492" t="s">
        <v>164</v>
      </c>
      <c r="D492">
        <v>27893</v>
      </c>
      <c r="E492">
        <v>16237</v>
      </c>
      <c r="F492">
        <v>3067</v>
      </c>
      <c r="G492">
        <v>8732</v>
      </c>
      <c r="H492">
        <v>13157</v>
      </c>
      <c r="I492">
        <v>10426</v>
      </c>
      <c r="J492">
        <v>5806</v>
      </c>
      <c r="K492">
        <f t="shared" si="42"/>
        <v>41188</v>
      </c>
      <c r="L492">
        <v>19</v>
      </c>
      <c r="M492">
        <v>11</v>
      </c>
      <c r="N492">
        <v>2</v>
      </c>
      <c r="O492">
        <v>7.8373893179999801</v>
      </c>
      <c r="P492">
        <v>51275.234417946303</v>
      </c>
      <c r="Q492">
        <v>82.573920060999995</v>
      </c>
      <c r="R492">
        <f t="shared" si="43"/>
        <v>51365.645727325304</v>
      </c>
      <c r="S492">
        <f t="shared" si="44"/>
        <v>1.2471022076169103</v>
      </c>
      <c r="T492">
        <f t="shared" si="46"/>
        <v>1247.1022076169102</v>
      </c>
      <c r="U492">
        <f t="shared" si="45"/>
        <v>0.5</v>
      </c>
      <c r="V492">
        <f t="shared" si="47"/>
        <v>1</v>
      </c>
    </row>
    <row r="493" spans="1:22" x14ac:dyDescent="0.35">
      <c r="A493">
        <v>13235</v>
      </c>
      <c r="B493" t="s">
        <v>356</v>
      </c>
      <c r="C493" t="s">
        <v>167</v>
      </c>
      <c r="D493">
        <v>27450</v>
      </c>
      <c r="E493">
        <v>4578</v>
      </c>
      <c r="F493">
        <v>606</v>
      </c>
      <c r="G493">
        <v>2000</v>
      </c>
      <c r="H493">
        <v>3664</v>
      </c>
      <c r="I493">
        <v>3395</v>
      </c>
      <c r="J493">
        <v>2055</v>
      </c>
      <c r="K493">
        <f t="shared" si="42"/>
        <v>11720</v>
      </c>
      <c r="L493">
        <v>8</v>
      </c>
      <c r="M493">
        <v>11</v>
      </c>
      <c r="N493">
        <v>2</v>
      </c>
      <c r="O493">
        <v>0.39489449999999998</v>
      </c>
      <c r="P493">
        <v>23332.0907794226</v>
      </c>
      <c r="Q493">
        <v>205.68137128999999</v>
      </c>
      <c r="R493">
        <f t="shared" si="43"/>
        <v>23538.167045212602</v>
      </c>
      <c r="S493">
        <f t="shared" si="44"/>
        <v>2.0083760277485156</v>
      </c>
      <c r="T493">
        <f t="shared" si="46"/>
        <v>2008.3760277485158</v>
      </c>
      <c r="U493">
        <f t="shared" si="45"/>
        <v>2</v>
      </c>
      <c r="V493">
        <f t="shared" si="47"/>
        <v>1</v>
      </c>
    </row>
    <row r="494" spans="1:22" x14ac:dyDescent="0.35">
      <c r="A494">
        <v>13237</v>
      </c>
      <c r="B494" t="s">
        <v>356</v>
      </c>
      <c r="C494" t="s">
        <v>345</v>
      </c>
      <c r="D494">
        <v>33888</v>
      </c>
      <c r="E494">
        <v>8955</v>
      </c>
      <c r="F494">
        <v>1318</v>
      </c>
      <c r="G494">
        <v>3646</v>
      </c>
      <c r="H494">
        <v>5836</v>
      </c>
      <c r="I494">
        <v>6205</v>
      </c>
      <c r="J494">
        <v>4193</v>
      </c>
      <c r="K494">
        <f t="shared" si="42"/>
        <v>21198</v>
      </c>
      <c r="L494">
        <v>10</v>
      </c>
      <c r="M494">
        <v>5</v>
      </c>
      <c r="N494">
        <v>1</v>
      </c>
      <c r="O494">
        <v>12.903814840000001</v>
      </c>
      <c r="P494">
        <v>9183.5026894345592</v>
      </c>
      <c r="Q494">
        <v>75.715219067999996</v>
      </c>
      <c r="R494">
        <f t="shared" si="43"/>
        <v>9272.1217233425596</v>
      </c>
      <c r="S494">
        <f t="shared" si="44"/>
        <v>0.43740549690265873</v>
      </c>
      <c r="T494">
        <f t="shared" si="46"/>
        <v>437.40549690265874</v>
      </c>
      <c r="U494">
        <f t="shared" si="45"/>
        <v>-1</v>
      </c>
      <c r="V494">
        <f t="shared" si="47"/>
        <v>0</v>
      </c>
    </row>
    <row r="495" spans="1:22" x14ac:dyDescent="0.35">
      <c r="A495">
        <v>13241</v>
      </c>
      <c r="B495" t="s">
        <v>356</v>
      </c>
      <c r="C495" t="s">
        <v>430</v>
      </c>
      <c r="D495">
        <v>31994</v>
      </c>
      <c r="E495">
        <v>7588</v>
      </c>
      <c r="F495">
        <v>798</v>
      </c>
      <c r="G495">
        <v>2883</v>
      </c>
      <c r="H495">
        <v>4176</v>
      </c>
      <c r="I495">
        <v>4645</v>
      </c>
      <c r="J495">
        <v>3795</v>
      </c>
      <c r="K495">
        <f t="shared" si="42"/>
        <v>16297</v>
      </c>
      <c r="L495">
        <v>15</v>
      </c>
      <c r="M495">
        <v>9</v>
      </c>
      <c r="N495">
        <v>1</v>
      </c>
      <c r="O495">
        <v>13.951926786</v>
      </c>
      <c r="P495">
        <v>29898.030409677802</v>
      </c>
      <c r="Q495">
        <v>105.59595036100001</v>
      </c>
      <c r="R495">
        <f t="shared" si="43"/>
        <v>30017.578286824802</v>
      </c>
      <c r="S495">
        <f t="shared" si="44"/>
        <v>1.8419082215637725</v>
      </c>
      <c r="T495">
        <f t="shared" si="46"/>
        <v>1841.9082215637725</v>
      </c>
      <c r="U495">
        <f t="shared" si="45"/>
        <v>1.5</v>
      </c>
      <c r="V495">
        <f t="shared" si="47"/>
        <v>1</v>
      </c>
    </row>
    <row r="496" spans="1:22" x14ac:dyDescent="0.35">
      <c r="A496">
        <v>13243</v>
      </c>
      <c r="B496" t="s">
        <v>356</v>
      </c>
      <c r="C496" t="s">
        <v>72</v>
      </c>
      <c r="D496">
        <v>32515</v>
      </c>
      <c r="E496">
        <v>3627</v>
      </c>
      <c r="F496">
        <v>456</v>
      </c>
      <c r="G496">
        <v>1382</v>
      </c>
      <c r="H496">
        <v>1920</v>
      </c>
      <c r="I496">
        <v>2124</v>
      </c>
      <c r="J496">
        <v>1445</v>
      </c>
      <c r="K496">
        <f t="shared" si="42"/>
        <v>7327</v>
      </c>
      <c r="L496">
        <v>6</v>
      </c>
      <c r="M496">
        <v>4</v>
      </c>
      <c r="N496">
        <v>1</v>
      </c>
      <c r="O496">
        <v>1.5</v>
      </c>
      <c r="P496">
        <v>2491.6004549510099</v>
      </c>
      <c r="Q496">
        <v>258.94703035999999</v>
      </c>
      <c r="R496">
        <f t="shared" si="43"/>
        <v>2752.04748531101</v>
      </c>
      <c r="S496">
        <f t="shared" si="44"/>
        <v>0.3756035874588522</v>
      </c>
      <c r="T496">
        <f t="shared" si="46"/>
        <v>375.60358745885219</v>
      </c>
      <c r="U496">
        <f t="shared" si="45"/>
        <v>-1</v>
      </c>
      <c r="V496">
        <f t="shared" si="47"/>
        <v>0</v>
      </c>
    </row>
    <row r="497" spans="1:22" x14ac:dyDescent="0.35">
      <c r="A497">
        <v>13245</v>
      </c>
      <c r="B497" t="s">
        <v>356</v>
      </c>
      <c r="C497" t="s">
        <v>431</v>
      </c>
      <c r="D497">
        <v>32122</v>
      </c>
      <c r="E497">
        <v>134235</v>
      </c>
      <c r="F497">
        <v>15027</v>
      </c>
      <c r="G497">
        <v>40578</v>
      </c>
      <c r="H497">
        <v>73070</v>
      </c>
      <c r="I497">
        <v>49906</v>
      </c>
      <c r="J497">
        <v>24006</v>
      </c>
      <c r="K497">
        <f t="shared" si="42"/>
        <v>202587</v>
      </c>
      <c r="L497">
        <v>222</v>
      </c>
      <c r="M497">
        <v>53</v>
      </c>
      <c r="N497">
        <v>17</v>
      </c>
      <c r="O497">
        <v>662.454349374</v>
      </c>
      <c r="P497">
        <v>196813.97473667801</v>
      </c>
      <c r="Q497">
        <v>77080.187801534004</v>
      </c>
      <c r="R497">
        <f t="shared" si="43"/>
        <v>274556.61688758602</v>
      </c>
      <c r="S497">
        <f t="shared" si="44"/>
        <v>1.3552528883274149</v>
      </c>
      <c r="T497">
        <f t="shared" si="46"/>
        <v>1355.2528883274149</v>
      </c>
      <c r="U497">
        <f t="shared" si="45"/>
        <v>0.5</v>
      </c>
      <c r="V497">
        <f t="shared" si="47"/>
        <v>1</v>
      </c>
    </row>
    <row r="498" spans="1:22" x14ac:dyDescent="0.35">
      <c r="A498">
        <v>13247</v>
      </c>
      <c r="B498" t="s">
        <v>356</v>
      </c>
      <c r="C498" t="s">
        <v>432</v>
      </c>
      <c r="D498">
        <v>33122</v>
      </c>
      <c r="E498">
        <v>44101</v>
      </c>
      <c r="F498">
        <v>5529</v>
      </c>
      <c r="G498">
        <v>19136</v>
      </c>
      <c r="H498">
        <v>26926</v>
      </c>
      <c r="I498">
        <v>24052</v>
      </c>
      <c r="J498">
        <v>10177</v>
      </c>
      <c r="K498">
        <f t="shared" si="42"/>
        <v>85820</v>
      </c>
      <c r="L498">
        <v>96</v>
      </c>
      <c r="M498">
        <v>30</v>
      </c>
      <c r="N498">
        <v>2</v>
      </c>
      <c r="O498">
        <v>181.79461521100001</v>
      </c>
      <c r="P498">
        <v>103924.295435211</v>
      </c>
      <c r="Q498">
        <v>1194.161913504</v>
      </c>
      <c r="R498">
        <f t="shared" si="43"/>
        <v>105300.25196392598</v>
      </c>
      <c r="S498">
        <f t="shared" si="44"/>
        <v>1.2269896523412489</v>
      </c>
      <c r="T498">
        <f t="shared" si="46"/>
        <v>1226.989652341249</v>
      </c>
      <c r="U498">
        <f t="shared" si="45"/>
        <v>0.5</v>
      </c>
      <c r="V498">
        <f t="shared" si="47"/>
        <v>1</v>
      </c>
    </row>
    <row r="499" spans="1:22" x14ac:dyDescent="0.35">
      <c r="A499">
        <v>13249</v>
      </c>
      <c r="B499" t="s">
        <v>356</v>
      </c>
      <c r="C499" t="s">
        <v>433</v>
      </c>
      <c r="D499">
        <v>22303</v>
      </c>
      <c r="E499">
        <v>1989</v>
      </c>
      <c r="F499">
        <v>275</v>
      </c>
      <c r="G499">
        <v>1254</v>
      </c>
      <c r="H499">
        <v>1490</v>
      </c>
      <c r="I499">
        <v>1249</v>
      </c>
      <c r="J499">
        <v>722</v>
      </c>
      <c r="K499">
        <f t="shared" si="42"/>
        <v>4990</v>
      </c>
      <c r="L499">
        <v>1</v>
      </c>
      <c r="M499">
        <v>1</v>
      </c>
      <c r="N499">
        <v>0</v>
      </c>
      <c r="O499">
        <v>0</v>
      </c>
      <c r="P499">
        <v>511.40029289399899</v>
      </c>
      <c r="Q499">
        <v>0</v>
      </c>
      <c r="R499">
        <f t="shared" si="43"/>
        <v>511.40029289399899</v>
      </c>
      <c r="S499">
        <f t="shared" si="44"/>
        <v>0.10248502863607194</v>
      </c>
      <c r="T499">
        <f t="shared" si="46"/>
        <v>102.48502863607193</v>
      </c>
      <c r="U499">
        <f t="shared" si="45"/>
        <v>-1.5</v>
      </c>
      <c r="V499">
        <f t="shared" si="47"/>
        <v>0</v>
      </c>
    </row>
    <row r="500" spans="1:22" x14ac:dyDescent="0.35">
      <c r="A500">
        <v>13251</v>
      </c>
      <c r="B500" t="s">
        <v>356</v>
      </c>
      <c r="C500" t="s">
        <v>434</v>
      </c>
      <c r="D500">
        <v>32391</v>
      </c>
      <c r="E500">
        <v>5388</v>
      </c>
      <c r="F500">
        <v>982</v>
      </c>
      <c r="G500">
        <v>2895</v>
      </c>
      <c r="H500">
        <v>4062</v>
      </c>
      <c r="I500">
        <v>4002</v>
      </c>
      <c r="J500">
        <v>2261</v>
      </c>
      <c r="K500">
        <f t="shared" si="42"/>
        <v>14202</v>
      </c>
      <c r="L500">
        <v>3</v>
      </c>
      <c r="M500">
        <v>3</v>
      </c>
      <c r="N500">
        <v>1</v>
      </c>
      <c r="O500">
        <v>1.9336567499999999</v>
      </c>
      <c r="P500">
        <v>6935.4809531155397</v>
      </c>
      <c r="Q500">
        <v>21.976788040999999</v>
      </c>
      <c r="R500">
        <f t="shared" si="43"/>
        <v>6959.3913979065401</v>
      </c>
      <c r="S500">
        <f t="shared" si="44"/>
        <v>0.49002896760361497</v>
      </c>
      <c r="T500">
        <f t="shared" si="46"/>
        <v>490.028967603615</v>
      </c>
      <c r="U500">
        <f t="shared" si="45"/>
        <v>-0.5</v>
      </c>
      <c r="V500">
        <f t="shared" si="47"/>
        <v>0</v>
      </c>
    </row>
    <row r="501" spans="1:22" x14ac:dyDescent="0.35">
      <c r="A501">
        <v>13253</v>
      </c>
      <c r="B501" t="s">
        <v>356</v>
      </c>
      <c r="C501" t="s">
        <v>350</v>
      </c>
      <c r="D501">
        <v>37805</v>
      </c>
      <c r="E501">
        <v>3787</v>
      </c>
      <c r="F501">
        <v>500</v>
      </c>
      <c r="G501">
        <v>1740</v>
      </c>
      <c r="H501">
        <v>2385</v>
      </c>
      <c r="I501">
        <v>2502</v>
      </c>
      <c r="J501">
        <v>1820</v>
      </c>
      <c r="K501">
        <f t="shared" si="42"/>
        <v>8947</v>
      </c>
      <c r="L501">
        <v>11</v>
      </c>
      <c r="M501">
        <v>6</v>
      </c>
      <c r="N501">
        <v>1</v>
      </c>
      <c r="O501">
        <v>9.7247501019999998</v>
      </c>
      <c r="P501">
        <v>6522.2964242605103</v>
      </c>
      <c r="Q501">
        <v>177.92329826</v>
      </c>
      <c r="R501">
        <f t="shared" si="43"/>
        <v>6709.9444726225101</v>
      </c>
      <c r="S501">
        <f t="shared" si="44"/>
        <v>0.74996585141639771</v>
      </c>
      <c r="T501">
        <f t="shared" si="46"/>
        <v>749.96585141639775</v>
      </c>
      <c r="U501">
        <f t="shared" si="45"/>
        <v>-0.5</v>
      </c>
      <c r="V501">
        <f t="shared" si="47"/>
        <v>0</v>
      </c>
    </row>
    <row r="502" spans="1:22" x14ac:dyDescent="0.35">
      <c r="A502">
        <v>13255</v>
      </c>
      <c r="B502" t="s">
        <v>356</v>
      </c>
      <c r="C502" t="s">
        <v>435</v>
      </c>
      <c r="D502">
        <v>29712</v>
      </c>
      <c r="E502">
        <v>30378</v>
      </c>
      <c r="F502">
        <v>4431</v>
      </c>
      <c r="G502">
        <v>12936</v>
      </c>
      <c r="H502">
        <v>20508</v>
      </c>
      <c r="I502">
        <v>16608</v>
      </c>
      <c r="J502">
        <v>9382</v>
      </c>
      <c r="K502">
        <f t="shared" si="42"/>
        <v>63865</v>
      </c>
      <c r="L502">
        <v>60</v>
      </c>
      <c r="M502">
        <v>27</v>
      </c>
      <c r="N502">
        <v>1</v>
      </c>
      <c r="O502">
        <v>197.737358</v>
      </c>
      <c r="P502">
        <v>89478.876599721494</v>
      </c>
      <c r="Q502">
        <v>892.16028538399905</v>
      </c>
      <c r="R502">
        <f t="shared" si="43"/>
        <v>90568.774243105494</v>
      </c>
      <c r="S502">
        <f t="shared" si="44"/>
        <v>1.4181284622736319</v>
      </c>
      <c r="T502">
        <f t="shared" si="46"/>
        <v>1418.1284622736318</v>
      </c>
      <c r="U502">
        <f t="shared" si="45"/>
        <v>1</v>
      </c>
      <c r="V502">
        <f t="shared" si="47"/>
        <v>1</v>
      </c>
    </row>
    <row r="503" spans="1:22" x14ac:dyDescent="0.35">
      <c r="A503">
        <v>13257</v>
      </c>
      <c r="B503" t="s">
        <v>356</v>
      </c>
      <c r="C503" t="s">
        <v>436</v>
      </c>
      <c r="D503">
        <v>32056</v>
      </c>
      <c r="E503">
        <v>12250</v>
      </c>
      <c r="F503">
        <v>1511</v>
      </c>
      <c r="G503">
        <v>5028</v>
      </c>
      <c r="H503">
        <v>7695</v>
      </c>
      <c r="I503">
        <v>7203</v>
      </c>
      <c r="J503">
        <v>4454</v>
      </c>
      <c r="K503">
        <f t="shared" si="42"/>
        <v>25891</v>
      </c>
      <c r="L503">
        <v>20</v>
      </c>
      <c r="M503">
        <v>12</v>
      </c>
      <c r="N503">
        <v>1</v>
      </c>
      <c r="O503">
        <v>2.7756080000000001</v>
      </c>
      <c r="P503">
        <v>64863.5152309267</v>
      </c>
      <c r="Q503">
        <v>752.61779311449902</v>
      </c>
      <c r="R503">
        <f t="shared" si="43"/>
        <v>65618.908632041188</v>
      </c>
      <c r="S503">
        <f t="shared" si="44"/>
        <v>2.5344292855448298</v>
      </c>
      <c r="T503">
        <f t="shared" si="46"/>
        <v>2534.4292855448298</v>
      </c>
      <c r="U503">
        <f t="shared" si="45"/>
        <v>2.5</v>
      </c>
      <c r="V503">
        <f t="shared" si="47"/>
        <v>1</v>
      </c>
    </row>
    <row r="504" spans="1:22" x14ac:dyDescent="0.35">
      <c r="A504">
        <v>13259</v>
      </c>
      <c r="B504" t="s">
        <v>356</v>
      </c>
      <c r="C504" t="s">
        <v>437</v>
      </c>
      <c r="D504">
        <v>23449</v>
      </c>
      <c r="E504">
        <v>2078</v>
      </c>
      <c r="F504">
        <v>262</v>
      </c>
      <c r="G504">
        <v>770</v>
      </c>
      <c r="H504">
        <v>2678</v>
      </c>
      <c r="I504">
        <v>1474</v>
      </c>
      <c r="J504">
        <v>858</v>
      </c>
      <c r="K504">
        <f t="shared" si="42"/>
        <v>6042</v>
      </c>
      <c r="L504">
        <v>2</v>
      </c>
      <c r="M504">
        <v>2</v>
      </c>
      <c r="N504">
        <v>2</v>
      </c>
      <c r="O504">
        <v>0</v>
      </c>
      <c r="P504">
        <v>1570.2593228759999</v>
      </c>
      <c r="Q504">
        <v>36.205381039999999</v>
      </c>
      <c r="R504">
        <f t="shared" si="43"/>
        <v>1606.464703916</v>
      </c>
      <c r="S504">
        <f t="shared" si="44"/>
        <v>0.26588293676199931</v>
      </c>
      <c r="T504">
        <f t="shared" si="46"/>
        <v>265.8829367619993</v>
      </c>
      <c r="U504">
        <f t="shared" si="45"/>
        <v>-1</v>
      </c>
      <c r="V504">
        <f t="shared" si="47"/>
        <v>0</v>
      </c>
    </row>
    <row r="505" spans="1:22" x14ac:dyDescent="0.35">
      <c r="A505">
        <v>13261</v>
      </c>
      <c r="B505" t="s">
        <v>356</v>
      </c>
      <c r="C505" t="s">
        <v>76</v>
      </c>
      <c r="D505">
        <v>30914</v>
      </c>
      <c r="E505">
        <v>15089</v>
      </c>
      <c r="F505">
        <v>2174</v>
      </c>
      <c r="G505">
        <v>6855</v>
      </c>
      <c r="H505">
        <v>10325</v>
      </c>
      <c r="I505">
        <v>7862</v>
      </c>
      <c r="J505">
        <v>4338</v>
      </c>
      <c r="K505">
        <f t="shared" si="42"/>
        <v>31554</v>
      </c>
      <c r="L505">
        <v>29</v>
      </c>
      <c r="M505">
        <v>11</v>
      </c>
      <c r="N505">
        <v>2</v>
      </c>
      <c r="O505">
        <v>5.0485083680000002</v>
      </c>
      <c r="P505">
        <v>15727.5190508871</v>
      </c>
      <c r="Q505">
        <v>1120.1519418759999</v>
      </c>
      <c r="R505">
        <f t="shared" si="43"/>
        <v>16852.719501131101</v>
      </c>
      <c r="S505">
        <f t="shared" si="44"/>
        <v>0.5340913830617704</v>
      </c>
      <c r="T505">
        <f t="shared" si="46"/>
        <v>534.09138306177044</v>
      </c>
      <c r="U505">
        <f t="shared" si="45"/>
        <v>-0.5</v>
      </c>
      <c r="V505">
        <f t="shared" si="47"/>
        <v>0</v>
      </c>
    </row>
    <row r="506" spans="1:22" x14ac:dyDescent="0.35">
      <c r="A506">
        <v>13267</v>
      </c>
      <c r="B506" t="s">
        <v>356</v>
      </c>
      <c r="C506" t="s">
        <v>438</v>
      </c>
      <c r="D506">
        <v>26095</v>
      </c>
      <c r="E506">
        <v>8952</v>
      </c>
      <c r="F506">
        <v>1563</v>
      </c>
      <c r="G506">
        <v>4474</v>
      </c>
      <c r="H506">
        <v>9944</v>
      </c>
      <c r="I506">
        <v>6414</v>
      </c>
      <c r="J506">
        <v>2989</v>
      </c>
      <c r="K506">
        <f t="shared" si="42"/>
        <v>25384</v>
      </c>
      <c r="L506">
        <v>9</v>
      </c>
      <c r="M506">
        <v>7</v>
      </c>
      <c r="N506">
        <v>3</v>
      </c>
      <c r="O506">
        <v>4.0322308319999998</v>
      </c>
      <c r="P506">
        <v>29345.453253052201</v>
      </c>
      <c r="Q506">
        <v>318.73124949999999</v>
      </c>
      <c r="R506">
        <f t="shared" si="43"/>
        <v>29668.216733384201</v>
      </c>
      <c r="S506">
        <f t="shared" si="44"/>
        <v>1.1687762658912779</v>
      </c>
      <c r="T506">
        <f t="shared" si="46"/>
        <v>1168.7762658912779</v>
      </c>
      <c r="U506">
        <f t="shared" si="45"/>
        <v>0.5</v>
      </c>
      <c r="V506">
        <f t="shared" si="47"/>
        <v>1</v>
      </c>
    </row>
    <row r="507" spans="1:22" x14ac:dyDescent="0.35">
      <c r="A507">
        <v>13269</v>
      </c>
      <c r="B507" t="s">
        <v>356</v>
      </c>
      <c r="C507" t="s">
        <v>352</v>
      </c>
      <c r="D507">
        <v>28505</v>
      </c>
      <c r="E507">
        <v>3137</v>
      </c>
      <c r="F507">
        <v>491</v>
      </c>
      <c r="G507">
        <v>1705</v>
      </c>
      <c r="H507">
        <v>2379</v>
      </c>
      <c r="I507">
        <v>2423</v>
      </c>
      <c r="J507">
        <v>1422</v>
      </c>
      <c r="K507">
        <f t="shared" si="42"/>
        <v>8420</v>
      </c>
      <c r="L507">
        <v>2</v>
      </c>
      <c r="M507">
        <v>3</v>
      </c>
      <c r="N507">
        <v>0</v>
      </c>
      <c r="O507">
        <v>0.60540000000000005</v>
      </c>
      <c r="P507">
        <v>7975.8217956030303</v>
      </c>
      <c r="Q507">
        <v>0</v>
      </c>
      <c r="R507">
        <f t="shared" si="43"/>
        <v>7976.4271956030307</v>
      </c>
      <c r="S507">
        <f t="shared" si="44"/>
        <v>0.94731914437090625</v>
      </c>
      <c r="T507">
        <f t="shared" si="46"/>
        <v>947.3191443709062</v>
      </c>
      <c r="U507">
        <f t="shared" si="45"/>
        <v>0</v>
      </c>
      <c r="V507">
        <f t="shared" si="47"/>
        <v>1</v>
      </c>
    </row>
    <row r="508" spans="1:22" x14ac:dyDescent="0.35">
      <c r="A508">
        <v>13271</v>
      </c>
      <c r="B508" t="s">
        <v>356</v>
      </c>
      <c r="C508" t="s">
        <v>439</v>
      </c>
      <c r="D508">
        <v>17922</v>
      </c>
      <c r="E508">
        <v>5217</v>
      </c>
      <c r="F508">
        <v>827</v>
      </c>
      <c r="G508">
        <v>2556</v>
      </c>
      <c r="H508">
        <v>6072</v>
      </c>
      <c r="I508">
        <v>4481</v>
      </c>
      <c r="J508">
        <v>2413</v>
      </c>
      <c r="K508">
        <f t="shared" si="42"/>
        <v>16349</v>
      </c>
      <c r="L508">
        <v>6</v>
      </c>
      <c r="M508">
        <v>5</v>
      </c>
      <c r="N508">
        <v>1</v>
      </c>
      <c r="O508">
        <v>1.25</v>
      </c>
      <c r="P508">
        <v>25034.077566970602</v>
      </c>
      <c r="Q508">
        <v>0</v>
      </c>
      <c r="R508">
        <f t="shared" si="43"/>
        <v>25035.327566970602</v>
      </c>
      <c r="S508">
        <f t="shared" si="44"/>
        <v>1.5313063531084838</v>
      </c>
      <c r="T508">
        <f t="shared" si="46"/>
        <v>1531.3063531084838</v>
      </c>
      <c r="U508">
        <f t="shared" si="45"/>
        <v>1</v>
      </c>
      <c r="V508">
        <f t="shared" si="47"/>
        <v>1</v>
      </c>
    </row>
    <row r="509" spans="1:22" x14ac:dyDescent="0.35">
      <c r="A509">
        <v>13273</v>
      </c>
      <c r="B509" t="s">
        <v>356</v>
      </c>
      <c r="C509" t="s">
        <v>440</v>
      </c>
      <c r="D509">
        <v>35203</v>
      </c>
      <c r="E509">
        <v>3884</v>
      </c>
      <c r="F509">
        <v>631</v>
      </c>
      <c r="G509">
        <v>1772</v>
      </c>
      <c r="H509">
        <v>2595</v>
      </c>
      <c r="I509">
        <v>2553</v>
      </c>
      <c r="J509">
        <v>1494</v>
      </c>
      <c r="K509">
        <f t="shared" si="42"/>
        <v>9045</v>
      </c>
      <c r="L509">
        <v>1</v>
      </c>
      <c r="M509">
        <v>2</v>
      </c>
      <c r="N509">
        <v>0</v>
      </c>
      <c r="O509">
        <v>0.2983635</v>
      </c>
      <c r="P509">
        <v>3463.73488455302</v>
      </c>
      <c r="Q509">
        <v>0</v>
      </c>
      <c r="R509">
        <f t="shared" si="43"/>
        <v>3464.0332480530201</v>
      </c>
      <c r="S509">
        <f t="shared" si="44"/>
        <v>0.38297769464378334</v>
      </c>
      <c r="T509">
        <f t="shared" si="46"/>
        <v>382.97769464378337</v>
      </c>
      <c r="U509">
        <f t="shared" si="45"/>
        <v>-1</v>
      </c>
      <c r="V509">
        <f t="shared" si="47"/>
        <v>0</v>
      </c>
    </row>
    <row r="510" spans="1:22" x14ac:dyDescent="0.35">
      <c r="A510">
        <v>13275</v>
      </c>
      <c r="B510" t="s">
        <v>356</v>
      </c>
      <c r="C510" t="s">
        <v>441</v>
      </c>
      <c r="D510">
        <v>37910</v>
      </c>
      <c r="E510">
        <v>27545</v>
      </c>
      <c r="F510">
        <v>3004</v>
      </c>
      <c r="G510">
        <v>8975</v>
      </c>
      <c r="H510">
        <v>13361</v>
      </c>
      <c r="I510">
        <v>12284</v>
      </c>
      <c r="J510">
        <v>7100</v>
      </c>
      <c r="K510">
        <f t="shared" si="42"/>
        <v>44724</v>
      </c>
      <c r="L510">
        <v>46</v>
      </c>
      <c r="M510">
        <v>17</v>
      </c>
      <c r="N510">
        <v>3</v>
      </c>
      <c r="O510">
        <v>355.72195566699997</v>
      </c>
      <c r="P510">
        <v>28351.090639142702</v>
      </c>
      <c r="Q510">
        <v>4673.5909543765301</v>
      </c>
      <c r="R510">
        <f t="shared" si="43"/>
        <v>33380.403549186231</v>
      </c>
      <c r="S510">
        <f t="shared" si="44"/>
        <v>0.74636444748202824</v>
      </c>
      <c r="T510">
        <f t="shared" si="46"/>
        <v>746.36444748202825</v>
      </c>
      <c r="U510">
        <f t="shared" si="45"/>
        <v>-0.5</v>
      </c>
      <c r="V510">
        <f t="shared" si="47"/>
        <v>0</v>
      </c>
    </row>
    <row r="511" spans="1:22" x14ac:dyDescent="0.35">
      <c r="A511">
        <v>13277</v>
      </c>
      <c r="B511" t="s">
        <v>356</v>
      </c>
      <c r="C511" t="s">
        <v>442</v>
      </c>
      <c r="D511">
        <v>33149</v>
      </c>
      <c r="E511">
        <v>24904</v>
      </c>
      <c r="F511">
        <v>2842</v>
      </c>
      <c r="G511">
        <v>9037</v>
      </c>
      <c r="H511">
        <v>13853</v>
      </c>
      <c r="I511">
        <v>9953</v>
      </c>
      <c r="J511">
        <v>5379</v>
      </c>
      <c r="K511">
        <f t="shared" si="42"/>
        <v>41064</v>
      </c>
      <c r="L511">
        <v>43</v>
      </c>
      <c r="M511">
        <v>16</v>
      </c>
      <c r="N511">
        <v>1</v>
      </c>
      <c r="O511">
        <v>4.9110701309999998</v>
      </c>
      <c r="P511">
        <v>39401.234050891297</v>
      </c>
      <c r="Q511">
        <v>4328.8699008240201</v>
      </c>
      <c r="R511">
        <f t="shared" si="43"/>
        <v>43735.015021846317</v>
      </c>
      <c r="S511">
        <f t="shared" si="44"/>
        <v>1.065045173919889</v>
      </c>
      <c r="T511">
        <f t="shared" si="46"/>
        <v>1065.0451739198891</v>
      </c>
      <c r="U511">
        <f t="shared" si="45"/>
        <v>0</v>
      </c>
      <c r="V511">
        <f t="shared" si="47"/>
        <v>1</v>
      </c>
    </row>
    <row r="512" spans="1:22" x14ac:dyDescent="0.35">
      <c r="A512">
        <v>13279</v>
      </c>
      <c r="B512" t="s">
        <v>356</v>
      </c>
      <c r="C512" t="s">
        <v>443</v>
      </c>
      <c r="D512">
        <v>32931</v>
      </c>
      <c r="E512">
        <v>15794</v>
      </c>
      <c r="F512">
        <v>2217</v>
      </c>
      <c r="G512">
        <v>6151</v>
      </c>
      <c r="H512">
        <v>8334</v>
      </c>
      <c r="I512">
        <v>6687</v>
      </c>
      <c r="J512">
        <v>3926</v>
      </c>
      <c r="K512">
        <f t="shared" si="42"/>
        <v>27315</v>
      </c>
      <c r="L512">
        <v>34</v>
      </c>
      <c r="M512">
        <v>15</v>
      </c>
      <c r="N512">
        <v>1</v>
      </c>
      <c r="O512">
        <v>31.932053348</v>
      </c>
      <c r="P512">
        <v>51658.944769071</v>
      </c>
      <c r="Q512">
        <v>441.553860447999</v>
      </c>
      <c r="R512">
        <f t="shared" si="43"/>
        <v>52132.430682867001</v>
      </c>
      <c r="S512">
        <f t="shared" si="44"/>
        <v>1.9085641838867655</v>
      </c>
      <c r="T512">
        <f t="shared" si="46"/>
        <v>1908.5641838867655</v>
      </c>
      <c r="U512">
        <f t="shared" si="45"/>
        <v>1.5</v>
      </c>
      <c r="V512">
        <f t="shared" si="47"/>
        <v>1</v>
      </c>
    </row>
    <row r="513" spans="1:22" x14ac:dyDescent="0.35">
      <c r="A513">
        <v>13281</v>
      </c>
      <c r="B513" t="s">
        <v>356</v>
      </c>
      <c r="C513" t="s">
        <v>444</v>
      </c>
      <c r="D513">
        <v>38415</v>
      </c>
      <c r="E513">
        <v>5720</v>
      </c>
      <c r="F513">
        <v>383</v>
      </c>
      <c r="G513">
        <v>1780</v>
      </c>
      <c r="H513">
        <v>2286</v>
      </c>
      <c r="I513">
        <v>2825</v>
      </c>
      <c r="J513">
        <v>3221</v>
      </c>
      <c r="K513">
        <f t="shared" si="42"/>
        <v>10495</v>
      </c>
      <c r="L513">
        <v>7</v>
      </c>
      <c r="M513">
        <v>6</v>
      </c>
      <c r="N513">
        <v>1</v>
      </c>
      <c r="O513">
        <v>17.531576250000001</v>
      </c>
      <c r="P513">
        <v>10742.512372081101</v>
      </c>
      <c r="Q513">
        <v>93.830218247999994</v>
      </c>
      <c r="R513">
        <f t="shared" si="43"/>
        <v>10853.8741665791</v>
      </c>
      <c r="S513">
        <f t="shared" si="44"/>
        <v>1.0341947752814769</v>
      </c>
      <c r="T513">
        <f t="shared" si="46"/>
        <v>1034.194775281477</v>
      </c>
      <c r="U513">
        <f t="shared" si="45"/>
        <v>0</v>
      </c>
      <c r="V513">
        <f t="shared" si="47"/>
        <v>1</v>
      </c>
    </row>
    <row r="514" spans="1:22" x14ac:dyDescent="0.35">
      <c r="A514">
        <v>13283</v>
      </c>
      <c r="B514" t="s">
        <v>356</v>
      </c>
      <c r="C514" t="s">
        <v>445</v>
      </c>
      <c r="D514">
        <v>25719</v>
      </c>
      <c r="E514">
        <v>2338</v>
      </c>
      <c r="F514">
        <v>439</v>
      </c>
      <c r="G514">
        <v>1355</v>
      </c>
      <c r="H514">
        <v>2204</v>
      </c>
      <c r="I514">
        <v>1787</v>
      </c>
      <c r="J514">
        <v>984</v>
      </c>
      <c r="K514">
        <f t="shared" ref="K514:K577" si="48">J514+I514+H514+G514+F514</f>
        <v>6769</v>
      </c>
      <c r="L514">
        <v>0</v>
      </c>
      <c r="M514">
        <v>4</v>
      </c>
      <c r="N514">
        <v>0</v>
      </c>
      <c r="O514">
        <v>0</v>
      </c>
      <c r="P514">
        <v>6577.27575879504</v>
      </c>
      <c r="Q514">
        <v>0</v>
      </c>
      <c r="R514">
        <f t="shared" ref="R514:R577" si="49">Q514+P514+O514</f>
        <v>6577.27575879504</v>
      </c>
      <c r="S514">
        <f t="shared" ref="S514:S577" si="50">R514/K514</f>
        <v>0.97167613514478357</v>
      </c>
      <c r="T514">
        <f t="shared" si="46"/>
        <v>971.67613514478353</v>
      </c>
      <c r="U514">
        <f t="shared" ref="U514:U577" si="51">MIN(2.5,MROUND((S514-0.913996136567084)/(0.613432266843391),SIGN((S514-0.913996136567084)/(0.613432266843391))*0.5))</f>
        <v>0</v>
      </c>
      <c r="V514">
        <f t="shared" si="47"/>
        <v>1</v>
      </c>
    </row>
    <row r="515" spans="1:22" x14ac:dyDescent="0.35">
      <c r="A515">
        <v>13285</v>
      </c>
      <c r="B515" t="s">
        <v>356</v>
      </c>
      <c r="C515" t="s">
        <v>446</v>
      </c>
      <c r="D515">
        <v>34289</v>
      </c>
      <c r="E515">
        <v>45766</v>
      </c>
      <c r="F515">
        <v>4785</v>
      </c>
      <c r="G515">
        <v>15053</v>
      </c>
      <c r="H515">
        <v>22040</v>
      </c>
      <c r="I515">
        <v>17660</v>
      </c>
      <c r="J515">
        <v>8930</v>
      </c>
      <c r="K515">
        <f t="shared" si="48"/>
        <v>68468</v>
      </c>
      <c r="L515">
        <v>54</v>
      </c>
      <c r="M515">
        <v>19</v>
      </c>
      <c r="N515">
        <v>1</v>
      </c>
      <c r="O515">
        <v>86.063140536000006</v>
      </c>
      <c r="P515">
        <v>43747.099180581303</v>
      </c>
      <c r="Q515">
        <v>2630.7673185960102</v>
      </c>
      <c r="R515">
        <f t="shared" si="49"/>
        <v>46463.929639713315</v>
      </c>
      <c r="S515">
        <f t="shared" si="50"/>
        <v>0.67862256294492773</v>
      </c>
      <c r="T515">
        <f t="shared" ref="T515:T578" si="52">S515*1000</f>
        <v>678.62256294492772</v>
      </c>
      <c r="U515">
        <f t="shared" si="51"/>
        <v>-0.5</v>
      </c>
      <c r="V515">
        <f t="shared" ref="V515:V578" si="53">IF(S515&gt;AVERAGE($S$1:$S$3033),1,0)</f>
        <v>0</v>
      </c>
    </row>
    <row r="516" spans="1:22" x14ac:dyDescent="0.35">
      <c r="A516">
        <v>13287</v>
      </c>
      <c r="B516" t="s">
        <v>356</v>
      </c>
      <c r="C516" t="s">
        <v>447</v>
      </c>
      <c r="D516">
        <v>34109</v>
      </c>
      <c r="E516">
        <v>3652</v>
      </c>
      <c r="F516">
        <v>501</v>
      </c>
      <c r="G516">
        <v>1678</v>
      </c>
      <c r="H516">
        <v>2601</v>
      </c>
      <c r="I516">
        <v>2184</v>
      </c>
      <c r="J516">
        <v>1446</v>
      </c>
      <c r="K516">
        <f t="shared" si="48"/>
        <v>8410</v>
      </c>
      <c r="L516">
        <v>4</v>
      </c>
      <c r="M516">
        <v>3</v>
      </c>
      <c r="N516">
        <v>0</v>
      </c>
      <c r="O516">
        <v>1.534383123</v>
      </c>
      <c r="P516">
        <v>5780.9487993899902</v>
      </c>
      <c r="Q516">
        <v>0</v>
      </c>
      <c r="R516">
        <f t="shared" si="49"/>
        <v>5782.4831825129904</v>
      </c>
      <c r="S516">
        <f t="shared" si="50"/>
        <v>0.68757231658894058</v>
      </c>
      <c r="T516">
        <f t="shared" si="52"/>
        <v>687.57231658894057</v>
      </c>
      <c r="U516">
        <f t="shared" si="51"/>
        <v>-0.5</v>
      </c>
      <c r="V516">
        <f t="shared" si="53"/>
        <v>0</v>
      </c>
    </row>
    <row r="517" spans="1:22" x14ac:dyDescent="0.35">
      <c r="A517">
        <v>13289</v>
      </c>
      <c r="B517" t="s">
        <v>356</v>
      </c>
      <c r="C517" t="s">
        <v>448</v>
      </c>
      <c r="D517">
        <v>33974</v>
      </c>
      <c r="E517">
        <v>2958</v>
      </c>
      <c r="F517">
        <v>475</v>
      </c>
      <c r="G517">
        <v>1396</v>
      </c>
      <c r="H517">
        <v>2228</v>
      </c>
      <c r="I517">
        <v>2788</v>
      </c>
      <c r="J517">
        <v>1560</v>
      </c>
      <c r="K517">
        <f t="shared" si="48"/>
        <v>8447</v>
      </c>
      <c r="L517">
        <v>2</v>
      </c>
      <c r="M517">
        <v>3</v>
      </c>
      <c r="N517">
        <v>0</v>
      </c>
      <c r="O517">
        <v>2.1189</v>
      </c>
      <c r="P517">
        <v>1084.190747608</v>
      </c>
      <c r="Q517">
        <v>0</v>
      </c>
      <c r="R517">
        <f t="shared" si="49"/>
        <v>1086.309647608</v>
      </c>
      <c r="S517">
        <f t="shared" si="50"/>
        <v>0.12860301262081211</v>
      </c>
      <c r="T517">
        <f t="shared" si="52"/>
        <v>128.60301262081211</v>
      </c>
      <c r="U517">
        <f t="shared" si="51"/>
        <v>-1.5</v>
      </c>
      <c r="V517">
        <f t="shared" si="53"/>
        <v>0</v>
      </c>
    </row>
    <row r="518" spans="1:22" x14ac:dyDescent="0.35">
      <c r="A518">
        <v>13291</v>
      </c>
      <c r="B518" t="s">
        <v>356</v>
      </c>
      <c r="C518" t="s">
        <v>176</v>
      </c>
      <c r="D518">
        <v>32752</v>
      </c>
      <c r="E518">
        <v>10385</v>
      </c>
      <c r="F518">
        <v>819</v>
      </c>
      <c r="G518">
        <v>3187</v>
      </c>
      <c r="H518">
        <v>4633</v>
      </c>
      <c r="I518">
        <v>6477</v>
      </c>
      <c r="J518">
        <v>6335</v>
      </c>
      <c r="K518">
        <f t="shared" si="48"/>
        <v>21451</v>
      </c>
      <c r="L518">
        <v>34</v>
      </c>
      <c r="M518">
        <v>7</v>
      </c>
      <c r="N518">
        <v>1</v>
      </c>
      <c r="O518">
        <v>17.035261587000001</v>
      </c>
      <c r="P518">
        <v>22654.120426149701</v>
      </c>
      <c r="Q518">
        <v>271.77842707000002</v>
      </c>
      <c r="R518">
        <f t="shared" si="49"/>
        <v>22942.9341148067</v>
      </c>
      <c r="S518">
        <f t="shared" si="50"/>
        <v>1.0695507955249965</v>
      </c>
      <c r="T518">
        <f t="shared" si="52"/>
        <v>1069.5507955249966</v>
      </c>
      <c r="U518">
        <f t="shared" si="51"/>
        <v>0.5</v>
      </c>
      <c r="V518">
        <f t="shared" si="53"/>
        <v>1</v>
      </c>
    </row>
    <row r="519" spans="1:22" x14ac:dyDescent="0.35">
      <c r="A519">
        <v>13293</v>
      </c>
      <c r="B519" t="s">
        <v>356</v>
      </c>
      <c r="C519" t="s">
        <v>449</v>
      </c>
      <c r="D519">
        <v>29211</v>
      </c>
      <c r="E519">
        <v>9896</v>
      </c>
      <c r="F519">
        <v>1595</v>
      </c>
      <c r="G519">
        <v>5158</v>
      </c>
      <c r="H519">
        <v>7866</v>
      </c>
      <c r="I519">
        <v>7492</v>
      </c>
      <c r="J519">
        <v>4519</v>
      </c>
      <c r="K519">
        <f t="shared" si="48"/>
        <v>26630</v>
      </c>
      <c r="L519">
        <v>23</v>
      </c>
      <c r="M519">
        <v>10</v>
      </c>
      <c r="N519">
        <v>1</v>
      </c>
      <c r="O519">
        <v>70.107079438</v>
      </c>
      <c r="P519">
        <v>26875.684189560001</v>
      </c>
      <c r="Q519">
        <v>464.85141783399899</v>
      </c>
      <c r="R519">
        <f t="shared" si="49"/>
        <v>27410.642686831998</v>
      </c>
      <c r="S519">
        <f t="shared" si="50"/>
        <v>1.0293144080672925</v>
      </c>
      <c r="T519">
        <f t="shared" si="52"/>
        <v>1029.3144080672926</v>
      </c>
      <c r="U519">
        <f t="shared" si="51"/>
        <v>0</v>
      </c>
      <c r="V519">
        <f t="shared" si="53"/>
        <v>1</v>
      </c>
    </row>
    <row r="520" spans="1:22" x14ac:dyDescent="0.35">
      <c r="A520">
        <v>13295</v>
      </c>
      <c r="B520" t="s">
        <v>356</v>
      </c>
      <c r="C520" t="s">
        <v>80</v>
      </c>
      <c r="D520">
        <v>27985</v>
      </c>
      <c r="E520">
        <v>18559</v>
      </c>
      <c r="F520">
        <v>3896</v>
      </c>
      <c r="G520">
        <v>13253</v>
      </c>
      <c r="H520">
        <v>21116</v>
      </c>
      <c r="I520">
        <v>19036</v>
      </c>
      <c r="J520">
        <v>10793</v>
      </c>
      <c r="K520">
        <f t="shared" si="48"/>
        <v>68094</v>
      </c>
      <c r="L520">
        <v>17</v>
      </c>
      <c r="M520">
        <v>13</v>
      </c>
      <c r="N520">
        <v>0</v>
      </c>
      <c r="O520">
        <v>10.997011000000001</v>
      </c>
      <c r="P520">
        <v>54817.287407716198</v>
      </c>
      <c r="Q520">
        <v>0</v>
      </c>
      <c r="R520">
        <f t="shared" si="49"/>
        <v>54828.284418716197</v>
      </c>
      <c r="S520">
        <f t="shared" si="50"/>
        <v>0.80518525007660291</v>
      </c>
      <c r="T520">
        <f t="shared" si="52"/>
        <v>805.18525007660287</v>
      </c>
      <c r="U520">
        <f t="shared" si="51"/>
        <v>0</v>
      </c>
      <c r="V520">
        <f t="shared" si="53"/>
        <v>0</v>
      </c>
    </row>
    <row r="521" spans="1:22" x14ac:dyDescent="0.35">
      <c r="A521">
        <v>13297</v>
      </c>
      <c r="B521" t="s">
        <v>356</v>
      </c>
      <c r="C521" t="s">
        <v>355</v>
      </c>
      <c r="D521">
        <v>35316</v>
      </c>
      <c r="E521">
        <v>24262</v>
      </c>
      <c r="F521">
        <v>5417</v>
      </c>
      <c r="G521">
        <v>18662</v>
      </c>
      <c r="H521">
        <v>26749</v>
      </c>
      <c r="I521">
        <v>22622</v>
      </c>
      <c r="J521">
        <v>11125</v>
      </c>
      <c r="K521">
        <f t="shared" si="48"/>
        <v>84575</v>
      </c>
      <c r="L521">
        <v>54</v>
      </c>
      <c r="M521">
        <v>26</v>
      </c>
      <c r="N521">
        <v>2</v>
      </c>
      <c r="O521">
        <v>49.994427995999999</v>
      </c>
      <c r="P521">
        <v>88504.892558294494</v>
      </c>
      <c r="Q521">
        <v>1471.31840508</v>
      </c>
      <c r="R521">
        <f t="shared" si="49"/>
        <v>90026.205391370502</v>
      </c>
      <c r="S521">
        <f t="shared" si="50"/>
        <v>1.0644540986269051</v>
      </c>
      <c r="T521">
        <f t="shared" si="52"/>
        <v>1064.4540986269051</v>
      </c>
      <c r="U521">
        <f t="shared" si="51"/>
        <v>0</v>
      </c>
      <c r="V521">
        <f t="shared" si="53"/>
        <v>1</v>
      </c>
    </row>
    <row r="522" spans="1:22" x14ac:dyDescent="0.35">
      <c r="A522">
        <v>13299</v>
      </c>
      <c r="B522" t="s">
        <v>356</v>
      </c>
      <c r="C522" t="s">
        <v>450</v>
      </c>
      <c r="D522">
        <v>28396</v>
      </c>
      <c r="E522">
        <v>20539</v>
      </c>
      <c r="F522">
        <v>2429</v>
      </c>
      <c r="G522">
        <v>6857</v>
      </c>
      <c r="H522">
        <v>11606</v>
      </c>
      <c r="I522">
        <v>9378</v>
      </c>
      <c r="J522">
        <v>5551</v>
      </c>
      <c r="K522">
        <f t="shared" si="48"/>
        <v>35821</v>
      </c>
      <c r="L522">
        <v>43</v>
      </c>
      <c r="M522">
        <v>23</v>
      </c>
      <c r="N522">
        <v>2</v>
      </c>
      <c r="O522">
        <v>29.03547425</v>
      </c>
      <c r="P522">
        <v>67137.393612105094</v>
      </c>
      <c r="Q522">
        <v>1150.2563217429999</v>
      </c>
      <c r="R522">
        <f t="shared" si="49"/>
        <v>68316.685408098099</v>
      </c>
      <c r="S522">
        <f t="shared" si="50"/>
        <v>1.9071685717344045</v>
      </c>
      <c r="T522">
        <f t="shared" si="52"/>
        <v>1907.1685717344044</v>
      </c>
      <c r="U522">
        <f t="shared" si="51"/>
        <v>1.5</v>
      </c>
      <c r="V522">
        <f t="shared" si="53"/>
        <v>1</v>
      </c>
    </row>
    <row r="523" spans="1:22" x14ac:dyDescent="0.35">
      <c r="A523">
        <v>13301</v>
      </c>
      <c r="B523" t="s">
        <v>356</v>
      </c>
      <c r="C523" t="s">
        <v>451</v>
      </c>
      <c r="D523">
        <v>26640</v>
      </c>
      <c r="E523">
        <v>2219</v>
      </c>
      <c r="F523">
        <v>361</v>
      </c>
      <c r="G523">
        <v>1024</v>
      </c>
      <c r="H523">
        <v>1443</v>
      </c>
      <c r="I523">
        <v>1658</v>
      </c>
      <c r="J523">
        <v>1092</v>
      </c>
      <c r="K523">
        <f t="shared" si="48"/>
        <v>5578</v>
      </c>
      <c r="L523">
        <v>1</v>
      </c>
      <c r="M523">
        <v>1</v>
      </c>
      <c r="N523">
        <v>0</v>
      </c>
      <c r="O523">
        <v>0</v>
      </c>
      <c r="P523">
        <v>1975.307837483</v>
      </c>
      <c r="Q523">
        <v>0</v>
      </c>
      <c r="R523">
        <f t="shared" si="49"/>
        <v>1975.307837483</v>
      </c>
      <c r="S523">
        <f t="shared" si="50"/>
        <v>0.35412474676998923</v>
      </c>
      <c r="T523">
        <f t="shared" si="52"/>
        <v>354.1247467699892</v>
      </c>
      <c r="U523">
        <f t="shared" si="51"/>
        <v>-1</v>
      </c>
      <c r="V523">
        <f t="shared" si="53"/>
        <v>0</v>
      </c>
    </row>
    <row r="524" spans="1:22" x14ac:dyDescent="0.35">
      <c r="A524">
        <v>13303</v>
      </c>
      <c r="B524" t="s">
        <v>356</v>
      </c>
      <c r="C524" t="s">
        <v>81</v>
      </c>
      <c r="D524">
        <v>31489</v>
      </c>
      <c r="E524">
        <v>9801</v>
      </c>
      <c r="F524">
        <v>1350</v>
      </c>
      <c r="G524">
        <v>4020</v>
      </c>
      <c r="H524">
        <v>6506</v>
      </c>
      <c r="I524">
        <v>5961</v>
      </c>
      <c r="J524">
        <v>3042</v>
      </c>
      <c r="K524">
        <f t="shared" si="48"/>
        <v>20879</v>
      </c>
      <c r="L524">
        <v>14</v>
      </c>
      <c r="M524">
        <v>8</v>
      </c>
      <c r="N524">
        <v>2</v>
      </c>
      <c r="O524">
        <v>2.8413059199999999</v>
      </c>
      <c r="P524">
        <v>13388.7084793952</v>
      </c>
      <c r="Q524">
        <v>216.88296478999999</v>
      </c>
      <c r="R524">
        <f t="shared" si="49"/>
        <v>13608.432750105199</v>
      </c>
      <c r="S524">
        <f t="shared" si="50"/>
        <v>0.65177607884023181</v>
      </c>
      <c r="T524">
        <f t="shared" si="52"/>
        <v>651.77607884023178</v>
      </c>
      <c r="U524">
        <f t="shared" si="51"/>
        <v>-0.5</v>
      </c>
      <c r="V524">
        <f t="shared" si="53"/>
        <v>0</v>
      </c>
    </row>
    <row r="525" spans="1:22" x14ac:dyDescent="0.35">
      <c r="A525">
        <v>13305</v>
      </c>
      <c r="B525" t="s">
        <v>356</v>
      </c>
      <c r="C525" t="s">
        <v>452</v>
      </c>
      <c r="D525">
        <v>30867</v>
      </c>
      <c r="E525">
        <v>12122</v>
      </c>
      <c r="F525">
        <v>2126</v>
      </c>
      <c r="G525">
        <v>5979</v>
      </c>
      <c r="H525">
        <v>10160</v>
      </c>
      <c r="I525">
        <v>7881</v>
      </c>
      <c r="J525">
        <v>4159</v>
      </c>
      <c r="K525">
        <f t="shared" si="48"/>
        <v>30305</v>
      </c>
      <c r="L525">
        <v>21</v>
      </c>
      <c r="M525">
        <v>10</v>
      </c>
      <c r="N525">
        <v>2</v>
      </c>
      <c r="O525">
        <v>13.048698309000001</v>
      </c>
      <c r="P525">
        <v>56948.243930529898</v>
      </c>
      <c r="Q525">
        <v>457.82064827599902</v>
      </c>
      <c r="R525">
        <f t="shared" si="49"/>
        <v>57419.113277114899</v>
      </c>
      <c r="S525">
        <f t="shared" si="50"/>
        <v>1.8947075821519517</v>
      </c>
      <c r="T525">
        <f t="shared" si="52"/>
        <v>1894.7075821519518</v>
      </c>
      <c r="U525">
        <f t="shared" si="51"/>
        <v>1.5</v>
      </c>
      <c r="V525">
        <f t="shared" si="53"/>
        <v>1</v>
      </c>
    </row>
    <row r="526" spans="1:22" x14ac:dyDescent="0.35">
      <c r="A526">
        <v>13309</v>
      </c>
      <c r="B526" t="s">
        <v>356</v>
      </c>
      <c r="C526" t="s">
        <v>453</v>
      </c>
      <c r="D526">
        <v>19143</v>
      </c>
      <c r="E526">
        <v>1826</v>
      </c>
      <c r="F526">
        <v>358</v>
      </c>
      <c r="G526">
        <v>1134</v>
      </c>
      <c r="H526">
        <v>3297</v>
      </c>
      <c r="I526">
        <v>2150</v>
      </c>
      <c r="J526">
        <v>949</v>
      </c>
      <c r="K526">
        <f t="shared" si="48"/>
        <v>7888</v>
      </c>
      <c r="L526">
        <v>1</v>
      </c>
      <c r="M526">
        <v>4</v>
      </c>
      <c r="N526">
        <v>2</v>
      </c>
      <c r="O526">
        <v>0.14529600000000001</v>
      </c>
      <c r="P526">
        <v>11795.5444230131</v>
      </c>
      <c r="Q526">
        <v>222.785742</v>
      </c>
      <c r="R526">
        <f t="shared" si="49"/>
        <v>12018.4754610131</v>
      </c>
      <c r="S526">
        <f t="shared" si="50"/>
        <v>1.5236403982014579</v>
      </c>
      <c r="T526">
        <f t="shared" si="52"/>
        <v>1523.6403982014579</v>
      </c>
      <c r="U526">
        <f t="shared" si="51"/>
        <v>1</v>
      </c>
      <c r="V526">
        <f t="shared" si="53"/>
        <v>1</v>
      </c>
    </row>
    <row r="527" spans="1:22" x14ac:dyDescent="0.35">
      <c r="A527">
        <v>13311</v>
      </c>
      <c r="B527" t="s">
        <v>356</v>
      </c>
      <c r="C527" t="s">
        <v>178</v>
      </c>
      <c r="D527">
        <v>27313</v>
      </c>
      <c r="E527">
        <v>10891</v>
      </c>
      <c r="F527">
        <v>1417</v>
      </c>
      <c r="G527">
        <v>5334</v>
      </c>
      <c r="H527">
        <v>7673</v>
      </c>
      <c r="I527">
        <v>7809</v>
      </c>
      <c r="J527">
        <v>5323</v>
      </c>
      <c r="K527">
        <f t="shared" si="48"/>
        <v>27556</v>
      </c>
      <c r="L527">
        <v>13</v>
      </c>
      <c r="M527">
        <v>10</v>
      </c>
      <c r="N527">
        <v>0</v>
      </c>
      <c r="O527">
        <v>7.2648000000000004E-2</v>
      </c>
      <c r="P527">
        <v>30492.689152783099</v>
      </c>
      <c r="Q527">
        <v>0</v>
      </c>
      <c r="R527">
        <f t="shared" si="49"/>
        <v>30492.761800783101</v>
      </c>
      <c r="S527">
        <f t="shared" si="50"/>
        <v>1.1065743141523843</v>
      </c>
      <c r="T527">
        <f t="shared" si="52"/>
        <v>1106.5743141523842</v>
      </c>
      <c r="U527">
        <f t="shared" si="51"/>
        <v>0.5</v>
      </c>
      <c r="V527">
        <f t="shared" si="53"/>
        <v>1</v>
      </c>
    </row>
    <row r="528" spans="1:22" x14ac:dyDescent="0.35">
      <c r="A528">
        <v>13313</v>
      </c>
      <c r="B528" t="s">
        <v>356</v>
      </c>
      <c r="C528" t="s">
        <v>454</v>
      </c>
      <c r="D528">
        <v>29397</v>
      </c>
      <c r="E528">
        <v>62329</v>
      </c>
      <c r="F528">
        <v>7864</v>
      </c>
      <c r="G528">
        <v>23752</v>
      </c>
      <c r="H528">
        <v>34970</v>
      </c>
      <c r="I528">
        <v>24424</v>
      </c>
      <c r="J528">
        <v>12349</v>
      </c>
      <c r="K528">
        <f t="shared" si="48"/>
        <v>103359</v>
      </c>
      <c r="L528">
        <v>82</v>
      </c>
      <c r="M528">
        <v>32</v>
      </c>
      <c r="N528">
        <v>1</v>
      </c>
      <c r="O528">
        <v>5177.6441310299997</v>
      </c>
      <c r="P528">
        <v>69801.685600865894</v>
      </c>
      <c r="Q528">
        <v>3664.9959290950201</v>
      </c>
      <c r="R528">
        <f t="shared" si="49"/>
        <v>78644.325660990915</v>
      </c>
      <c r="S528">
        <f t="shared" si="50"/>
        <v>0.76088512525267193</v>
      </c>
      <c r="T528">
        <f t="shared" si="52"/>
        <v>760.88512525267197</v>
      </c>
      <c r="U528">
        <f t="shared" si="51"/>
        <v>0</v>
      </c>
      <c r="V528">
        <f t="shared" si="53"/>
        <v>0</v>
      </c>
    </row>
    <row r="529" spans="1:22" x14ac:dyDescent="0.35">
      <c r="A529">
        <v>13315</v>
      </c>
      <c r="B529" t="s">
        <v>356</v>
      </c>
      <c r="C529" t="s">
        <v>82</v>
      </c>
      <c r="D529">
        <v>29632</v>
      </c>
      <c r="E529">
        <v>2632</v>
      </c>
      <c r="F529">
        <v>461</v>
      </c>
      <c r="G529">
        <v>1517</v>
      </c>
      <c r="H529">
        <v>3290</v>
      </c>
      <c r="I529">
        <v>2457</v>
      </c>
      <c r="J529">
        <v>1343</v>
      </c>
      <c r="K529">
        <f t="shared" si="48"/>
        <v>9068</v>
      </c>
      <c r="L529">
        <v>2</v>
      </c>
      <c r="M529">
        <v>4</v>
      </c>
      <c r="N529">
        <v>0</v>
      </c>
      <c r="O529">
        <v>13.044765</v>
      </c>
      <c r="P529">
        <v>5533.6632928650297</v>
      </c>
      <c r="Q529">
        <v>0</v>
      </c>
      <c r="R529">
        <f t="shared" si="49"/>
        <v>5546.7080578650293</v>
      </c>
      <c r="S529">
        <f t="shared" si="50"/>
        <v>0.61167931824713606</v>
      </c>
      <c r="T529">
        <f t="shared" si="52"/>
        <v>611.67931824713605</v>
      </c>
      <c r="U529">
        <f t="shared" si="51"/>
        <v>-0.5</v>
      </c>
      <c r="V529">
        <f t="shared" si="53"/>
        <v>0</v>
      </c>
    </row>
    <row r="530" spans="1:22" x14ac:dyDescent="0.35">
      <c r="A530">
        <v>13317</v>
      </c>
      <c r="B530" t="s">
        <v>356</v>
      </c>
      <c r="C530" t="s">
        <v>455</v>
      </c>
      <c r="D530">
        <v>30737</v>
      </c>
      <c r="E530">
        <v>4476</v>
      </c>
      <c r="F530">
        <v>584</v>
      </c>
      <c r="G530">
        <v>1843</v>
      </c>
      <c r="H530">
        <v>2664</v>
      </c>
      <c r="I530">
        <v>2943</v>
      </c>
      <c r="J530">
        <v>2042</v>
      </c>
      <c r="K530">
        <f t="shared" si="48"/>
        <v>10076</v>
      </c>
      <c r="L530">
        <v>6</v>
      </c>
      <c r="M530">
        <v>2</v>
      </c>
      <c r="N530">
        <v>1</v>
      </c>
      <c r="O530">
        <v>2.488673318</v>
      </c>
      <c r="P530">
        <v>9271.8719844100106</v>
      </c>
      <c r="Q530">
        <v>112.82139100000001</v>
      </c>
      <c r="R530">
        <f t="shared" si="49"/>
        <v>9387.1820487280092</v>
      </c>
      <c r="S530">
        <f t="shared" si="50"/>
        <v>0.93163775791266468</v>
      </c>
      <c r="T530">
        <f t="shared" si="52"/>
        <v>931.63775791266471</v>
      </c>
      <c r="U530">
        <f t="shared" si="51"/>
        <v>0</v>
      </c>
      <c r="V530">
        <f t="shared" si="53"/>
        <v>1</v>
      </c>
    </row>
    <row r="531" spans="1:22" x14ac:dyDescent="0.35">
      <c r="A531">
        <v>13319</v>
      </c>
      <c r="B531" t="s">
        <v>356</v>
      </c>
      <c r="C531" t="s">
        <v>456</v>
      </c>
      <c r="D531">
        <v>29580</v>
      </c>
      <c r="E531">
        <v>4145</v>
      </c>
      <c r="F531">
        <v>660</v>
      </c>
      <c r="G531">
        <v>1888</v>
      </c>
      <c r="H531">
        <v>2686</v>
      </c>
      <c r="I531">
        <v>2721</v>
      </c>
      <c r="J531">
        <v>1622</v>
      </c>
      <c r="K531">
        <f t="shared" si="48"/>
        <v>9577</v>
      </c>
      <c r="L531">
        <v>4</v>
      </c>
      <c r="M531">
        <v>2</v>
      </c>
      <c r="N531">
        <v>0</v>
      </c>
      <c r="O531">
        <v>0</v>
      </c>
      <c r="P531">
        <v>7334.9960132000597</v>
      </c>
      <c r="Q531">
        <v>0</v>
      </c>
      <c r="R531">
        <f t="shared" si="49"/>
        <v>7334.9960132000597</v>
      </c>
      <c r="S531">
        <f t="shared" si="50"/>
        <v>0.76589704638196299</v>
      </c>
      <c r="T531">
        <f t="shared" si="52"/>
        <v>765.89704638196304</v>
      </c>
      <c r="U531">
        <f t="shared" si="51"/>
        <v>0</v>
      </c>
      <c r="V531">
        <f t="shared" si="53"/>
        <v>0</v>
      </c>
    </row>
    <row r="532" spans="1:22" x14ac:dyDescent="0.35">
      <c r="A532">
        <v>13321</v>
      </c>
      <c r="B532" t="s">
        <v>356</v>
      </c>
      <c r="C532" t="s">
        <v>457</v>
      </c>
      <c r="D532">
        <v>35828</v>
      </c>
      <c r="E532">
        <v>6237</v>
      </c>
      <c r="F532">
        <v>1333</v>
      </c>
      <c r="G532">
        <v>4399</v>
      </c>
      <c r="H532">
        <v>6557</v>
      </c>
      <c r="I532">
        <v>6078</v>
      </c>
      <c r="J532">
        <v>3374</v>
      </c>
      <c r="K532">
        <f t="shared" si="48"/>
        <v>21741</v>
      </c>
      <c r="L532">
        <v>7</v>
      </c>
      <c r="M532">
        <v>7</v>
      </c>
      <c r="N532">
        <v>1</v>
      </c>
      <c r="O532">
        <v>2.4151186839999998</v>
      </c>
      <c r="P532">
        <v>9741.2846778635394</v>
      </c>
      <c r="Q532">
        <v>151.09868675000001</v>
      </c>
      <c r="R532">
        <f t="shared" si="49"/>
        <v>9894.7984832975399</v>
      </c>
      <c r="S532">
        <f t="shared" si="50"/>
        <v>0.4551215897749662</v>
      </c>
      <c r="T532">
        <f t="shared" si="52"/>
        <v>455.1215897749662</v>
      </c>
      <c r="U532">
        <f t="shared" si="51"/>
        <v>-0.5</v>
      </c>
      <c r="V532">
        <f t="shared" si="53"/>
        <v>0</v>
      </c>
    </row>
    <row r="533" spans="1:22" x14ac:dyDescent="0.35">
      <c r="A533">
        <v>15001</v>
      </c>
      <c r="B533" t="s">
        <v>458</v>
      </c>
      <c r="C533" t="s">
        <v>459</v>
      </c>
      <c r="D533">
        <v>33398</v>
      </c>
      <c r="E533">
        <v>97187</v>
      </c>
      <c r="F533">
        <v>11984</v>
      </c>
      <c r="G533">
        <v>34656</v>
      </c>
      <c r="H533">
        <v>56027</v>
      </c>
      <c r="I533">
        <v>56412</v>
      </c>
      <c r="J533">
        <v>30112</v>
      </c>
      <c r="K533">
        <f t="shared" si="48"/>
        <v>189191</v>
      </c>
      <c r="L533">
        <v>90</v>
      </c>
      <c r="M533">
        <v>55</v>
      </c>
      <c r="N533">
        <v>12</v>
      </c>
      <c r="O533">
        <v>1193.4786379239999</v>
      </c>
      <c r="P533">
        <v>209245.71016148699</v>
      </c>
      <c r="Q533">
        <v>3393.5778070400102</v>
      </c>
      <c r="R533">
        <f t="shared" si="49"/>
        <v>213832.76660645101</v>
      </c>
      <c r="S533">
        <f t="shared" si="50"/>
        <v>1.1302480911166546</v>
      </c>
      <c r="T533">
        <f t="shared" si="52"/>
        <v>1130.2480911166547</v>
      </c>
      <c r="U533">
        <f t="shared" si="51"/>
        <v>0.5</v>
      </c>
      <c r="V533">
        <f t="shared" si="53"/>
        <v>1</v>
      </c>
    </row>
    <row r="534" spans="1:22" x14ac:dyDescent="0.35">
      <c r="A534">
        <v>15003</v>
      </c>
      <c r="B534" t="s">
        <v>458</v>
      </c>
      <c r="C534" t="s">
        <v>460</v>
      </c>
      <c r="D534">
        <v>48529</v>
      </c>
      <c r="E534">
        <v>623358</v>
      </c>
      <c r="F534">
        <v>62725</v>
      </c>
      <c r="G534">
        <v>171121</v>
      </c>
      <c r="H534">
        <v>350701</v>
      </c>
      <c r="I534">
        <v>244398</v>
      </c>
      <c r="J534">
        <v>147427</v>
      </c>
      <c r="K534">
        <f t="shared" si="48"/>
        <v>976372</v>
      </c>
      <c r="L534">
        <v>265</v>
      </c>
      <c r="M534">
        <v>194</v>
      </c>
      <c r="N534">
        <v>58</v>
      </c>
      <c r="O534">
        <v>4160.6600010740103</v>
      </c>
      <c r="P534">
        <v>427203.42853091599</v>
      </c>
      <c r="Q534">
        <v>79843.131759831798</v>
      </c>
      <c r="R534">
        <f t="shared" si="49"/>
        <v>511207.22029182181</v>
      </c>
      <c r="S534">
        <f t="shared" si="50"/>
        <v>0.52357832905063006</v>
      </c>
      <c r="T534">
        <f t="shared" si="52"/>
        <v>523.57832905063003</v>
      </c>
      <c r="U534">
        <f t="shared" si="51"/>
        <v>-0.5</v>
      </c>
      <c r="V534">
        <f t="shared" si="53"/>
        <v>0</v>
      </c>
    </row>
    <row r="535" spans="1:22" x14ac:dyDescent="0.35">
      <c r="A535">
        <v>15007</v>
      </c>
      <c r="B535" t="s">
        <v>458</v>
      </c>
      <c r="C535" t="s">
        <v>461</v>
      </c>
      <c r="D535">
        <v>38392</v>
      </c>
      <c r="E535">
        <v>41902</v>
      </c>
      <c r="F535">
        <v>4421</v>
      </c>
      <c r="G535">
        <v>12176</v>
      </c>
      <c r="H535">
        <v>20432</v>
      </c>
      <c r="I535">
        <v>20370</v>
      </c>
      <c r="J535">
        <v>11035</v>
      </c>
      <c r="K535">
        <f t="shared" si="48"/>
        <v>68434</v>
      </c>
      <c r="L535">
        <v>24</v>
      </c>
      <c r="M535">
        <v>29</v>
      </c>
      <c r="N535">
        <v>5</v>
      </c>
      <c r="O535">
        <v>55.283828499999998</v>
      </c>
      <c r="P535">
        <v>94891.5575466749</v>
      </c>
      <c r="Q535">
        <v>1055.13805052</v>
      </c>
      <c r="R535">
        <f t="shared" si="49"/>
        <v>96001.97942569491</v>
      </c>
      <c r="S535">
        <f t="shared" si="50"/>
        <v>1.4028403925781763</v>
      </c>
      <c r="T535">
        <f t="shared" si="52"/>
        <v>1402.8403925781763</v>
      </c>
      <c r="U535">
        <f t="shared" si="51"/>
        <v>1</v>
      </c>
      <c r="V535">
        <f t="shared" si="53"/>
        <v>1</v>
      </c>
    </row>
    <row r="536" spans="1:22" x14ac:dyDescent="0.35">
      <c r="A536">
        <v>15901</v>
      </c>
      <c r="B536" t="s">
        <v>458</v>
      </c>
      <c r="C536" t="s">
        <v>462</v>
      </c>
      <c r="D536">
        <v>37909</v>
      </c>
      <c r="E536">
        <v>99141</v>
      </c>
      <c r="F536">
        <v>10019</v>
      </c>
      <c r="G536">
        <v>28989</v>
      </c>
      <c r="H536">
        <v>50659</v>
      </c>
      <c r="I536">
        <v>46359</v>
      </c>
      <c r="J536">
        <v>22200</v>
      </c>
      <c r="K536">
        <f t="shared" si="48"/>
        <v>158226</v>
      </c>
      <c r="L536">
        <v>76</v>
      </c>
      <c r="M536">
        <v>44</v>
      </c>
      <c r="N536">
        <v>10</v>
      </c>
      <c r="O536">
        <v>948.45668351000097</v>
      </c>
      <c r="P536">
        <v>190451.71515506401</v>
      </c>
      <c r="Q536">
        <v>6796.8800931605101</v>
      </c>
      <c r="R536">
        <f t="shared" si="49"/>
        <v>198197.05193173455</v>
      </c>
      <c r="S536">
        <f t="shared" si="50"/>
        <v>1.2526199988101485</v>
      </c>
      <c r="T536">
        <f t="shared" si="52"/>
        <v>1252.6199988101484</v>
      </c>
      <c r="U536">
        <f t="shared" si="51"/>
        <v>0.5</v>
      </c>
      <c r="V536">
        <f t="shared" si="53"/>
        <v>1</v>
      </c>
    </row>
    <row r="537" spans="1:22" x14ac:dyDescent="0.35">
      <c r="A537">
        <v>16001</v>
      </c>
      <c r="B537" t="s">
        <v>463</v>
      </c>
      <c r="C537" t="s">
        <v>464</v>
      </c>
      <c r="D537">
        <v>40741</v>
      </c>
      <c r="E537">
        <v>272167</v>
      </c>
      <c r="F537">
        <v>26992</v>
      </c>
      <c r="G537">
        <v>88025</v>
      </c>
      <c r="H537">
        <v>144326</v>
      </c>
      <c r="I537">
        <v>102998</v>
      </c>
      <c r="J537">
        <v>46720</v>
      </c>
      <c r="K537">
        <f t="shared" si="48"/>
        <v>409061</v>
      </c>
      <c r="L537">
        <v>286</v>
      </c>
      <c r="M537">
        <v>98</v>
      </c>
      <c r="N537">
        <v>12</v>
      </c>
      <c r="O537">
        <v>1784.1393952129999</v>
      </c>
      <c r="P537">
        <v>432558.79947465198</v>
      </c>
      <c r="Q537">
        <v>60295.353630244797</v>
      </c>
      <c r="R537">
        <f t="shared" si="49"/>
        <v>494638.29250010976</v>
      </c>
      <c r="S537">
        <f t="shared" si="50"/>
        <v>1.2092042323763688</v>
      </c>
      <c r="T537">
        <f t="shared" si="52"/>
        <v>1209.2042323763687</v>
      </c>
      <c r="U537">
        <f t="shared" si="51"/>
        <v>0.5</v>
      </c>
      <c r="V537">
        <f t="shared" si="53"/>
        <v>1</v>
      </c>
    </row>
    <row r="538" spans="1:22" x14ac:dyDescent="0.35">
      <c r="A538">
        <v>16003</v>
      </c>
      <c r="B538" t="s">
        <v>463</v>
      </c>
      <c r="C538" t="s">
        <v>239</v>
      </c>
      <c r="D538">
        <v>31874</v>
      </c>
      <c r="E538">
        <v>2404</v>
      </c>
      <c r="F538">
        <v>174</v>
      </c>
      <c r="G538">
        <v>607</v>
      </c>
      <c r="H538">
        <v>828</v>
      </c>
      <c r="I538">
        <v>1389</v>
      </c>
      <c r="J538">
        <v>917</v>
      </c>
      <c r="K538">
        <f t="shared" si="48"/>
        <v>3915</v>
      </c>
      <c r="L538">
        <v>3</v>
      </c>
      <c r="M538">
        <v>0</v>
      </c>
      <c r="N538">
        <v>0</v>
      </c>
      <c r="O538">
        <v>74.230255319999998</v>
      </c>
      <c r="P538">
        <v>0</v>
      </c>
      <c r="Q538">
        <v>0</v>
      </c>
      <c r="R538">
        <f t="shared" si="49"/>
        <v>74.230255319999998</v>
      </c>
      <c r="S538">
        <f t="shared" si="50"/>
        <v>1.8960473900383142E-2</v>
      </c>
      <c r="T538">
        <f t="shared" si="52"/>
        <v>18.960473900383143</v>
      </c>
      <c r="U538">
        <f t="shared" si="51"/>
        <v>-1.5</v>
      </c>
      <c r="V538">
        <f t="shared" si="53"/>
        <v>0</v>
      </c>
    </row>
    <row r="539" spans="1:22" x14ac:dyDescent="0.35">
      <c r="A539">
        <v>16005</v>
      </c>
      <c r="B539" t="s">
        <v>463</v>
      </c>
      <c r="C539" t="s">
        <v>465</v>
      </c>
      <c r="D539">
        <v>29972</v>
      </c>
      <c r="E539">
        <v>44243</v>
      </c>
      <c r="F539">
        <v>6456</v>
      </c>
      <c r="G539">
        <v>18689</v>
      </c>
      <c r="H539">
        <v>29740</v>
      </c>
      <c r="I539">
        <v>19034</v>
      </c>
      <c r="J539">
        <v>9881</v>
      </c>
      <c r="K539">
        <f t="shared" si="48"/>
        <v>83800</v>
      </c>
      <c r="L539">
        <v>38</v>
      </c>
      <c r="M539">
        <v>24</v>
      </c>
      <c r="N539">
        <v>9</v>
      </c>
      <c r="O539">
        <v>126.387160967</v>
      </c>
      <c r="P539">
        <v>92189.745681089902</v>
      </c>
      <c r="Q539">
        <v>1558.1247627400001</v>
      </c>
      <c r="R539">
        <f t="shared" si="49"/>
        <v>93874.257604796905</v>
      </c>
      <c r="S539">
        <f t="shared" si="50"/>
        <v>1.1202178711789608</v>
      </c>
      <c r="T539">
        <f t="shared" si="52"/>
        <v>1120.2178711789609</v>
      </c>
      <c r="U539">
        <f t="shared" si="51"/>
        <v>0.5</v>
      </c>
      <c r="V539">
        <f t="shared" si="53"/>
        <v>1</v>
      </c>
    </row>
    <row r="540" spans="1:22" x14ac:dyDescent="0.35">
      <c r="A540">
        <v>16007</v>
      </c>
      <c r="B540" t="s">
        <v>463</v>
      </c>
      <c r="C540" t="s">
        <v>466</v>
      </c>
      <c r="D540">
        <v>33161</v>
      </c>
      <c r="E540">
        <v>3275</v>
      </c>
      <c r="F540">
        <v>392</v>
      </c>
      <c r="G540">
        <v>1338</v>
      </c>
      <c r="H540">
        <v>1501</v>
      </c>
      <c r="I540">
        <v>1529</v>
      </c>
      <c r="J540">
        <v>1147</v>
      </c>
      <c r="K540">
        <f t="shared" si="48"/>
        <v>5907</v>
      </c>
      <c r="L540">
        <v>2</v>
      </c>
      <c r="M540">
        <v>4</v>
      </c>
      <c r="N540">
        <v>1</v>
      </c>
      <c r="O540">
        <v>0</v>
      </c>
      <c r="P540">
        <v>6702.2688748595201</v>
      </c>
      <c r="Q540">
        <v>652.01775499999906</v>
      </c>
      <c r="R540">
        <f t="shared" si="49"/>
        <v>7354.2866298595191</v>
      </c>
      <c r="S540">
        <f t="shared" si="50"/>
        <v>1.2450121262670593</v>
      </c>
      <c r="T540">
        <f t="shared" si="52"/>
        <v>1245.0121262670593</v>
      </c>
      <c r="U540">
        <f t="shared" si="51"/>
        <v>0.5</v>
      </c>
      <c r="V540">
        <f t="shared" si="53"/>
        <v>1</v>
      </c>
    </row>
    <row r="541" spans="1:22" x14ac:dyDescent="0.35">
      <c r="A541">
        <v>16009</v>
      </c>
      <c r="B541" t="s">
        <v>463</v>
      </c>
      <c r="C541" t="s">
        <v>467</v>
      </c>
      <c r="D541">
        <v>35215</v>
      </c>
      <c r="E541">
        <v>5038</v>
      </c>
      <c r="F541">
        <v>540</v>
      </c>
      <c r="G541">
        <v>1736</v>
      </c>
      <c r="H541">
        <v>2197</v>
      </c>
      <c r="I541">
        <v>2836</v>
      </c>
      <c r="J541">
        <v>1808</v>
      </c>
      <c r="K541">
        <f t="shared" si="48"/>
        <v>9117</v>
      </c>
      <c r="L541">
        <v>6</v>
      </c>
      <c r="M541">
        <v>2</v>
      </c>
      <c r="N541">
        <v>1</v>
      </c>
      <c r="O541">
        <v>0.78740549999999998</v>
      </c>
      <c r="P541">
        <v>7438.5677379610297</v>
      </c>
      <c r="Q541">
        <v>86.59632732</v>
      </c>
      <c r="R541">
        <f t="shared" si="49"/>
        <v>7525.9514707810295</v>
      </c>
      <c r="S541">
        <f t="shared" si="50"/>
        <v>0.82548551834825379</v>
      </c>
      <c r="T541">
        <f t="shared" si="52"/>
        <v>825.48551834825378</v>
      </c>
      <c r="U541">
        <f t="shared" si="51"/>
        <v>0</v>
      </c>
      <c r="V541">
        <f t="shared" si="53"/>
        <v>0</v>
      </c>
    </row>
    <row r="542" spans="1:22" x14ac:dyDescent="0.35">
      <c r="A542">
        <v>16011</v>
      </c>
      <c r="B542" t="s">
        <v>463</v>
      </c>
      <c r="C542" t="s">
        <v>468</v>
      </c>
      <c r="D542">
        <v>30751</v>
      </c>
      <c r="E542">
        <v>21753</v>
      </c>
      <c r="F542">
        <v>4100</v>
      </c>
      <c r="G542">
        <v>11856</v>
      </c>
      <c r="H542">
        <v>13423</v>
      </c>
      <c r="I542">
        <v>10608</v>
      </c>
      <c r="J542">
        <v>5487</v>
      </c>
      <c r="K542">
        <f t="shared" si="48"/>
        <v>45474</v>
      </c>
      <c r="L542">
        <v>14</v>
      </c>
      <c r="M542">
        <v>9</v>
      </c>
      <c r="N542">
        <v>4</v>
      </c>
      <c r="O542">
        <v>18.110251000000002</v>
      </c>
      <c r="P542">
        <v>32961.459335849198</v>
      </c>
      <c r="Q542">
        <v>1898.5564206419999</v>
      </c>
      <c r="R542">
        <f t="shared" si="49"/>
        <v>34878.126007491199</v>
      </c>
      <c r="S542">
        <f t="shared" si="50"/>
        <v>0.76699050023070758</v>
      </c>
      <c r="T542">
        <f t="shared" si="52"/>
        <v>766.99050023070754</v>
      </c>
      <c r="U542">
        <f t="shared" si="51"/>
        <v>0</v>
      </c>
      <c r="V542">
        <f t="shared" si="53"/>
        <v>0</v>
      </c>
    </row>
    <row r="543" spans="1:22" x14ac:dyDescent="0.35">
      <c r="A543">
        <v>16013</v>
      </c>
      <c r="B543" t="s">
        <v>463</v>
      </c>
      <c r="C543" t="s">
        <v>469</v>
      </c>
      <c r="D543">
        <v>61549</v>
      </c>
      <c r="E543">
        <v>19292</v>
      </c>
      <c r="F543">
        <v>1207</v>
      </c>
      <c r="G543">
        <v>4168</v>
      </c>
      <c r="H543">
        <v>6203</v>
      </c>
      <c r="I543">
        <v>6597</v>
      </c>
      <c r="J543">
        <v>2971</v>
      </c>
      <c r="K543">
        <f t="shared" si="48"/>
        <v>21146</v>
      </c>
      <c r="L543">
        <v>17</v>
      </c>
      <c r="M543">
        <v>8</v>
      </c>
      <c r="N543">
        <v>1</v>
      </c>
      <c r="O543">
        <v>28.521525749999999</v>
      </c>
      <c r="P543">
        <v>7223.1310404645601</v>
      </c>
      <c r="Q543">
        <v>198.36394809999999</v>
      </c>
      <c r="R543">
        <f t="shared" si="49"/>
        <v>7450.0165143145605</v>
      </c>
      <c r="S543">
        <f t="shared" si="50"/>
        <v>0.35231327505507237</v>
      </c>
      <c r="T543">
        <f t="shared" si="52"/>
        <v>352.31327505507238</v>
      </c>
      <c r="U543">
        <f t="shared" si="51"/>
        <v>-1</v>
      </c>
      <c r="V543">
        <f t="shared" si="53"/>
        <v>0</v>
      </c>
    </row>
    <row r="544" spans="1:22" x14ac:dyDescent="0.35">
      <c r="A544">
        <v>16015</v>
      </c>
      <c r="B544" t="s">
        <v>463</v>
      </c>
      <c r="C544" t="s">
        <v>470</v>
      </c>
      <c r="D544">
        <v>38138</v>
      </c>
      <c r="E544">
        <v>2620</v>
      </c>
      <c r="F544">
        <v>260</v>
      </c>
      <c r="G544">
        <v>1245</v>
      </c>
      <c r="H544">
        <v>1402</v>
      </c>
      <c r="I544">
        <v>2624</v>
      </c>
      <c r="J544">
        <v>1304</v>
      </c>
      <c r="K544">
        <f t="shared" si="48"/>
        <v>6835</v>
      </c>
      <c r="L544">
        <v>2</v>
      </c>
      <c r="M544">
        <v>0</v>
      </c>
      <c r="N544">
        <v>0</v>
      </c>
      <c r="O544">
        <v>16.8257835</v>
      </c>
      <c r="P544">
        <v>0</v>
      </c>
      <c r="Q544">
        <v>0</v>
      </c>
      <c r="R544">
        <f t="shared" si="49"/>
        <v>16.8257835</v>
      </c>
      <c r="S544">
        <f t="shared" si="50"/>
        <v>2.4617093635698611E-3</v>
      </c>
      <c r="T544">
        <f t="shared" si="52"/>
        <v>2.4617093635698613</v>
      </c>
      <c r="U544">
        <f t="shared" si="51"/>
        <v>-1.5</v>
      </c>
      <c r="V544">
        <f t="shared" si="53"/>
        <v>0</v>
      </c>
    </row>
    <row r="545" spans="1:22" x14ac:dyDescent="0.35">
      <c r="A545">
        <v>16017</v>
      </c>
      <c r="B545" t="s">
        <v>463</v>
      </c>
      <c r="C545" t="s">
        <v>471</v>
      </c>
      <c r="D545">
        <v>33749</v>
      </c>
      <c r="E545">
        <v>22362</v>
      </c>
      <c r="F545">
        <v>1998</v>
      </c>
      <c r="G545">
        <v>7204</v>
      </c>
      <c r="H545">
        <v>9912</v>
      </c>
      <c r="I545">
        <v>13553</v>
      </c>
      <c r="J545">
        <v>7809</v>
      </c>
      <c r="K545">
        <f t="shared" si="48"/>
        <v>40476</v>
      </c>
      <c r="L545">
        <v>29</v>
      </c>
      <c r="M545">
        <v>9</v>
      </c>
      <c r="N545">
        <v>2</v>
      </c>
      <c r="O545">
        <v>55.487918602000001</v>
      </c>
      <c r="P545">
        <v>63828.579343315498</v>
      </c>
      <c r="Q545">
        <v>2193.6380058519999</v>
      </c>
      <c r="R545">
        <f t="shared" si="49"/>
        <v>66077.705267769488</v>
      </c>
      <c r="S545">
        <f t="shared" si="50"/>
        <v>1.632515694924634</v>
      </c>
      <c r="T545">
        <f t="shared" si="52"/>
        <v>1632.5156949246341</v>
      </c>
      <c r="U545">
        <f t="shared" si="51"/>
        <v>1</v>
      </c>
      <c r="V545">
        <f t="shared" si="53"/>
        <v>1</v>
      </c>
    </row>
    <row r="546" spans="1:22" x14ac:dyDescent="0.35">
      <c r="A546">
        <v>16019</v>
      </c>
      <c r="B546" t="s">
        <v>463</v>
      </c>
      <c r="C546" t="s">
        <v>472</v>
      </c>
      <c r="D546">
        <v>36646</v>
      </c>
      <c r="E546">
        <v>60728</v>
      </c>
      <c r="F546">
        <v>9639</v>
      </c>
      <c r="G546">
        <v>26180</v>
      </c>
      <c r="H546">
        <v>34324</v>
      </c>
      <c r="I546">
        <v>24337</v>
      </c>
      <c r="J546">
        <v>12204</v>
      </c>
      <c r="K546">
        <f t="shared" si="48"/>
        <v>106684</v>
      </c>
      <c r="L546">
        <v>73</v>
      </c>
      <c r="M546">
        <v>29</v>
      </c>
      <c r="N546">
        <v>5</v>
      </c>
      <c r="O546">
        <v>100.47083569199999</v>
      </c>
      <c r="P546">
        <v>103808.307391857</v>
      </c>
      <c r="Q546">
        <v>4718.80695046852</v>
      </c>
      <c r="R546">
        <f t="shared" si="49"/>
        <v>108627.58517801753</v>
      </c>
      <c r="S546">
        <f t="shared" si="50"/>
        <v>1.0182181505944428</v>
      </c>
      <c r="T546">
        <f t="shared" si="52"/>
        <v>1018.2181505944427</v>
      </c>
      <c r="U546">
        <f t="shared" si="51"/>
        <v>0</v>
      </c>
      <c r="V546">
        <f t="shared" si="53"/>
        <v>1</v>
      </c>
    </row>
    <row r="547" spans="1:22" x14ac:dyDescent="0.35">
      <c r="A547">
        <v>16021</v>
      </c>
      <c r="B547" t="s">
        <v>463</v>
      </c>
      <c r="C547" t="s">
        <v>473</v>
      </c>
      <c r="D547">
        <v>27563</v>
      </c>
      <c r="E547">
        <v>5718</v>
      </c>
      <c r="F547">
        <v>581</v>
      </c>
      <c r="G547">
        <v>2263</v>
      </c>
      <c r="H547">
        <v>2675</v>
      </c>
      <c r="I547">
        <v>3238</v>
      </c>
      <c r="J547">
        <v>2051</v>
      </c>
      <c r="K547">
        <f t="shared" si="48"/>
        <v>10808</v>
      </c>
      <c r="L547">
        <v>6</v>
      </c>
      <c r="M547">
        <v>3</v>
      </c>
      <c r="N547">
        <v>1</v>
      </c>
      <c r="O547">
        <v>2.695953034</v>
      </c>
      <c r="P547">
        <v>11680.149613522</v>
      </c>
      <c r="Q547">
        <v>326.00556699999999</v>
      </c>
      <c r="R547">
        <f t="shared" si="49"/>
        <v>12008.851133556</v>
      </c>
      <c r="S547">
        <f t="shared" si="50"/>
        <v>1.1111076178345669</v>
      </c>
      <c r="T547">
        <f t="shared" si="52"/>
        <v>1111.107617834567</v>
      </c>
      <c r="U547">
        <f t="shared" si="51"/>
        <v>0.5</v>
      </c>
      <c r="V547">
        <f t="shared" si="53"/>
        <v>1</v>
      </c>
    </row>
    <row r="548" spans="1:22" x14ac:dyDescent="0.35">
      <c r="A548">
        <v>16023</v>
      </c>
      <c r="B548" t="s">
        <v>463</v>
      </c>
      <c r="C548" t="s">
        <v>185</v>
      </c>
      <c r="D548">
        <v>33758</v>
      </c>
      <c r="E548">
        <v>8949</v>
      </c>
      <c r="F548">
        <v>162</v>
      </c>
      <c r="G548">
        <v>616</v>
      </c>
      <c r="H548">
        <v>633</v>
      </c>
      <c r="I548">
        <v>818</v>
      </c>
      <c r="J548">
        <v>511</v>
      </c>
      <c r="K548">
        <f t="shared" si="48"/>
        <v>2740</v>
      </c>
      <c r="L548">
        <v>0</v>
      </c>
      <c r="M548">
        <v>1</v>
      </c>
      <c r="N548">
        <v>1</v>
      </c>
      <c r="O548">
        <v>0</v>
      </c>
      <c r="P548">
        <v>1701.3475327420099</v>
      </c>
      <c r="Q548">
        <v>416.7808574</v>
      </c>
      <c r="R548">
        <f t="shared" si="49"/>
        <v>2118.1283901420097</v>
      </c>
      <c r="S548">
        <f t="shared" si="50"/>
        <v>0.77303955844598893</v>
      </c>
      <c r="T548">
        <f t="shared" si="52"/>
        <v>773.03955844598897</v>
      </c>
      <c r="U548">
        <f t="shared" si="51"/>
        <v>0</v>
      </c>
      <c r="V548">
        <f t="shared" si="53"/>
        <v>0</v>
      </c>
    </row>
    <row r="549" spans="1:22" x14ac:dyDescent="0.35">
      <c r="A549">
        <v>16027</v>
      </c>
      <c r="B549" t="s">
        <v>463</v>
      </c>
      <c r="C549" t="s">
        <v>474</v>
      </c>
      <c r="D549">
        <v>24688</v>
      </c>
      <c r="E549">
        <v>77134</v>
      </c>
      <c r="F549">
        <v>16390</v>
      </c>
      <c r="G549">
        <v>48808</v>
      </c>
      <c r="H549">
        <v>63446</v>
      </c>
      <c r="I549">
        <v>42492</v>
      </c>
      <c r="J549">
        <v>22752</v>
      </c>
      <c r="K549">
        <f t="shared" si="48"/>
        <v>193888</v>
      </c>
      <c r="L549">
        <v>63</v>
      </c>
      <c r="M549">
        <v>37</v>
      </c>
      <c r="N549">
        <v>3</v>
      </c>
      <c r="O549">
        <v>306.92295957000101</v>
      </c>
      <c r="P549">
        <v>134697.57223546301</v>
      </c>
      <c r="Q549">
        <v>1240.5287480500001</v>
      </c>
      <c r="R549">
        <f t="shared" si="49"/>
        <v>136245.02394308301</v>
      </c>
      <c r="S549">
        <f t="shared" si="50"/>
        <v>0.70269962010584985</v>
      </c>
      <c r="T549">
        <f t="shared" si="52"/>
        <v>702.69962010584982</v>
      </c>
      <c r="U549">
        <f t="shared" si="51"/>
        <v>-0.5</v>
      </c>
      <c r="V549">
        <f t="shared" si="53"/>
        <v>0</v>
      </c>
    </row>
    <row r="550" spans="1:22" x14ac:dyDescent="0.35">
      <c r="A550">
        <v>16029</v>
      </c>
      <c r="B550" t="s">
        <v>463</v>
      </c>
      <c r="C550" t="s">
        <v>475</v>
      </c>
      <c r="D550">
        <v>39359</v>
      </c>
      <c r="E550">
        <v>4896</v>
      </c>
      <c r="F550">
        <v>510</v>
      </c>
      <c r="G550">
        <v>1551</v>
      </c>
      <c r="H550">
        <v>1812</v>
      </c>
      <c r="I550">
        <v>1770</v>
      </c>
      <c r="J550">
        <v>1144</v>
      </c>
      <c r="K550">
        <f t="shared" si="48"/>
        <v>6787</v>
      </c>
      <c r="L550">
        <v>4</v>
      </c>
      <c r="M550">
        <v>4</v>
      </c>
      <c r="N550">
        <v>1</v>
      </c>
      <c r="O550">
        <v>4.2339172840000003</v>
      </c>
      <c r="P550">
        <v>6930.2989254479999</v>
      </c>
      <c r="Q550">
        <v>382.61770880099999</v>
      </c>
      <c r="R550">
        <f t="shared" si="49"/>
        <v>7317.150551533</v>
      </c>
      <c r="S550">
        <f t="shared" si="50"/>
        <v>1.0781126494081332</v>
      </c>
      <c r="T550">
        <f t="shared" si="52"/>
        <v>1078.1126494081332</v>
      </c>
      <c r="U550">
        <f t="shared" si="51"/>
        <v>0.5</v>
      </c>
      <c r="V550">
        <f t="shared" si="53"/>
        <v>1</v>
      </c>
    </row>
    <row r="551" spans="1:22" x14ac:dyDescent="0.35">
      <c r="A551">
        <v>16031</v>
      </c>
      <c r="B551" t="s">
        <v>463</v>
      </c>
      <c r="C551" t="s">
        <v>476</v>
      </c>
      <c r="D551">
        <v>35649</v>
      </c>
      <c r="E551">
        <v>14030</v>
      </c>
      <c r="F551">
        <v>2039</v>
      </c>
      <c r="G551">
        <v>6112</v>
      </c>
      <c r="H551">
        <v>6806</v>
      </c>
      <c r="I551">
        <v>5208</v>
      </c>
      <c r="J551">
        <v>3084</v>
      </c>
      <c r="K551">
        <f t="shared" si="48"/>
        <v>23249</v>
      </c>
      <c r="L551">
        <v>11</v>
      </c>
      <c r="M551">
        <v>5</v>
      </c>
      <c r="N551">
        <v>1</v>
      </c>
      <c r="O551">
        <v>12.095269249999999</v>
      </c>
      <c r="P551">
        <v>20076.689053154201</v>
      </c>
      <c r="Q551">
        <v>291.82562592250002</v>
      </c>
      <c r="R551">
        <f t="shared" si="49"/>
        <v>20380.609948326703</v>
      </c>
      <c r="S551">
        <f t="shared" si="50"/>
        <v>0.87662307834000186</v>
      </c>
      <c r="T551">
        <f t="shared" si="52"/>
        <v>876.62307834000183</v>
      </c>
      <c r="U551">
        <f t="shared" si="51"/>
        <v>0</v>
      </c>
      <c r="V551">
        <f t="shared" si="53"/>
        <v>0</v>
      </c>
    </row>
    <row r="552" spans="1:22" x14ac:dyDescent="0.35">
      <c r="A552">
        <v>16035</v>
      </c>
      <c r="B552" t="s">
        <v>463</v>
      </c>
      <c r="C552" t="s">
        <v>477</v>
      </c>
      <c r="D552">
        <v>32091</v>
      </c>
      <c r="E552">
        <v>4492</v>
      </c>
      <c r="F552">
        <v>329</v>
      </c>
      <c r="G552">
        <v>1253</v>
      </c>
      <c r="H552">
        <v>2077</v>
      </c>
      <c r="I552">
        <v>2862</v>
      </c>
      <c r="J552">
        <v>2069</v>
      </c>
      <c r="K552">
        <f t="shared" si="48"/>
        <v>8590</v>
      </c>
      <c r="L552">
        <v>6</v>
      </c>
      <c r="M552">
        <v>4</v>
      </c>
      <c r="N552">
        <v>2</v>
      </c>
      <c r="O552">
        <v>3.3684887840000002</v>
      </c>
      <c r="P552">
        <v>9040.8206860910195</v>
      </c>
      <c r="Q552">
        <v>280.25773500000003</v>
      </c>
      <c r="R552">
        <f t="shared" si="49"/>
        <v>9324.4469098750196</v>
      </c>
      <c r="S552">
        <f t="shared" si="50"/>
        <v>1.085500222337022</v>
      </c>
      <c r="T552">
        <f t="shared" si="52"/>
        <v>1085.500222337022</v>
      </c>
      <c r="U552">
        <f t="shared" si="51"/>
        <v>0.5</v>
      </c>
      <c r="V552">
        <f t="shared" si="53"/>
        <v>1</v>
      </c>
    </row>
    <row r="553" spans="1:22" x14ac:dyDescent="0.35">
      <c r="A553">
        <v>16037</v>
      </c>
      <c r="B553" t="s">
        <v>463</v>
      </c>
      <c r="C553" t="s">
        <v>252</v>
      </c>
      <c r="D553">
        <v>33154</v>
      </c>
      <c r="E553">
        <v>3162</v>
      </c>
      <c r="F553">
        <v>204</v>
      </c>
      <c r="G553">
        <v>691</v>
      </c>
      <c r="H553">
        <v>1064</v>
      </c>
      <c r="I553">
        <v>1477</v>
      </c>
      <c r="J553">
        <v>895</v>
      </c>
      <c r="K553">
        <f t="shared" si="48"/>
        <v>4331</v>
      </c>
      <c r="L553">
        <v>3</v>
      </c>
      <c r="M553">
        <v>2</v>
      </c>
      <c r="N553">
        <v>0</v>
      </c>
      <c r="O553">
        <v>0.48431999999999997</v>
      </c>
      <c r="P553">
        <v>1361.4293470800001</v>
      </c>
      <c r="Q553">
        <v>0</v>
      </c>
      <c r="R553">
        <f t="shared" si="49"/>
        <v>1361.9136670800001</v>
      </c>
      <c r="S553">
        <f t="shared" si="50"/>
        <v>0.31445709237589475</v>
      </c>
      <c r="T553">
        <f t="shared" si="52"/>
        <v>314.45709237589477</v>
      </c>
      <c r="U553">
        <f t="shared" si="51"/>
        <v>-1</v>
      </c>
      <c r="V553">
        <f t="shared" si="53"/>
        <v>0</v>
      </c>
    </row>
    <row r="554" spans="1:22" x14ac:dyDescent="0.35">
      <c r="A554">
        <v>16039</v>
      </c>
      <c r="B554" t="s">
        <v>463</v>
      </c>
      <c r="C554" t="s">
        <v>42</v>
      </c>
      <c r="D554">
        <v>36511</v>
      </c>
      <c r="E554">
        <v>12843</v>
      </c>
      <c r="F554">
        <v>2257</v>
      </c>
      <c r="G554">
        <v>5537</v>
      </c>
      <c r="H554">
        <v>9830</v>
      </c>
      <c r="I554">
        <v>5711</v>
      </c>
      <c r="J554">
        <v>2888</v>
      </c>
      <c r="K554">
        <f t="shared" si="48"/>
        <v>26223</v>
      </c>
      <c r="L554">
        <v>6</v>
      </c>
      <c r="M554">
        <v>3</v>
      </c>
      <c r="N554">
        <v>3</v>
      </c>
      <c r="O554">
        <v>15.315204533999999</v>
      </c>
      <c r="P554">
        <v>13360.3230305291</v>
      </c>
      <c r="Q554">
        <v>2350.6246184400002</v>
      </c>
      <c r="R554">
        <f t="shared" si="49"/>
        <v>15726.2628535031</v>
      </c>
      <c r="S554">
        <f t="shared" si="50"/>
        <v>0.59971257497247077</v>
      </c>
      <c r="T554">
        <f t="shared" si="52"/>
        <v>599.71257497247075</v>
      </c>
      <c r="U554">
        <f t="shared" si="51"/>
        <v>-0.5</v>
      </c>
      <c r="V554">
        <f t="shared" si="53"/>
        <v>0</v>
      </c>
    </row>
    <row r="555" spans="1:22" x14ac:dyDescent="0.35">
      <c r="A555">
        <v>16041</v>
      </c>
      <c r="B555" t="s">
        <v>463</v>
      </c>
      <c r="C555" t="s">
        <v>46</v>
      </c>
      <c r="D555">
        <v>29246</v>
      </c>
      <c r="E555">
        <v>5673</v>
      </c>
      <c r="F555">
        <v>1079</v>
      </c>
      <c r="G555">
        <v>3647</v>
      </c>
      <c r="H555">
        <v>3644</v>
      </c>
      <c r="I555">
        <v>2706</v>
      </c>
      <c r="J555">
        <v>1710</v>
      </c>
      <c r="K555">
        <f t="shared" si="48"/>
        <v>12786</v>
      </c>
      <c r="L555">
        <v>2</v>
      </c>
      <c r="M555">
        <v>2</v>
      </c>
      <c r="N555">
        <v>1</v>
      </c>
      <c r="O555">
        <v>2.8172812500000002</v>
      </c>
      <c r="P555">
        <v>8273.5273265560409</v>
      </c>
      <c r="Q555">
        <v>867.38500131000001</v>
      </c>
      <c r="R555">
        <f t="shared" si="49"/>
        <v>9143.7296091160406</v>
      </c>
      <c r="S555">
        <f t="shared" si="50"/>
        <v>0.71513605577319261</v>
      </c>
      <c r="T555">
        <f t="shared" si="52"/>
        <v>715.13605577319265</v>
      </c>
      <c r="U555">
        <f t="shared" si="51"/>
        <v>-0.5</v>
      </c>
      <c r="V555">
        <f t="shared" si="53"/>
        <v>0</v>
      </c>
    </row>
    <row r="556" spans="1:22" x14ac:dyDescent="0.35">
      <c r="A556">
        <v>16043</v>
      </c>
      <c r="B556" t="s">
        <v>463</v>
      </c>
      <c r="C556" t="s">
        <v>260</v>
      </c>
      <c r="D556">
        <v>28394</v>
      </c>
      <c r="E556">
        <v>5332</v>
      </c>
      <c r="F556">
        <v>1018</v>
      </c>
      <c r="G556">
        <v>3284</v>
      </c>
      <c r="H556">
        <v>3627</v>
      </c>
      <c r="I556">
        <v>3097</v>
      </c>
      <c r="J556">
        <v>1931</v>
      </c>
      <c r="K556">
        <f t="shared" si="48"/>
        <v>12957</v>
      </c>
      <c r="L556">
        <v>1</v>
      </c>
      <c r="M556">
        <v>2</v>
      </c>
      <c r="N556">
        <v>0</v>
      </c>
      <c r="O556">
        <v>0</v>
      </c>
      <c r="P556">
        <v>4921.5730876040197</v>
      </c>
      <c r="Q556">
        <v>0</v>
      </c>
      <c r="R556">
        <f t="shared" si="49"/>
        <v>4921.5730876040197</v>
      </c>
      <c r="S556">
        <f t="shared" si="50"/>
        <v>0.37983893552550896</v>
      </c>
      <c r="T556">
        <f t="shared" si="52"/>
        <v>379.83893552550899</v>
      </c>
      <c r="U556">
        <f t="shared" si="51"/>
        <v>-1</v>
      </c>
      <c r="V556">
        <f t="shared" si="53"/>
        <v>0</v>
      </c>
    </row>
    <row r="557" spans="1:22" x14ac:dyDescent="0.35">
      <c r="A557">
        <v>16045</v>
      </c>
      <c r="B557" t="s">
        <v>463</v>
      </c>
      <c r="C557" t="s">
        <v>478</v>
      </c>
      <c r="D557">
        <v>28099</v>
      </c>
      <c r="E557">
        <v>6129</v>
      </c>
      <c r="F557">
        <v>968</v>
      </c>
      <c r="G557">
        <v>3338</v>
      </c>
      <c r="H557">
        <v>4168</v>
      </c>
      <c r="I557">
        <v>4841</v>
      </c>
      <c r="J557">
        <v>3358</v>
      </c>
      <c r="K557">
        <f t="shared" si="48"/>
        <v>16673</v>
      </c>
      <c r="L557">
        <v>7</v>
      </c>
      <c r="M557">
        <v>4</v>
      </c>
      <c r="N557">
        <v>1</v>
      </c>
      <c r="O557">
        <v>17.100501567999999</v>
      </c>
      <c r="P557">
        <v>18523.228189616599</v>
      </c>
      <c r="Q557">
        <v>62.362622500000001</v>
      </c>
      <c r="R557">
        <f t="shared" si="49"/>
        <v>18602.691313684598</v>
      </c>
      <c r="S557">
        <f t="shared" si="50"/>
        <v>1.1157374985716186</v>
      </c>
      <c r="T557">
        <f t="shared" si="52"/>
        <v>1115.7374985716187</v>
      </c>
      <c r="U557">
        <f t="shared" si="51"/>
        <v>0.5</v>
      </c>
      <c r="V557">
        <f t="shared" si="53"/>
        <v>1</v>
      </c>
    </row>
    <row r="558" spans="1:22" x14ac:dyDescent="0.35">
      <c r="A558">
        <v>16047</v>
      </c>
      <c r="B558" t="s">
        <v>463</v>
      </c>
      <c r="C558" t="s">
        <v>479</v>
      </c>
      <c r="D558">
        <v>42667</v>
      </c>
      <c r="E558">
        <v>8616</v>
      </c>
      <c r="F558">
        <v>1173</v>
      </c>
      <c r="G558">
        <v>3665</v>
      </c>
      <c r="H558">
        <v>4438</v>
      </c>
      <c r="I558">
        <v>3605</v>
      </c>
      <c r="J558">
        <v>2410</v>
      </c>
      <c r="K558">
        <f t="shared" si="48"/>
        <v>15291</v>
      </c>
      <c r="L558">
        <v>6</v>
      </c>
      <c r="M558">
        <v>4</v>
      </c>
      <c r="N558">
        <v>2</v>
      </c>
      <c r="O558">
        <v>2.1053825000000002</v>
      </c>
      <c r="P558">
        <v>12752.057972284199</v>
      </c>
      <c r="Q558">
        <v>142.74734799999999</v>
      </c>
      <c r="R558">
        <f t="shared" si="49"/>
        <v>12896.9107027842</v>
      </c>
      <c r="S558">
        <f t="shared" si="50"/>
        <v>0.8434314762137336</v>
      </c>
      <c r="T558">
        <f t="shared" si="52"/>
        <v>843.43147621373362</v>
      </c>
      <c r="U558">
        <f t="shared" si="51"/>
        <v>0</v>
      </c>
      <c r="V558">
        <f t="shared" si="53"/>
        <v>0</v>
      </c>
    </row>
    <row r="559" spans="1:22" x14ac:dyDescent="0.35">
      <c r="A559">
        <v>16049</v>
      </c>
      <c r="B559" t="s">
        <v>463</v>
      </c>
      <c r="C559" t="s">
        <v>480</v>
      </c>
      <c r="D559">
        <v>30077</v>
      </c>
      <c r="E559">
        <v>7873</v>
      </c>
      <c r="F559">
        <v>861</v>
      </c>
      <c r="G559">
        <v>2784</v>
      </c>
      <c r="H559">
        <v>3740</v>
      </c>
      <c r="I559">
        <v>5224</v>
      </c>
      <c r="J559">
        <v>3699</v>
      </c>
      <c r="K559">
        <f t="shared" si="48"/>
        <v>16308</v>
      </c>
      <c r="L559">
        <v>7</v>
      </c>
      <c r="M559">
        <v>4</v>
      </c>
      <c r="N559">
        <v>2</v>
      </c>
      <c r="O559">
        <v>2.8327562500000001</v>
      </c>
      <c r="P559">
        <v>11679.2254752481</v>
      </c>
      <c r="Q559">
        <v>204.0395504</v>
      </c>
      <c r="R559">
        <f t="shared" si="49"/>
        <v>11886.097781898101</v>
      </c>
      <c r="S559">
        <f t="shared" si="50"/>
        <v>0.7288507347251717</v>
      </c>
      <c r="T559">
        <f t="shared" si="52"/>
        <v>728.85073472517172</v>
      </c>
      <c r="U559">
        <f t="shared" si="51"/>
        <v>-0.5</v>
      </c>
      <c r="V559">
        <f t="shared" si="53"/>
        <v>0</v>
      </c>
    </row>
    <row r="560" spans="1:22" x14ac:dyDescent="0.35">
      <c r="A560">
        <v>16051</v>
      </c>
      <c r="B560" t="s">
        <v>463</v>
      </c>
      <c r="C560" t="s">
        <v>53</v>
      </c>
      <c r="D560">
        <v>30034</v>
      </c>
      <c r="E560">
        <v>10472</v>
      </c>
      <c r="F560">
        <v>2572</v>
      </c>
      <c r="G560">
        <v>7379</v>
      </c>
      <c r="H560">
        <v>8201</v>
      </c>
      <c r="I560">
        <v>5800</v>
      </c>
      <c r="J560">
        <v>2732</v>
      </c>
      <c r="K560">
        <f t="shared" si="48"/>
        <v>26684</v>
      </c>
      <c r="L560">
        <v>10</v>
      </c>
      <c r="M560">
        <v>4</v>
      </c>
      <c r="N560">
        <v>0</v>
      </c>
      <c r="O560">
        <v>5.9253929999999997</v>
      </c>
      <c r="P560">
        <v>6401.0786440925503</v>
      </c>
      <c r="Q560">
        <v>0</v>
      </c>
      <c r="R560">
        <f t="shared" si="49"/>
        <v>6407.0040370925508</v>
      </c>
      <c r="S560">
        <f t="shared" si="50"/>
        <v>0.24010658211259747</v>
      </c>
      <c r="T560">
        <f t="shared" si="52"/>
        <v>240.10658211259747</v>
      </c>
      <c r="U560">
        <f t="shared" si="51"/>
        <v>-1</v>
      </c>
      <c r="V560">
        <f t="shared" si="53"/>
        <v>0</v>
      </c>
    </row>
    <row r="561" spans="1:22" x14ac:dyDescent="0.35">
      <c r="A561">
        <v>16053</v>
      </c>
      <c r="B561" t="s">
        <v>463</v>
      </c>
      <c r="C561" t="s">
        <v>481</v>
      </c>
      <c r="D561">
        <v>33146</v>
      </c>
      <c r="E561">
        <v>11277</v>
      </c>
      <c r="F561">
        <v>2138</v>
      </c>
      <c r="G561">
        <v>5500</v>
      </c>
      <c r="H561">
        <v>7075</v>
      </c>
      <c r="I561">
        <v>5169</v>
      </c>
      <c r="J561">
        <v>2617</v>
      </c>
      <c r="K561">
        <f t="shared" si="48"/>
        <v>22499</v>
      </c>
      <c r="L561">
        <v>7</v>
      </c>
      <c r="M561">
        <v>4</v>
      </c>
      <c r="N561">
        <v>1</v>
      </c>
      <c r="O561">
        <v>16.388261419999999</v>
      </c>
      <c r="P561">
        <v>11573.0006940312</v>
      </c>
      <c r="Q561">
        <v>61.1325365000001</v>
      </c>
      <c r="R561">
        <f t="shared" si="49"/>
        <v>11650.521491951198</v>
      </c>
      <c r="S561">
        <f t="shared" si="50"/>
        <v>0.51782396959647981</v>
      </c>
      <c r="T561">
        <f t="shared" si="52"/>
        <v>517.82396959647986</v>
      </c>
      <c r="U561">
        <f t="shared" si="51"/>
        <v>-0.5</v>
      </c>
      <c r="V561">
        <f t="shared" si="53"/>
        <v>0</v>
      </c>
    </row>
    <row r="562" spans="1:22" x14ac:dyDescent="0.35">
      <c r="A562">
        <v>16055</v>
      </c>
      <c r="B562" t="s">
        <v>463</v>
      </c>
      <c r="C562" t="s">
        <v>482</v>
      </c>
      <c r="D562">
        <v>34656</v>
      </c>
      <c r="E562">
        <v>74314</v>
      </c>
      <c r="F562">
        <v>8923</v>
      </c>
      <c r="G562">
        <v>28819</v>
      </c>
      <c r="H562">
        <v>43471</v>
      </c>
      <c r="I562">
        <v>38926</v>
      </c>
      <c r="J562">
        <v>22218</v>
      </c>
      <c r="K562">
        <f t="shared" si="48"/>
        <v>142357</v>
      </c>
      <c r="L562">
        <v>82</v>
      </c>
      <c r="M562">
        <v>30</v>
      </c>
      <c r="N562">
        <v>6</v>
      </c>
      <c r="O562">
        <v>269.10202757800101</v>
      </c>
      <c r="P562">
        <v>151365.82925435499</v>
      </c>
      <c r="Q562">
        <v>3368.4601339895098</v>
      </c>
      <c r="R562">
        <f t="shared" si="49"/>
        <v>155003.3914159225</v>
      </c>
      <c r="S562">
        <f t="shared" si="50"/>
        <v>1.0888357538858118</v>
      </c>
      <c r="T562">
        <f t="shared" si="52"/>
        <v>1088.8357538858118</v>
      </c>
      <c r="U562">
        <f t="shared" si="51"/>
        <v>0.5</v>
      </c>
      <c r="V562">
        <f t="shared" si="53"/>
        <v>1</v>
      </c>
    </row>
    <row r="563" spans="1:22" x14ac:dyDescent="0.35">
      <c r="A563">
        <v>16057</v>
      </c>
      <c r="B563" t="s">
        <v>463</v>
      </c>
      <c r="C563" t="s">
        <v>483</v>
      </c>
      <c r="D563">
        <v>34607</v>
      </c>
      <c r="E563">
        <v>20767</v>
      </c>
      <c r="F563">
        <v>2257</v>
      </c>
      <c r="G563">
        <v>7532</v>
      </c>
      <c r="H563">
        <v>16150</v>
      </c>
      <c r="I563">
        <v>8044</v>
      </c>
      <c r="J563">
        <v>4201</v>
      </c>
      <c r="K563">
        <f t="shared" si="48"/>
        <v>38184</v>
      </c>
      <c r="L563">
        <v>20</v>
      </c>
      <c r="M563">
        <v>11</v>
      </c>
      <c r="N563">
        <v>1</v>
      </c>
      <c r="O563">
        <v>64.408834068000004</v>
      </c>
      <c r="P563">
        <v>27263.804009969299</v>
      </c>
      <c r="Q563">
        <v>287.48209202999999</v>
      </c>
      <c r="R563">
        <f t="shared" si="49"/>
        <v>27615.694936067299</v>
      </c>
      <c r="S563">
        <f t="shared" si="50"/>
        <v>0.72322687345661274</v>
      </c>
      <c r="T563">
        <f t="shared" si="52"/>
        <v>723.22687345661279</v>
      </c>
      <c r="U563">
        <f t="shared" si="51"/>
        <v>-0.5</v>
      </c>
      <c r="V563">
        <f t="shared" si="53"/>
        <v>0</v>
      </c>
    </row>
    <row r="564" spans="1:22" x14ac:dyDescent="0.35">
      <c r="A564">
        <v>16059</v>
      </c>
      <c r="B564" t="s">
        <v>463</v>
      </c>
      <c r="C564" t="s">
        <v>484</v>
      </c>
      <c r="D564">
        <v>33884</v>
      </c>
      <c r="E564">
        <v>4348</v>
      </c>
      <c r="F564">
        <v>353</v>
      </c>
      <c r="G564">
        <v>1222</v>
      </c>
      <c r="H564">
        <v>1675</v>
      </c>
      <c r="I564">
        <v>2605</v>
      </c>
      <c r="J564">
        <v>1903</v>
      </c>
      <c r="K564">
        <f t="shared" si="48"/>
        <v>7758</v>
      </c>
      <c r="L564">
        <v>4</v>
      </c>
      <c r="M564">
        <v>1</v>
      </c>
      <c r="N564">
        <v>1</v>
      </c>
      <c r="O564">
        <v>7.1162370680000002</v>
      </c>
      <c r="P564">
        <v>8902.7688140830105</v>
      </c>
      <c r="Q564">
        <v>74.606269389999994</v>
      </c>
      <c r="R564">
        <f t="shared" si="49"/>
        <v>8984.4913205410103</v>
      </c>
      <c r="S564">
        <f t="shared" si="50"/>
        <v>1.1580937510364797</v>
      </c>
      <c r="T564">
        <f t="shared" si="52"/>
        <v>1158.0937510364797</v>
      </c>
      <c r="U564">
        <f t="shared" si="51"/>
        <v>0.5</v>
      </c>
      <c r="V564">
        <f t="shared" si="53"/>
        <v>1</v>
      </c>
    </row>
    <row r="565" spans="1:22" x14ac:dyDescent="0.35">
      <c r="A565">
        <v>16061</v>
      </c>
      <c r="B565" t="s">
        <v>463</v>
      </c>
      <c r="C565" t="s">
        <v>485</v>
      </c>
      <c r="D565">
        <v>44683</v>
      </c>
      <c r="E565">
        <v>2700</v>
      </c>
      <c r="F565">
        <v>211</v>
      </c>
      <c r="G565">
        <v>730</v>
      </c>
      <c r="H565">
        <v>912</v>
      </c>
      <c r="I565">
        <v>1143</v>
      </c>
      <c r="J565">
        <v>893</v>
      </c>
      <c r="K565">
        <f t="shared" si="48"/>
        <v>3889</v>
      </c>
      <c r="L565">
        <v>1</v>
      </c>
      <c r="M565">
        <v>1</v>
      </c>
      <c r="N565">
        <v>0</v>
      </c>
      <c r="O565">
        <v>0.21787500000000001</v>
      </c>
      <c r="P565">
        <v>7508.4952163750204</v>
      </c>
      <c r="Q565">
        <v>0</v>
      </c>
      <c r="R565">
        <f t="shared" si="49"/>
        <v>7508.7130913750207</v>
      </c>
      <c r="S565">
        <f t="shared" si="50"/>
        <v>1.930756773302911</v>
      </c>
      <c r="T565">
        <f t="shared" si="52"/>
        <v>1930.7567733029109</v>
      </c>
      <c r="U565">
        <f t="shared" si="51"/>
        <v>1.5</v>
      </c>
      <c r="V565">
        <f t="shared" si="53"/>
        <v>1</v>
      </c>
    </row>
    <row r="566" spans="1:22" x14ac:dyDescent="0.35">
      <c r="A566">
        <v>16063</v>
      </c>
      <c r="B566" t="s">
        <v>463</v>
      </c>
      <c r="C566" t="s">
        <v>153</v>
      </c>
      <c r="D566">
        <v>32081</v>
      </c>
      <c r="E566">
        <v>2584</v>
      </c>
      <c r="F566">
        <v>406</v>
      </c>
      <c r="G566">
        <v>1391</v>
      </c>
      <c r="H566">
        <v>1618</v>
      </c>
      <c r="I566">
        <v>1252</v>
      </c>
      <c r="J566">
        <v>610</v>
      </c>
      <c r="K566">
        <f t="shared" si="48"/>
        <v>5277</v>
      </c>
      <c r="L566">
        <v>3</v>
      </c>
      <c r="M566">
        <v>0</v>
      </c>
      <c r="N566">
        <v>0</v>
      </c>
      <c r="O566">
        <v>1.12713</v>
      </c>
      <c r="P566">
        <v>0</v>
      </c>
      <c r="Q566">
        <v>0</v>
      </c>
      <c r="R566">
        <f t="shared" si="49"/>
        <v>1.12713</v>
      </c>
      <c r="S566">
        <f t="shared" si="50"/>
        <v>2.1359295054007959E-4</v>
      </c>
      <c r="T566">
        <f t="shared" si="52"/>
        <v>0.2135929505400796</v>
      </c>
      <c r="U566">
        <f t="shared" si="51"/>
        <v>-1.5</v>
      </c>
      <c r="V566">
        <f t="shared" si="53"/>
        <v>0</v>
      </c>
    </row>
    <row r="567" spans="1:22" x14ac:dyDescent="0.35">
      <c r="A567">
        <v>16065</v>
      </c>
      <c r="B567" t="s">
        <v>463</v>
      </c>
      <c r="C567" t="s">
        <v>61</v>
      </c>
      <c r="D567">
        <v>21576</v>
      </c>
      <c r="E567">
        <v>18969</v>
      </c>
      <c r="F567">
        <v>3637</v>
      </c>
      <c r="G567">
        <v>9552</v>
      </c>
      <c r="H567">
        <v>17571</v>
      </c>
      <c r="I567">
        <v>4518</v>
      </c>
      <c r="J567">
        <v>2178</v>
      </c>
      <c r="K567">
        <f t="shared" si="48"/>
        <v>37456</v>
      </c>
      <c r="L567">
        <v>14</v>
      </c>
      <c r="M567">
        <v>8</v>
      </c>
      <c r="N567">
        <v>1</v>
      </c>
      <c r="O567">
        <v>26.026574750000002</v>
      </c>
      <c r="P567">
        <v>12304.5972393841</v>
      </c>
      <c r="Q567">
        <v>654.28611345499905</v>
      </c>
      <c r="R567">
        <f t="shared" si="49"/>
        <v>12984.909927589099</v>
      </c>
      <c r="S567">
        <f t="shared" si="50"/>
        <v>0.34667102540551842</v>
      </c>
      <c r="T567">
        <f t="shared" si="52"/>
        <v>346.67102540551844</v>
      </c>
      <c r="U567">
        <f t="shared" si="51"/>
        <v>-1</v>
      </c>
      <c r="V567">
        <f t="shared" si="53"/>
        <v>0</v>
      </c>
    </row>
    <row r="568" spans="1:22" x14ac:dyDescent="0.35">
      <c r="A568">
        <v>16067</v>
      </c>
      <c r="B568" t="s">
        <v>463</v>
      </c>
      <c r="C568" t="s">
        <v>486</v>
      </c>
      <c r="D568">
        <v>32900</v>
      </c>
      <c r="E568">
        <v>9773</v>
      </c>
      <c r="F568">
        <v>1634</v>
      </c>
      <c r="G568">
        <v>4716</v>
      </c>
      <c r="H568">
        <v>5655</v>
      </c>
      <c r="I568">
        <v>4974</v>
      </c>
      <c r="J568">
        <v>3058</v>
      </c>
      <c r="K568">
        <f t="shared" si="48"/>
        <v>20037</v>
      </c>
      <c r="L568">
        <v>1</v>
      </c>
      <c r="M568">
        <v>1</v>
      </c>
      <c r="N568">
        <v>1</v>
      </c>
      <c r="O568">
        <v>1.4649862499999999</v>
      </c>
      <c r="P568">
        <v>7016.6044269480499</v>
      </c>
      <c r="Q568">
        <v>472.46383969999903</v>
      </c>
      <c r="R568">
        <f t="shared" si="49"/>
        <v>7490.5332528980489</v>
      </c>
      <c r="S568">
        <f t="shared" si="50"/>
        <v>0.37383506776952879</v>
      </c>
      <c r="T568">
        <f t="shared" si="52"/>
        <v>373.83506776952879</v>
      </c>
      <c r="U568">
        <f t="shared" si="51"/>
        <v>-1</v>
      </c>
      <c r="V568">
        <f t="shared" si="53"/>
        <v>0</v>
      </c>
    </row>
    <row r="569" spans="1:22" x14ac:dyDescent="0.35">
      <c r="A569">
        <v>16069</v>
      </c>
      <c r="B569" t="s">
        <v>463</v>
      </c>
      <c r="C569" t="s">
        <v>487</v>
      </c>
      <c r="D569">
        <v>37221</v>
      </c>
      <c r="E569">
        <v>25323</v>
      </c>
      <c r="F569">
        <v>2256</v>
      </c>
      <c r="G569">
        <v>7233</v>
      </c>
      <c r="H569">
        <v>12099</v>
      </c>
      <c r="I569">
        <v>10679</v>
      </c>
      <c r="J569">
        <v>7264</v>
      </c>
      <c r="K569">
        <f t="shared" si="48"/>
        <v>39531</v>
      </c>
      <c r="L569">
        <v>28</v>
      </c>
      <c r="M569">
        <v>16</v>
      </c>
      <c r="N569">
        <v>3</v>
      </c>
      <c r="O569">
        <v>80.154692784999995</v>
      </c>
      <c r="P569">
        <v>61256.167242797201</v>
      </c>
      <c r="Q569">
        <v>4477.8508106400004</v>
      </c>
      <c r="R569">
        <f t="shared" si="49"/>
        <v>65814.172746222204</v>
      </c>
      <c r="S569">
        <f t="shared" si="50"/>
        <v>1.6648749777699072</v>
      </c>
      <c r="T569">
        <f t="shared" si="52"/>
        <v>1664.8749777699072</v>
      </c>
      <c r="U569">
        <f t="shared" si="51"/>
        <v>1</v>
      </c>
      <c r="V569">
        <f t="shared" si="53"/>
        <v>1</v>
      </c>
    </row>
    <row r="570" spans="1:22" x14ac:dyDescent="0.35">
      <c r="A570">
        <v>16071</v>
      </c>
      <c r="B570" t="s">
        <v>463</v>
      </c>
      <c r="C570" t="s">
        <v>488</v>
      </c>
      <c r="D570">
        <v>30656</v>
      </c>
      <c r="E570">
        <v>2217</v>
      </c>
      <c r="F570">
        <v>306</v>
      </c>
      <c r="G570">
        <v>983</v>
      </c>
      <c r="H570">
        <v>1031</v>
      </c>
      <c r="I570">
        <v>1149</v>
      </c>
      <c r="J570">
        <v>746</v>
      </c>
      <c r="K570">
        <f t="shared" si="48"/>
        <v>4215</v>
      </c>
      <c r="L570">
        <v>0</v>
      </c>
      <c r="M570">
        <v>1</v>
      </c>
      <c r="N570">
        <v>1</v>
      </c>
      <c r="O570">
        <v>0</v>
      </c>
      <c r="P570">
        <v>3519.0949270055098</v>
      </c>
      <c r="Q570">
        <v>18.36270515</v>
      </c>
      <c r="R570">
        <f t="shared" si="49"/>
        <v>3537.4576321555096</v>
      </c>
      <c r="S570">
        <f t="shared" si="50"/>
        <v>0.8392544797521968</v>
      </c>
      <c r="T570">
        <f t="shared" si="52"/>
        <v>839.25447975219686</v>
      </c>
      <c r="U570">
        <f t="shared" si="51"/>
        <v>0</v>
      </c>
      <c r="V570">
        <f t="shared" si="53"/>
        <v>0</v>
      </c>
    </row>
    <row r="571" spans="1:22" x14ac:dyDescent="0.35">
      <c r="A571">
        <v>16073</v>
      </c>
      <c r="B571" t="s">
        <v>463</v>
      </c>
      <c r="C571" t="s">
        <v>489</v>
      </c>
      <c r="D571">
        <v>32434</v>
      </c>
      <c r="E571">
        <v>4292</v>
      </c>
      <c r="F571">
        <v>784</v>
      </c>
      <c r="G571">
        <v>2757</v>
      </c>
      <c r="H571">
        <v>3257</v>
      </c>
      <c r="I571">
        <v>2930</v>
      </c>
      <c r="J571">
        <v>1711</v>
      </c>
      <c r="K571">
        <f t="shared" si="48"/>
        <v>11439</v>
      </c>
      <c r="L571">
        <v>2</v>
      </c>
      <c r="M571">
        <v>2</v>
      </c>
      <c r="N571">
        <v>0</v>
      </c>
      <c r="O571">
        <v>4.2556799999999999</v>
      </c>
      <c r="P571">
        <v>2489.2811559450101</v>
      </c>
      <c r="Q571">
        <v>0</v>
      </c>
      <c r="R571">
        <f t="shared" si="49"/>
        <v>2493.5368359450104</v>
      </c>
      <c r="S571">
        <f t="shared" si="50"/>
        <v>0.21798556132048347</v>
      </c>
      <c r="T571">
        <f t="shared" si="52"/>
        <v>217.98556132048347</v>
      </c>
      <c r="U571">
        <f t="shared" si="51"/>
        <v>-1</v>
      </c>
      <c r="V571">
        <f t="shared" si="53"/>
        <v>0</v>
      </c>
    </row>
    <row r="572" spans="1:22" x14ac:dyDescent="0.35">
      <c r="A572">
        <v>16075</v>
      </c>
      <c r="B572" t="s">
        <v>463</v>
      </c>
      <c r="C572" t="s">
        <v>490</v>
      </c>
      <c r="D572">
        <v>30536</v>
      </c>
      <c r="E572">
        <v>9316</v>
      </c>
      <c r="F572">
        <v>1629</v>
      </c>
      <c r="G572">
        <v>5206</v>
      </c>
      <c r="H572">
        <v>6415</v>
      </c>
      <c r="I572">
        <v>5703</v>
      </c>
      <c r="J572">
        <v>3686</v>
      </c>
      <c r="K572">
        <f t="shared" si="48"/>
        <v>22639</v>
      </c>
      <c r="L572">
        <v>12</v>
      </c>
      <c r="M572">
        <v>5</v>
      </c>
      <c r="N572">
        <v>0</v>
      </c>
      <c r="O572">
        <v>22.958787783999998</v>
      </c>
      <c r="P572">
        <v>10161.224195516999</v>
      </c>
      <c r="Q572">
        <v>0</v>
      </c>
      <c r="R572">
        <f t="shared" si="49"/>
        <v>10184.182983301</v>
      </c>
      <c r="S572">
        <f t="shared" si="50"/>
        <v>0.44985127361195282</v>
      </c>
      <c r="T572">
        <f t="shared" si="52"/>
        <v>449.85127361195282</v>
      </c>
      <c r="U572">
        <f t="shared" si="51"/>
        <v>-1</v>
      </c>
      <c r="V572">
        <f t="shared" si="53"/>
        <v>0</v>
      </c>
    </row>
    <row r="573" spans="1:22" x14ac:dyDescent="0.35">
      <c r="A573">
        <v>16077</v>
      </c>
      <c r="B573" t="s">
        <v>463</v>
      </c>
      <c r="C573" t="s">
        <v>491</v>
      </c>
      <c r="D573">
        <v>38778</v>
      </c>
      <c r="E573">
        <v>4501</v>
      </c>
      <c r="F573">
        <v>758</v>
      </c>
      <c r="G573">
        <v>1843</v>
      </c>
      <c r="H573">
        <v>2238</v>
      </c>
      <c r="I573">
        <v>1919</v>
      </c>
      <c r="J573">
        <v>1020</v>
      </c>
      <c r="K573">
        <f t="shared" si="48"/>
        <v>7778</v>
      </c>
      <c r="L573">
        <v>1</v>
      </c>
      <c r="M573">
        <v>1</v>
      </c>
      <c r="N573">
        <v>1</v>
      </c>
      <c r="O573">
        <v>0</v>
      </c>
      <c r="P573">
        <v>4787.7839867460198</v>
      </c>
      <c r="Q573">
        <v>28.8567225</v>
      </c>
      <c r="R573">
        <f t="shared" si="49"/>
        <v>4816.6407092460195</v>
      </c>
      <c r="S573">
        <f t="shared" si="50"/>
        <v>0.61926468362638465</v>
      </c>
      <c r="T573">
        <f t="shared" si="52"/>
        <v>619.26468362638468</v>
      </c>
      <c r="U573">
        <f t="shared" si="51"/>
        <v>-0.5</v>
      </c>
      <c r="V573">
        <f t="shared" si="53"/>
        <v>0</v>
      </c>
    </row>
    <row r="574" spans="1:22" x14ac:dyDescent="0.35">
      <c r="A574">
        <v>16079</v>
      </c>
      <c r="B574" t="s">
        <v>463</v>
      </c>
      <c r="C574" t="s">
        <v>492</v>
      </c>
      <c r="D574">
        <v>34821</v>
      </c>
      <c r="E574">
        <v>6404</v>
      </c>
      <c r="F574">
        <v>618</v>
      </c>
      <c r="G574">
        <v>2243</v>
      </c>
      <c r="H574">
        <v>3248</v>
      </c>
      <c r="I574">
        <v>3975</v>
      </c>
      <c r="J574">
        <v>2618</v>
      </c>
      <c r="K574">
        <f t="shared" si="48"/>
        <v>12702</v>
      </c>
      <c r="L574">
        <v>4</v>
      </c>
      <c r="M574">
        <v>7</v>
      </c>
      <c r="N574">
        <v>1</v>
      </c>
      <c r="O574">
        <v>0.98060325000000004</v>
      </c>
      <c r="P574">
        <v>25260.875837793199</v>
      </c>
      <c r="Q574">
        <v>89.237839789999995</v>
      </c>
      <c r="R574">
        <f t="shared" si="49"/>
        <v>25351.094280833197</v>
      </c>
      <c r="S574">
        <f t="shared" si="50"/>
        <v>1.9958348512701305</v>
      </c>
      <c r="T574">
        <f t="shared" si="52"/>
        <v>1995.8348512701305</v>
      </c>
      <c r="U574">
        <f t="shared" si="51"/>
        <v>2</v>
      </c>
      <c r="V574">
        <f t="shared" si="53"/>
        <v>1</v>
      </c>
    </row>
    <row r="575" spans="1:22" x14ac:dyDescent="0.35">
      <c r="A575">
        <v>16081</v>
      </c>
      <c r="B575" t="s">
        <v>463</v>
      </c>
      <c r="C575" t="s">
        <v>493</v>
      </c>
      <c r="D575">
        <v>28961</v>
      </c>
      <c r="E575">
        <v>4812</v>
      </c>
      <c r="F575">
        <v>895</v>
      </c>
      <c r="G575">
        <v>2231</v>
      </c>
      <c r="H575">
        <v>3717</v>
      </c>
      <c r="I575">
        <v>2428</v>
      </c>
      <c r="J575">
        <v>781</v>
      </c>
      <c r="K575">
        <f t="shared" si="48"/>
        <v>10052</v>
      </c>
      <c r="L575">
        <v>6</v>
      </c>
      <c r="M575">
        <v>2</v>
      </c>
      <c r="N575">
        <v>1</v>
      </c>
      <c r="O575">
        <v>16.261350749999998</v>
      </c>
      <c r="P575">
        <v>5519.3817150405202</v>
      </c>
      <c r="Q575">
        <v>41.544656259999996</v>
      </c>
      <c r="R575">
        <f t="shared" si="49"/>
        <v>5577.1877220505203</v>
      </c>
      <c r="S575">
        <f t="shared" si="50"/>
        <v>0.5548336372911381</v>
      </c>
      <c r="T575">
        <f t="shared" si="52"/>
        <v>554.83363729113807</v>
      </c>
      <c r="U575">
        <f t="shared" si="51"/>
        <v>-0.5</v>
      </c>
      <c r="V575">
        <f t="shared" si="53"/>
        <v>0</v>
      </c>
    </row>
    <row r="576" spans="1:22" x14ac:dyDescent="0.35">
      <c r="A576">
        <v>16083</v>
      </c>
      <c r="B576" t="s">
        <v>463</v>
      </c>
      <c r="C576" t="s">
        <v>494</v>
      </c>
      <c r="D576">
        <v>33336</v>
      </c>
      <c r="E576">
        <v>45377</v>
      </c>
      <c r="F576">
        <v>6191</v>
      </c>
      <c r="G576">
        <v>17222</v>
      </c>
      <c r="H576">
        <v>25163</v>
      </c>
      <c r="I576">
        <v>18724</v>
      </c>
      <c r="J576">
        <v>11295</v>
      </c>
      <c r="K576">
        <f t="shared" si="48"/>
        <v>78595</v>
      </c>
      <c r="L576">
        <v>44</v>
      </c>
      <c r="M576">
        <v>23</v>
      </c>
      <c r="N576">
        <v>4</v>
      </c>
      <c r="O576">
        <v>39.854105089999997</v>
      </c>
      <c r="P576">
        <v>96791.188633895203</v>
      </c>
      <c r="Q576">
        <v>1545.3073691760001</v>
      </c>
      <c r="R576">
        <f t="shared" si="49"/>
        <v>98376.35010816119</v>
      </c>
      <c r="S576">
        <f t="shared" si="50"/>
        <v>1.2516871316007532</v>
      </c>
      <c r="T576">
        <f t="shared" si="52"/>
        <v>1251.6871316007532</v>
      </c>
      <c r="U576">
        <f t="shared" si="51"/>
        <v>0.5</v>
      </c>
      <c r="V576">
        <f t="shared" si="53"/>
        <v>1</v>
      </c>
    </row>
    <row r="577" spans="1:22" x14ac:dyDescent="0.35">
      <c r="A577">
        <v>16085</v>
      </c>
      <c r="B577" t="s">
        <v>463</v>
      </c>
      <c r="C577" t="s">
        <v>495</v>
      </c>
      <c r="D577">
        <v>40247</v>
      </c>
      <c r="E577">
        <v>6495</v>
      </c>
      <c r="F577">
        <v>453</v>
      </c>
      <c r="G577">
        <v>1456</v>
      </c>
      <c r="H577">
        <v>2470</v>
      </c>
      <c r="I577">
        <v>3341</v>
      </c>
      <c r="J577">
        <v>1825</v>
      </c>
      <c r="K577">
        <f t="shared" si="48"/>
        <v>9545</v>
      </c>
      <c r="L577">
        <v>13</v>
      </c>
      <c r="M577">
        <v>3</v>
      </c>
      <c r="N577">
        <v>3</v>
      </c>
      <c r="O577">
        <v>20.350744534</v>
      </c>
      <c r="P577">
        <v>8987.3095692310908</v>
      </c>
      <c r="Q577">
        <v>67.441978700000107</v>
      </c>
      <c r="R577">
        <f t="shared" si="49"/>
        <v>9075.1022924650915</v>
      </c>
      <c r="S577">
        <f t="shared" si="50"/>
        <v>0.9507702768428592</v>
      </c>
      <c r="T577">
        <f t="shared" si="52"/>
        <v>950.77027684285918</v>
      </c>
      <c r="U577">
        <f t="shared" si="51"/>
        <v>0</v>
      </c>
      <c r="V577">
        <f t="shared" si="53"/>
        <v>1</v>
      </c>
    </row>
    <row r="578" spans="1:22" x14ac:dyDescent="0.35">
      <c r="A578">
        <v>16087</v>
      </c>
      <c r="B578" t="s">
        <v>463</v>
      </c>
      <c r="C578" t="s">
        <v>81</v>
      </c>
      <c r="D578">
        <v>29717</v>
      </c>
      <c r="E578">
        <v>4805</v>
      </c>
      <c r="F578">
        <v>506</v>
      </c>
      <c r="G578">
        <v>2173</v>
      </c>
      <c r="H578">
        <v>2435</v>
      </c>
      <c r="I578">
        <v>2829</v>
      </c>
      <c r="J578">
        <v>2156</v>
      </c>
      <c r="K578">
        <f t="shared" ref="K578:K641" si="54">J578+I578+H578+G578+F578</f>
        <v>10099</v>
      </c>
      <c r="L578">
        <v>4</v>
      </c>
      <c r="M578">
        <v>3</v>
      </c>
      <c r="N578">
        <v>1</v>
      </c>
      <c r="O578">
        <v>2.6692162499999998</v>
      </c>
      <c r="P578">
        <v>7129.3181334090496</v>
      </c>
      <c r="Q578">
        <v>52.365649500000004</v>
      </c>
      <c r="R578">
        <f t="shared" ref="R578:R641" si="55">Q578+P578+O578</f>
        <v>7184.3529991590494</v>
      </c>
      <c r="S578">
        <f t="shared" ref="S578:S641" si="56">R578/K578</f>
        <v>0.71139251402703729</v>
      </c>
      <c r="T578">
        <f t="shared" si="52"/>
        <v>711.39251402703724</v>
      </c>
      <c r="U578">
        <f t="shared" ref="U578:U641" si="57">MIN(2.5,MROUND((S578-0.913996136567084)/(0.613432266843391),SIGN((S578-0.913996136567084)/(0.613432266843391))*0.5))</f>
        <v>-0.5</v>
      </c>
      <c r="V578">
        <f t="shared" si="53"/>
        <v>0</v>
      </c>
    </row>
    <row r="579" spans="1:22" x14ac:dyDescent="0.35">
      <c r="A579">
        <v>17001</v>
      </c>
      <c r="B579" t="s">
        <v>496</v>
      </c>
      <c r="C579" t="s">
        <v>239</v>
      </c>
      <c r="D579">
        <v>40030</v>
      </c>
      <c r="E579">
        <v>43654</v>
      </c>
      <c r="F579">
        <v>4163</v>
      </c>
      <c r="G579">
        <v>12795</v>
      </c>
      <c r="H579">
        <v>19853</v>
      </c>
      <c r="I579">
        <v>18344</v>
      </c>
      <c r="J579">
        <v>12042</v>
      </c>
      <c r="K579">
        <f t="shared" si="54"/>
        <v>67197</v>
      </c>
      <c r="L579">
        <v>34</v>
      </c>
      <c r="M579">
        <v>20</v>
      </c>
      <c r="N579">
        <v>7</v>
      </c>
      <c r="O579">
        <v>293.75944724999999</v>
      </c>
      <c r="P579">
        <v>51060.1857039612</v>
      </c>
      <c r="Q579">
        <v>5826.52139605502</v>
      </c>
      <c r="R579">
        <f t="shared" si="55"/>
        <v>57180.466547266216</v>
      </c>
      <c r="S579">
        <f t="shared" si="56"/>
        <v>0.85093778810462095</v>
      </c>
      <c r="T579">
        <f t="shared" ref="T579:T642" si="58">S579*1000</f>
        <v>850.93778810462095</v>
      </c>
      <c r="U579">
        <f t="shared" si="57"/>
        <v>0</v>
      </c>
      <c r="V579">
        <f t="shared" ref="V579:V642" si="59">IF(S579&gt;AVERAGE($S$1:$S$3033),1,0)</f>
        <v>0</v>
      </c>
    </row>
    <row r="580" spans="1:22" x14ac:dyDescent="0.35">
      <c r="A580">
        <v>17003</v>
      </c>
      <c r="B580" t="s">
        <v>496</v>
      </c>
      <c r="C580" t="s">
        <v>497</v>
      </c>
      <c r="D580">
        <v>29280</v>
      </c>
      <c r="E580">
        <v>3058</v>
      </c>
      <c r="F580">
        <v>505</v>
      </c>
      <c r="G580">
        <v>1401</v>
      </c>
      <c r="H580">
        <v>2239</v>
      </c>
      <c r="I580">
        <v>2222</v>
      </c>
      <c r="J580">
        <v>1381</v>
      </c>
      <c r="K580">
        <f t="shared" si="54"/>
        <v>7748</v>
      </c>
      <c r="L580">
        <v>4</v>
      </c>
      <c r="M580">
        <v>2</v>
      </c>
      <c r="N580">
        <v>0</v>
      </c>
      <c r="O580">
        <v>0.93231600000000003</v>
      </c>
      <c r="P580">
        <v>1300.774165322</v>
      </c>
      <c r="Q580">
        <v>0</v>
      </c>
      <c r="R580">
        <f t="shared" si="55"/>
        <v>1301.7064813219999</v>
      </c>
      <c r="S580">
        <f t="shared" si="56"/>
        <v>0.16800548287583891</v>
      </c>
      <c r="T580">
        <f t="shared" si="58"/>
        <v>168.00548287583891</v>
      </c>
      <c r="U580">
        <f t="shared" si="57"/>
        <v>-1</v>
      </c>
      <c r="V580">
        <f t="shared" si="59"/>
        <v>0</v>
      </c>
    </row>
    <row r="581" spans="1:22" x14ac:dyDescent="0.35">
      <c r="A581">
        <v>17005</v>
      </c>
      <c r="B581" t="s">
        <v>496</v>
      </c>
      <c r="C581" t="s">
        <v>498</v>
      </c>
      <c r="D581">
        <v>36460</v>
      </c>
      <c r="E581">
        <v>7647</v>
      </c>
      <c r="F581">
        <v>901</v>
      </c>
      <c r="G581">
        <v>3173</v>
      </c>
      <c r="H581">
        <v>5873</v>
      </c>
      <c r="I581">
        <v>4943</v>
      </c>
      <c r="J581">
        <v>2754</v>
      </c>
      <c r="K581">
        <f t="shared" si="54"/>
        <v>17644</v>
      </c>
      <c r="L581">
        <v>8</v>
      </c>
      <c r="M581">
        <v>5</v>
      </c>
      <c r="N581">
        <v>2</v>
      </c>
      <c r="O581">
        <v>0.58916103399999997</v>
      </c>
      <c r="P581">
        <v>8697.6400418620706</v>
      </c>
      <c r="Q581">
        <v>170.4818224</v>
      </c>
      <c r="R581">
        <f t="shared" si="55"/>
        <v>8868.7110252960701</v>
      </c>
      <c r="S581">
        <f t="shared" si="56"/>
        <v>0.50264741698572146</v>
      </c>
      <c r="T581">
        <f t="shared" si="58"/>
        <v>502.64741698572146</v>
      </c>
      <c r="U581">
        <f t="shared" si="57"/>
        <v>-0.5</v>
      </c>
      <c r="V581">
        <f t="shared" si="59"/>
        <v>0</v>
      </c>
    </row>
    <row r="582" spans="1:22" x14ac:dyDescent="0.35">
      <c r="A582">
        <v>17007</v>
      </c>
      <c r="B582" t="s">
        <v>496</v>
      </c>
      <c r="C582" t="s">
        <v>129</v>
      </c>
      <c r="D582">
        <v>35691</v>
      </c>
      <c r="E582">
        <v>22917</v>
      </c>
      <c r="F582">
        <v>3328</v>
      </c>
      <c r="G582">
        <v>12989</v>
      </c>
      <c r="H582">
        <v>16439</v>
      </c>
      <c r="I582">
        <v>14189</v>
      </c>
      <c r="J582">
        <v>6995</v>
      </c>
      <c r="K582">
        <f t="shared" si="54"/>
        <v>53940</v>
      </c>
      <c r="L582">
        <v>21</v>
      </c>
      <c r="M582">
        <v>9</v>
      </c>
      <c r="N582">
        <v>2</v>
      </c>
      <c r="O582">
        <v>16.559021999999999</v>
      </c>
      <c r="P582">
        <v>26652.782111789202</v>
      </c>
      <c r="Q582">
        <v>33.761785500000002</v>
      </c>
      <c r="R582">
        <f t="shared" si="55"/>
        <v>26703.102919289202</v>
      </c>
      <c r="S582">
        <f t="shared" si="56"/>
        <v>0.49505196365015208</v>
      </c>
      <c r="T582">
        <f t="shared" si="58"/>
        <v>495.05196365015206</v>
      </c>
      <c r="U582">
        <f t="shared" si="57"/>
        <v>-0.5</v>
      </c>
      <c r="V582">
        <f t="shared" si="59"/>
        <v>0</v>
      </c>
    </row>
    <row r="583" spans="1:22" x14ac:dyDescent="0.35">
      <c r="A583">
        <v>17009</v>
      </c>
      <c r="B583" t="s">
        <v>496</v>
      </c>
      <c r="C583" t="s">
        <v>499</v>
      </c>
      <c r="D583">
        <v>28950</v>
      </c>
      <c r="E583">
        <v>4712</v>
      </c>
      <c r="F583">
        <v>292</v>
      </c>
      <c r="G583">
        <v>944</v>
      </c>
      <c r="H583">
        <v>3049</v>
      </c>
      <c r="I583">
        <v>1751</v>
      </c>
      <c r="J583">
        <v>878</v>
      </c>
      <c r="K583">
        <f t="shared" si="54"/>
        <v>6914</v>
      </c>
      <c r="L583">
        <v>2</v>
      </c>
      <c r="M583">
        <v>1</v>
      </c>
      <c r="N583">
        <v>1</v>
      </c>
      <c r="O583">
        <v>6.0153412499999996</v>
      </c>
      <c r="P583">
        <v>2010.1838278160001</v>
      </c>
      <c r="Q583">
        <v>0</v>
      </c>
      <c r="R583">
        <f t="shared" si="55"/>
        <v>2016.199169066</v>
      </c>
      <c r="S583">
        <f t="shared" si="56"/>
        <v>0.29161110342291002</v>
      </c>
      <c r="T583">
        <f t="shared" si="58"/>
        <v>291.61110342291005</v>
      </c>
      <c r="U583">
        <f t="shared" si="57"/>
        <v>-1</v>
      </c>
      <c r="V583">
        <f t="shared" si="59"/>
        <v>0</v>
      </c>
    </row>
    <row r="584" spans="1:22" x14ac:dyDescent="0.35">
      <c r="A584">
        <v>17011</v>
      </c>
      <c r="B584" t="s">
        <v>496</v>
      </c>
      <c r="C584" t="s">
        <v>500</v>
      </c>
      <c r="D584">
        <v>38559</v>
      </c>
      <c r="E584">
        <v>17591</v>
      </c>
      <c r="F584">
        <v>1852</v>
      </c>
      <c r="G584">
        <v>6654</v>
      </c>
      <c r="H584">
        <v>9394</v>
      </c>
      <c r="I584">
        <v>9848</v>
      </c>
      <c r="J584">
        <v>6575</v>
      </c>
      <c r="K584">
        <f t="shared" si="54"/>
        <v>34323</v>
      </c>
      <c r="L584">
        <v>18</v>
      </c>
      <c r="M584">
        <v>8</v>
      </c>
      <c r="N584">
        <v>2</v>
      </c>
      <c r="O584">
        <v>9.4749742500000007</v>
      </c>
      <c r="P584">
        <v>10769.720517218</v>
      </c>
      <c r="Q584">
        <v>724.36275859099896</v>
      </c>
      <c r="R584">
        <f t="shared" si="55"/>
        <v>11503.558250059001</v>
      </c>
      <c r="S584">
        <f t="shared" si="56"/>
        <v>0.33515596684610904</v>
      </c>
      <c r="T584">
        <f t="shared" si="58"/>
        <v>335.15596684610904</v>
      </c>
      <c r="U584">
        <f t="shared" si="57"/>
        <v>-1</v>
      </c>
      <c r="V584">
        <f t="shared" si="59"/>
        <v>0</v>
      </c>
    </row>
    <row r="585" spans="1:22" x14ac:dyDescent="0.35">
      <c r="A585">
        <v>17013</v>
      </c>
      <c r="B585" t="s">
        <v>496</v>
      </c>
      <c r="C585" t="s">
        <v>24</v>
      </c>
      <c r="D585">
        <v>34956</v>
      </c>
      <c r="E585">
        <v>2176</v>
      </c>
      <c r="F585">
        <v>269</v>
      </c>
      <c r="G585">
        <v>904</v>
      </c>
      <c r="H585">
        <v>1268</v>
      </c>
      <c r="I585">
        <v>1480</v>
      </c>
      <c r="J585">
        <v>1093</v>
      </c>
      <c r="K585">
        <f t="shared" si="54"/>
        <v>5014</v>
      </c>
      <c r="L585">
        <v>1</v>
      </c>
      <c r="M585">
        <v>2</v>
      </c>
      <c r="N585">
        <v>0</v>
      </c>
      <c r="O585">
        <v>0</v>
      </c>
      <c r="P585">
        <v>1420.6438574209999</v>
      </c>
      <c r="Q585">
        <v>0</v>
      </c>
      <c r="R585">
        <f t="shared" si="55"/>
        <v>1420.6438574209999</v>
      </c>
      <c r="S585">
        <f t="shared" si="56"/>
        <v>0.28333543227383323</v>
      </c>
      <c r="T585">
        <f t="shared" si="58"/>
        <v>283.33543227383325</v>
      </c>
      <c r="U585">
        <f t="shared" si="57"/>
        <v>-1</v>
      </c>
      <c r="V585">
        <f t="shared" si="59"/>
        <v>0</v>
      </c>
    </row>
    <row r="586" spans="1:22" x14ac:dyDescent="0.35">
      <c r="A586">
        <v>17015</v>
      </c>
      <c r="B586" t="s">
        <v>496</v>
      </c>
      <c r="C586" t="s">
        <v>131</v>
      </c>
      <c r="D586">
        <v>37240</v>
      </c>
      <c r="E586">
        <v>7263</v>
      </c>
      <c r="F586">
        <v>669</v>
      </c>
      <c r="G586">
        <v>2609</v>
      </c>
      <c r="H586">
        <v>3821</v>
      </c>
      <c r="I586">
        <v>4541</v>
      </c>
      <c r="J586">
        <v>3371</v>
      </c>
      <c r="K586">
        <f t="shared" si="54"/>
        <v>15011</v>
      </c>
      <c r="L586">
        <v>4</v>
      </c>
      <c r="M586">
        <v>5</v>
      </c>
      <c r="N586">
        <v>0</v>
      </c>
      <c r="O586">
        <v>32.086199999999998</v>
      </c>
      <c r="P586">
        <v>4226.71786694002</v>
      </c>
      <c r="Q586">
        <v>0</v>
      </c>
      <c r="R586">
        <f t="shared" si="55"/>
        <v>4258.8040669400198</v>
      </c>
      <c r="S586">
        <f t="shared" si="56"/>
        <v>0.28371221550463127</v>
      </c>
      <c r="T586">
        <f t="shared" si="58"/>
        <v>283.71221550463127</v>
      </c>
      <c r="U586">
        <f t="shared" si="57"/>
        <v>-1</v>
      </c>
      <c r="V586">
        <f t="shared" si="59"/>
        <v>0</v>
      </c>
    </row>
    <row r="587" spans="1:22" x14ac:dyDescent="0.35">
      <c r="A587">
        <v>17017</v>
      </c>
      <c r="B587" t="s">
        <v>496</v>
      </c>
      <c r="C587" t="s">
        <v>501</v>
      </c>
      <c r="D587">
        <v>34318</v>
      </c>
      <c r="E587">
        <v>8184</v>
      </c>
      <c r="F587">
        <v>808</v>
      </c>
      <c r="G587">
        <v>2772</v>
      </c>
      <c r="H587">
        <v>4052</v>
      </c>
      <c r="I587">
        <v>3605</v>
      </c>
      <c r="J587">
        <v>2101</v>
      </c>
      <c r="K587">
        <f t="shared" si="54"/>
        <v>13338</v>
      </c>
      <c r="L587">
        <v>2</v>
      </c>
      <c r="M587">
        <v>4</v>
      </c>
      <c r="N587">
        <v>0</v>
      </c>
      <c r="O587">
        <v>0.67500000000000004</v>
      </c>
      <c r="P587">
        <v>3134.9061241660002</v>
      </c>
      <c r="Q587">
        <v>0</v>
      </c>
      <c r="R587">
        <f t="shared" si="55"/>
        <v>3135.5811241660003</v>
      </c>
      <c r="S587">
        <f t="shared" si="56"/>
        <v>0.23508630410601292</v>
      </c>
      <c r="T587">
        <f t="shared" si="58"/>
        <v>235.0863041060129</v>
      </c>
      <c r="U587">
        <f t="shared" si="57"/>
        <v>-1</v>
      </c>
      <c r="V587">
        <f t="shared" si="59"/>
        <v>0</v>
      </c>
    </row>
    <row r="588" spans="1:22" x14ac:dyDescent="0.35">
      <c r="A588">
        <v>17019</v>
      </c>
      <c r="B588" t="s">
        <v>496</v>
      </c>
      <c r="C588" t="s">
        <v>502</v>
      </c>
      <c r="D588">
        <v>37544</v>
      </c>
      <c r="E588">
        <v>124550</v>
      </c>
      <c r="F588">
        <v>11429</v>
      </c>
      <c r="G588">
        <v>41462</v>
      </c>
      <c r="H588">
        <v>86089</v>
      </c>
      <c r="I588">
        <v>42817</v>
      </c>
      <c r="J588">
        <v>21479</v>
      </c>
      <c r="K588">
        <f t="shared" si="54"/>
        <v>203276</v>
      </c>
      <c r="L588">
        <v>105</v>
      </c>
      <c r="M588">
        <v>54</v>
      </c>
      <c r="N588">
        <v>3</v>
      </c>
      <c r="O588">
        <v>353.18014367400002</v>
      </c>
      <c r="P588">
        <v>81842.071866187398</v>
      </c>
      <c r="Q588">
        <v>4540.1765495440304</v>
      </c>
      <c r="R588">
        <f t="shared" si="55"/>
        <v>86735.428559405438</v>
      </c>
      <c r="S588">
        <f t="shared" si="56"/>
        <v>0.42668799346408548</v>
      </c>
      <c r="T588">
        <f t="shared" si="58"/>
        <v>426.68799346408548</v>
      </c>
      <c r="U588">
        <f t="shared" si="57"/>
        <v>-1</v>
      </c>
      <c r="V588">
        <f t="shared" si="59"/>
        <v>0</v>
      </c>
    </row>
    <row r="589" spans="1:22" x14ac:dyDescent="0.35">
      <c r="A589">
        <v>17021</v>
      </c>
      <c r="B589" t="s">
        <v>496</v>
      </c>
      <c r="C589" t="s">
        <v>503</v>
      </c>
      <c r="D589">
        <v>37493</v>
      </c>
      <c r="E589">
        <v>16390</v>
      </c>
      <c r="F589">
        <v>2067</v>
      </c>
      <c r="G589">
        <v>6394</v>
      </c>
      <c r="H589">
        <v>10314</v>
      </c>
      <c r="I589">
        <v>9666</v>
      </c>
      <c r="J589">
        <v>6197</v>
      </c>
      <c r="K589">
        <f t="shared" si="54"/>
        <v>34638</v>
      </c>
      <c r="L589">
        <v>18</v>
      </c>
      <c r="M589">
        <v>13</v>
      </c>
      <c r="N589">
        <v>3</v>
      </c>
      <c r="O589">
        <v>3.7261930680000002</v>
      </c>
      <c r="P589">
        <v>22855.499565755199</v>
      </c>
      <c r="Q589">
        <v>212.92373362000001</v>
      </c>
      <c r="R589">
        <f t="shared" si="55"/>
        <v>23072.149492443197</v>
      </c>
      <c r="S589">
        <f t="shared" si="56"/>
        <v>0.66609358197480217</v>
      </c>
      <c r="T589">
        <f t="shared" si="58"/>
        <v>666.09358197480219</v>
      </c>
      <c r="U589">
        <f t="shared" si="57"/>
        <v>-0.5</v>
      </c>
      <c r="V589">
        <f t="shared" si="59"/>
        <v>0</v>
      </c>
    </row>
    <row r="590" spans="1:22" x14ac:dyDescent="0.35">
      <c r="A590">
        <v>17023</v>
      </c>
      <c r="B590" t="s">
        <v>496</v>
      </c>
      <c r="C590" t="s">
        <v>133</v>
      </c>
      <c r="D590">
        <v>37572</v>
      </c>
      <c r="E590">
        <v>7510</v>
      </c>
      <c r="F590">
        <v>846</v>
      </c>
      <c r="G590">
        <v>3146</v>
      </c>
      <c r="H590">
        <v>4646</v>
      </c>
      <c r="I590">
        <v>4613</v>
      </c>
      <c r="J590">
        <v>2958</v>
      </c>
      <c r="K590">
        <f t="shared" si="54"/>
        <v>16209</v>
      </c>
      <c r="L590">
        <v>9</v>
      </c>
      <c r="M590">
        <v>7</v>
      </c>
      <c r="N590">
        <v>0</v>
      </c>
      <c r="O590">
        <v>12.718001750000001</v>
      </c>
      <c r="P590">
        <v>15260.6513524046</v>
      </c>
      <c r="Q590">
        <v>0</v>
      </c>
      <c r="R590">
        <f t="shared" si="55"/>
        <v>15273.3693541546</v>
      </c>
      <c r="S590">
        <f t="shared" si="56"/>
        <v>0.942277090144648</v>
      </c>
      <c r="T590">
        <f t="shared" si="58"/>
        <v>942.27709014464801</v>
      </c>
      <c r="U590">
        <f t="shared" si="57"/>
        <v>0</v>
      </c>
      <c r="V590">
        <f t="shared" si="59"/>
        <v>1</v>
      </c>
    </row>
    <row r="591" spans="1:22" x14ac:dyDescent="0.35">
      <c r="A591">
        <v>17025</v>
      </c>
      <c r="B591" t="s">
        <v>496</v>
      </c>
      <c r="C591" t="s">
        <v>30</v>
      </c>
      <c r="D591">
        <v>36768</v>
      </c>
      <c r="E591">
        <v>8291</v>
      </c>
      <c r="F591">
        <v>872</v>
      </c>
      <c r="G591">
        <v>2566</v>
      </c>
      <c r="H591">
        <v>3875</v>
      </c>
      <c r="I591">
        <v>3923</v>
      </c>
      <c r="J591">
        <v>2530</v>
      </c>
      <c r="K591">
        <f t="shared" si="54"/>
        <v>13766</v>
      </c>
      <c r="L591">
        <v>10</v>
      </c>
      <c r="M591">
        <v>5</v>
      </c>
      <c r="N591">
        <v>1</v>
      </c>
      <c r="O591">
        <v>0.68561333199999996</v>
      </c>
      <c r="P591">
        <v>4684.5883746520203</v>
      </c>
      <c r="Q591">
        <v>82.70967125</v>
      </c>
      <c r="R591">
        <f t="shared" si="55"/>
        <v>4767.9836592340198</v>
      </c>
      <c r="S591">
        <f t="shared" si="56"/>
        <v>0.34635941153813887</v>
      </c>
      <c r="T591">
        <f t="shared" si="58"/>
        <v>346.35941153813889</v>
      </c>
      <c r="U591">
        <f t="shared" si="57"/>
        <v>-1</v>
      </c>
      <c r="V591">
        <f t="shared" si="59"/>
        <v>0</v>
      </c>
    </row>
    <row r="592" spans="1:22" x14ac:dyDescent="0.35">
      <c r="A592">
        <v>17027</v>
      </c>
      <c r="B592" t="s">
        <v>496</v>
      </c>
      <c r="C592" t="s">
        <v>504</v>
      </c>
      <c r="D592">
        <v>41641</v>
      </c>
      <c r="E592">
        <v>18605</v>
      </c>
      <c r="F592">
        <v>2112</v>
      </c>
      <c r="G592">
        <v>7102</v>
      </c>
      <c r="H592">
        <v>12326</v>
      </c>
      <c r="I592">
        <v>10677</v>
      </c>
      <c r="J592">
        <v>5844</v>
      </c>
      <c r="K592">
        <f t="shared" si="54"/>
        <v>38061</v>
      </c>
      <c r="L592">
        <v>4</v>
      </c>
      <c r="M592">
        <v>7</v>
      </c>
      <c r="N592">
        <v>1</v>
      </c>
      <c r="O592">
        <v>0.69556799999999996</v>
      </c>
      <c r="P592">
        <v>10183.6219263851</v>
      </c>
      <c r="Q592">
        <v>121.77303424999999</v>
      </c>
      <c r="R592">
        <f t="shared" si="55"/>
        <v>10306.090528635099</v>
      </c>
      <c r="S592">
        <f t="shared" si="56"/>
        <v>0.27077823831835995</v>
      </c>
      <c r="T592">
        <f t="shared" si="58"/>
        <v>270.77823831835997</v>
      </c>
      <c r="U592">
        <f t="shared" si="57"/>
        <v>-1</v>
      </c>
      <c r="V592">
        <f t="shared" si="59"/>
        <v>0</v>
      </c>
    </row>
    <row r="593" spans="1:22" x14ac:dyDescent="0.35">
      <c r="A593">
        <v>17029</v>
      </c>
      <c r="B593" t="s">
        <v>496</v>
      </c>
      <c r="C593" t="s">
        <v>505</v>
      </c>
      <c r="D593">
        <v>34695</v>
      </c>
      <c r="E593">
        <v>31597</v>
      </c>
      <c r="F593">
        <v>2738</v>
      </c>
      <c r="G593">
        <v>10222</v>
      </c>
      <c r="H593">
        <v>20463</v>
      </c>
      <c r="I593">
        <v>12507</v>
      </c>
      <c r="J593">
        <v>7725</v>
      </c>
      <c r="K593">
        <f t="shared" si="54"/>
        <v>53655</v>
      </c>
      <c r="L593">
        <v>23</v>
      </c>
      <c r="M593">
        <v>12</v>
      </c>
      <c r="N593">
        <v>1</v>
      </c>
      <c r="O593">
        <v>113.22302375</v>
      </c>
      <c r="P593">
        <v>36903.353409247997</v>
      </c>
      <c r="Q593">
        <v>870.7555965025</v>
      </c>
      <c r="R593">
        <f t="shared" si="55"/>
        <v>37887.332029500496</v>
      </c>
      <c r="S593">
        <f t="shared" si="56"/>
        <v>0.70612863720996177</v>
      </c>
      <c r="T593">
        <f t="shared" si="58"/>
        <v>706.12863720996177</v>
      </c>
      <c r="U593">
        <f t="shared" si="57"/>
        <v>-0.5</v>
      </c>
      <c r="V593">
        <f t="shared" si="59"/>
        <v>0</v>
      </c>
    </row>
    <row r="594" spans="1:22" x14ac:dyDescent="0.35">
      <c r="A594">
        <v>17031</v>
      </c>
      <c r="B594" t="s">
        <v>496</v>
      </c>
      <c r="C594" t="s">
        <v>382</v>
      </c>
      <c r="D594">
        <v>48943</v>
      </c>
      <c r="E594">
        <v>3315290</v>
      </c>
      <c r="F594">
        <v>344494</v>
      </c>
      <c r="G594">
        <v>1009231</v>
      </c>
      <c r="H594">
        <v>1926045</v>
      </c>
      <c r="I594">
        <v>1303900</v>
      </c>
      <c r="J594">
        <v>647681</v>
      </c>
      <c r="K594">
        <f t="shared" si="54"/>
        <v>5231351</v>
      </c>
      <c r="L594">
        <v>2234</v>
      </c>
      <c r="M594">
        <v>1226</v>
      </c>
      <c r="N594">
        <v>117</v>
      </c>
      <c r="O594">
        <v>14240.743146004201</v>
      </c>
      <c r="P594">
        <v>1789904.8326103699</v>
      </c>
      <c r="Q594">
        <v>198717.470302923</v>
      </c>
      <c r="R594">
        <f t="shared" si="55"/>
        <v>2002863.0460592969</v>
      </c>
      <c r="S594">
        <f t="shared" si="56"/>
        <v>0.38285770655788476</v>
      </c>
      <c r="T594">
        <f t="shared" si="58"/>
        <v>382.85770655788474</v>
      </c>
      <c r="U594">
        <f t="shared" si="57"/>
        <v>-1</v>
      </c>
      <c r="V594">
        <f t="shared" si="59"/>
        <v>0</v>
      </c>
    </row>
    <row r="595" spans="1:22" x14ac:dyDescent="0.35">
      <c r="A595">
        <v>17033</v>
      </c>
      <c r="B595" t="s">
        <v>496</v>
      </c>
      <c r="C595" t="s">
        <v>137</v>
      </c>
      <c r="D595">
        <v>39587</v>
      </c>
      <c r="E595">
        <v>11737</v>
      </c>
      <c r="F595">
        <v>1036</v>
      </c>
      <c r="G595">
        <v>3331</v>
      </c>
      <c r="H595">
        <v>6214</v>
      </c>
      <c r="I595">
        <v>5582</v>
      </c>
      <c r="J595">
        <v>3437</v>
      </c>
      <c r="K595">
        <f t="shared" si="54"/>
        <v>19600</v>
      </c>
      <c r="L595">
        <v>7</v>
      </c>
      <c r="M595">
        <v>3</v>
      </c>
      <c r="N595">
        <v>2</v>
      </c>
      <c r="O595">
        <v>4.3293712500000003</v>
      </c>
      <c r="P595">
        <v>10990.4325864026</v>
      </c>
      <c r="Q595">
        <v>190.15062786199999</v>
      </c>
      <c r="R595">
        <f t="shared" si="55"/>
        <v>11184.912585514599</v>
      </c>
      <c r="S595">
        <f t="shared" si="56"/>
        <v>0.57065880538339797</v>
      </c>
      <c r="T595">
        <f t="shared" si="58"/>
        <v>570.65880538339798</v>
      </c>
      <c r="U595">
        <f t="shared" si="57"/>
        <v>-0.5</v>
      </c>
      <c r="V595">
        <f t="shared" si="59"/>
        <v>0</v>
      </c>
    </row>
    <row r="596" spans="1:22" x14ac:dyDescent="0.35">
      <c r="A596">
        <v>17035</v>
      </c>
      <c r="B596" t="s">
        <v>496</v>
      </c>
      <c r="C596" t="s">
        <v>506</v>
      </c>
      <c r="D596">
        <v>37509</v>
      </c>
      <c r="E596">
        <v>5163</v>
      </c>
      <c r="F596">
        <v>683</v>
      </c>
      <c r="G596">
        <v>2077</v>
      </c>
      <c r="H596">
        <v>3172</v>
      </c>
      <c r="I596">
        <v>3148</v>
      </c>
      <c r="J596">
        <v>1888</v>
      </c>
      <c r="K596">
        <f t="shared" si="54"/>
        <v>10968</v>
      </c>
      <c r="L596">
        <v>0</v>
      </c>
      <c r="M596">
        <v>3</v>
      </c>
      <c r="N596">
        <v>0</v>
      </c>
      <c r="O596">
        <v>0</v>
      </c>
      <c r="P596">
        <v>3224.75800166002</v>
      </c>
      <c r="Q596">
        <v>0</v>
      </c>
      <c r="R596">
        <f t="shared" si="55"/>
        <v>3224.75800166002</v>
      </c>
      <c r="S596">
        <f t="shared" si="56"/>
        <v>0.29401513508935267</v>
      </c>
      <c r="T596">
        <f t="shared" si="58"/>
        <v>294.01513508935267</v>
      </c>
      <c r="U596">
        <f t="shared" si="57"/>
        <v>-1</v>
      </c>
      <c r="V596">
        <f t="shared" si="59"/>
        <v>0</v>
      </c>
    </row>
    <row r="597" spans="1:22" x14ac:dyDescent="0.35">
      <c r="A597">
        <v>17037</v>
      </c>
      <c r="B597" t="s">
        <v>496</v>
      </c>
      <c r="C597" t="s">
        <v>41</v>
      </c>
      <c r="D597">
        <v>34014</v>
      </c>
      <c r="E597">
        <v>53480</v>
      </c>
      <c r="F597">
        <v>6250</v>
      </c>
      <c r="G597">
        <v>22436</v>
      </c>
      <c r="H597">
        <v>42093</v>
      </c>
      <c r="I597">
        <v>23029</v>
      </c>
      <c r="J597">
        <v>10896</v>
      </c>
      <c r="K597">
        <f t="shared" si="54"/>
        <v>104704</v>
      </c>
      <c r="L597">
        <v>43</v>
      </c>
      <c r="M597">
        <v>22</v>
      </c>
      <c r="N597">
        <v>4</v>
      </c>
      <c r="O597">
        <v>127.002147534</v>
      </c>
      <c r="P597">
        <v>44101.425690063297</v>
      </c>
      <c r="Q597">
        <v>1734.3846382449999</v>
      </c>
      <c r="R597">
        <f t="shared" si="55"/>
        <v>45962.8124758423</v>
      </c>
      <c r="S597">
        <f t="shared" si="56"/>
        <v>0.43897857269867724</v>
      </c>
      <c r="T597">
        <f t="shared" si="58"/>
        <v>438.97857269867723</v>
      </c>
      <c r="U597">
        <f t="shared" si="57"/>
        <v>-1</v>
      </c>
      <c r="V597">
        <f t="shared" si="59"/>
        <v>0</v>
      </c>
    </row>
    <row r="598" spans="1:22" x14ac:dyDescent="0.35">
      <c r="A598">
        <v>17039</v>
      </c>
      <c r="B598" t="s">
        <v>496</v>
      </c>
      <c r="C598" t="s">
        <v>507</v>
      </c>
      <c r="D598">
        <v>39767</v>
      </c>
      <c r="E598">
        <v>8276</v>
      </c>
      <c r="F598">
        <v>900</v>
      </c>
      <c r="G598">
        <v>3088</v>
      </c>
      <c r="H598">
        <v>4769</v>
      </c>
      <c r="I598">
        <v>4826</v>
      </c>
      <c r="J598">
        <v>2851</v>
      </c>
      <c r="K598">
        <f t="shared" si="54"/>
        <v>16434</v>
      </c>
      <c r="L598">
        <v>6</v>
      </c>
      <c r="M598">
        <v>6</v>
      </c>
      <c r="N598">
        <v>1</v>
      </c>
      <c r="O598">
        <v>0</v>
      </c>
      <c r="P598">
        <v>10471.9580922451</v>
      </c>
      <c r="Q598">
        <v>50.247026499999997</v>
      </c>
      <c r="R598">
        <f t="shared" si="55"/>
        <v>10522.2051187451</v>
      </c>
      <c r="S598">
        <f t="shared" si="56"/>
        <v>0.64027048306834</v>
      </c>
      <c r="T598">
        <f t="shared" si="58"/>
        <v>640.27048306834001</v>
      </c>
      <c r="U598">
        <f t="shared" si="57"/>
        <v>-0.5</v>
      </c>
      <c r="V598">
        <f t="shared" si="59"/>
        <v>0</v>
      </c>
    </row>
    <row r="599" spans="1:22" x14ac:dyDescent="0.35">
      <c r="A599">
        <v>17041</v>
      </c>
      <c r="B599" t="s">
        <v>496</v>
      </c>
      <c r="C599" t="s">
        <v>256</v>
      </c>
      <c r="D599">
        <v>39955</v>
      </c>
      <c r="E599">
        <v>11825</v>
      </c>
      <c r="F599">
        <v>1361</v>
      </c>
      <c r="G599">
        <v>4170</v>
      </c>
      <c r="H599">
        <v>5868</v>
      </c>
      <c r="I599">
        <v>5258</v>
      </c>
      <c r="J599">
        <v>3196</v>
      </c>
      <c r="K599">
        <f t="shared" si="54"/>
        <v>19853</v>
      </c>
      <c r="L599">
        <v>10</v>
      </c>
      <c r="M599">
        <v>11</v>
      </c>
      <c r="N599">
        <v>0</v>
      </c>
      <c r="O599">
        <v>9.178486178</v>
      </c>
      <c r="P599">
        <v>9651.5639508780496</v>
      </c>
      <c r="Q599">
        <v>0</v>
      </c>
      <c r="R599">
        <f t="shared" si="55"/>
        <v>9660.7424370560493</v>
      </c>
      <c r="S599">
        <f t="shared" si="56"/>
        <v>0.48661373278880016</v>
      </c>
      <c r="T599">
        <f t="shared" si="58"/>
        <v>486.61373278880018</v>
      </c>
      <c r="U599">
        <f t="shared" si="57"/>
        <v>-0.5</v>
      </c>
      <c r="V599">
        <f t="shared" si="59"/>
        <v>0</v>
      </c>
    </row>
    <row r="600" spans="1:22" x14ac:dyDescent="0.35">
      <c r="A600">
        <v>17043</v>
      </c>
      <c r="B600" t="s">
        <v>496</v>
      </c>
      <c r="C600" t="s">
        <v>508</v>
      </c>
      <c r="D600">
        <v>57082</v>
      </c>
      <c r="E600">
        <v>723416</v>
      </c>
      <c r="F600">
        <v>55299</v>
      </c>
      <c r="G600">
        <v>191762</v>
      </c>
      <c r="H600">
        <v>298333</v>
      </c>
      <c r="I600">
        <v>266709</v>
      </c>
      <c r="J600">
        <v>115884</v>
      </c>
      <c r="K600">
        <f t="shared" si="54"/>
        <v>927987</v>
      </c>
      <c r="L600">
        <v>612</v>
      </c>
      <c r="M600">
        <v>218</v>
      </c>
      <c r="N600">
        <v>21</v>
      </c>
      <c r="O600">
        <v>3905.9136330209999</v>
      </c>
      <c r="P600">
        <v>436964.07038967899</v>
      </c>
      <c r="Q600">
        <v>18687.957414779201</v>
      </c>
      <c r="R600">
        <f t="shared" si="55"/>
        <v>459557.94143747917</v>
      </c>
      <c r="S600">
        <f t="shared" si="56"/>
        <v>0.4952202363152492</v>
      </c>
      <c r="T600">
        <f t="shared" si="58"/>
        <v>495.22023631524922</v>
      </c>
      <c r="U600">
        <f t="shared" si="57"/>
        <v>-0.5</v>
      </c>
      <c r="V600">
        <f t="shared" si="59"/>
        <v>0</v>
      </c>
    </row>
    <row r="601" spans="1:22" x14ac:dyDescent="0.35">
      <c r="A601">
        <v>17045</v>
      </c>
      <c r="B601" t="s">
        <v>496</v>
      </c>
      <c r="C601" t="s">
        <v>509</v>
      </c>
      <c r="D601">
        <v>37082</v>
      </c>
      <c r="E601">
        <v>8715</v>
      </c>
      <c r="F601">
        <v>1007</v>
      </c>
      <c r="G601">
        <v>3315</v>
      </c>
      <c r="H601">
        <v>5098</v>
      </c>
      <c r="I601">
        <v>5225</v>
      </c>
      <c r="J601">
        <v>3546</v>
      </c>
      <c r="K601">
        <f t="shared" si="54"/>
        <v>18191</v>
      </c>
      <c r="L601">
        <v>10</v>
      </c>
      <c r="M601">
        <v>4</v>
      </c>
      <c r="N601">
        <v>1</v>
      </c>
      <c r="O601">
        <v>3.3545129999999999</v>
      </c>
      <c r="P601">
        <v>12423.812924225</v>
      </c>
      <c r="Q601">
        <v>87.487874900000094</v>
      </c>
      <c r="R601">
        <f t="shared" si="55"/>
        <v>12514.655312125</v>
      </c>
      <c r="S601">
        <f t="shared" si="56"/>
        <v>0.68795862306222855</v>
      </c>
      <c r="T601">
        <f t="shared" si="58"/>
        <v>687.95862306222853</v>
      </c>
      <c r="U601">
        <f t="shared" si="57"/>
        <v>-0.5</v>
      </c>
      <c r="V601">
        <f t="shared" si="59"/>
        <v>0</v>
      </c>
    </row>
    <row r="602" spans="1:22" x14ac:dyDescent="0.35">
      <c r="A602">
        <v>17047</v>
      </c>
      <c r="B602" t="s">
        <v>496</v>
      </c>
      <c r="C602" t="s">
        <v>510</v>
      </c>
      <c r="D602">
        <v>34718</v>
      </c>
      <c r="E602">
        <v>4200</v>
      </c>
      <c r="F602">
        <v>370</v>
      </c>
      <c r="G602">
        <v>1282</v>
      </c>
      <c r="H602">
        <v>1851</v>
      </c>
      <c r="I602">
        <v>1927</v>
      </c>
      <c r="J602">
        <v>1254</v>
      </c>
      <c r="K602">
        <f t="shared" si="54"/>
        <v>6684</v>
      </c>
      <c r="L602">
        <v>3</v>
      </c>
      <c r="M602">
        <v>3</v>
      </c>
      <c r="N602">
        <v>0</v>
      </c>
      <c r="O602">
        <v>2.5587</v>
      </c>
      <c r="P602">
        <v>2918.8465226190101</v>
      </c>
      <c r="Q602">
        <v>0</v>
      </c>
      <c r="R602">
        <f t="shared" si="55"/>
        <v>2921.4052226190101</v>
      </c>
      <c r="S602">
        <f t="shared" si="56"/>
        <v>0.43707438997890635</v>
      </c>
      <c r="T602">
        <f t="shared" si="58"/>
        <v>437.07438997890637</v>
      </c>
      <c r="U602">
        <f t="shared" si="57"/>
        <v>-1</v>
      </c>
      <c r="V602">
        <f t="shared" si="59"/>
        <v>0</v>
      </c>
    </row>
    <row r="603" spans="1:22" x14ac:dyDescent="0.35">
      <c r="A603">
        <v>17049</v>
      </c>
      <c r="B603" t="s">
        <v>496</v>
      </c>
      <c r="C603" t="s">
        <v>392</v>
      </c>
      <c r="D603">
        <v>40839</v>
      </c>
      <c r="E603">
        <v>26256</v>
      </c>
      <c r="F603">
        <v>2246</v>
      </c>
      <c r="G603">
        <v>6895</v>
      </c>
      <c r="H603">
        <v>10242</v>
      </c>
      <c r="I603">
        <v>9544</v>
      </c>
      <c r="J603">
        <v>5426</v>
      </c>
      <c r="K603">
        <f t="shared" si="54"/>
        <v>34353</v>
      </c>
      <c r="L603">
        <v>14</v>
      </c>
      <c r="M603">
        <v>9</v>
      </c>
      <c r="N603">
        <v>1</v>
      </c>
      <c r="O603">
        <v>69.151916786000001</v>
      </c>
      <c r="P603">
        <v>27458.443402447301</v>
      </c>
      <c r="Q603">
        <v>758.57258593999802</v>
      </c>
      <c r="R603">
        <f t="shared" si="55"/>
        <v>28286.167905173297</v>
      </c>
      <c r="S603">
        <f t="shared" si="56"/>
        <v>0.82339731334012456</v>
      </c>
      <c r="T603">
        <f t="shared" si="58"/>
        <v>823.39731334012458</v>
      </c>
      <c r="U603">
        <f t="shared" si="57"/>
        <v>0</v>
      </c>
      <c r="V603">
        <f t="shared" si="59"/>
        <v>0</v>
      </c>
    </row>
    <row r="604" spans="1:22" x14ac:dyDescent="0.35">
      <c r="A604">
        <v>17051</v>
      </c>
      <c r="B604" t="s">
        <v>496</v>
      </c>
      <c r="C604" t="s">
        <v>45</v>
      </c>
      <c r="D604">
        <v>30361</v>
      </c>
      <c r="E604">
        <v>9543</v>
      </c>
      <c r="F604">
        <v>1199</v>
      </c>
      <c r="G604">
        <v>4139</v>
      </c>
      <c r="H604">
        <v>7103</v>
      </c>
      <c r="I604">
        <v>5939</v>
      </c>
      <c r="J604">
        <v>3634</v>
      </c>
      <c r="K604">
        <f t="shared" si="54"/>
        <v>22014</v>
      </c>
      <c r="L604">
        <v>6</v>
      </c>
      <c r="M604">
        <v>5</v>
      </c>
      <c r="N604">
        <v>2</v>
      </c>
      <c r="O604">
        <v>5.4485999999999999</v>
      </c>
      <c r="P604">
        <v>9944.9628685751104</v>
      </c>
      <c r="Q604">
        <v>91.106947650000095</v>
      </c>
      <c r="R604">
        <f t="shared" si="55"/>
        <v>10041.51841622511</v>
      </c>
      <c r="S604">
        <f t="shared" si="56"/>
        <v>0.45614238285750475</v>
      </c>
      <c r="T604">
        <f t="shared" si="58"/>
        <v>456.14238285750474</v>
      </c>
      <c r="U604">
        <f t="shared" si="57"/>
        <v>-0.5</v>
      </c>
      <c r="V604">
        <f t="shared" si="59"/>
        <v>0</v>
      </c>
    </row>
    <row r="605" spans="1:22" x14ac:dyDescent="0.35">
      <c r="A605">
        <v>17053</v>
      </c>
      <c r="B605" t="s">
        <v>496</v>
      </c>
      <c r="C605" t="s">
        <v>511</v>
      </c>
      <c r="D605">
        <v>48352</v>
      </c>
      <c r="E605">
        <v>7541</v>
      </c>
      <c r="F605">
        <v>809</v>
      </c>
      <c r="G605">
        <v>2783</v>
      </c>
      <c r="H605">
        <v>3814</v>
      </c>
      <c r="I605">
        <v>3915</v>
      </c>
      <c r="J605">
        <v>2687</v>
      </c>
      <c r="K605">
        <f t="shared" si="54"/>
        <v>14008</v>
      </c>
      <c r="L605">
        <v>19</v>
      </c>
      <c r="M605">
        <v>7</v>
      </c>
      <c r="N605">
        <v>3</v>
      </c>
      <c r="O605">
        <v>5.6444175000000003</v>
      </c>
      <c r="P605">
        <v>10121.980491417</v>
      </c>
      <c r="Q605">
        <v>176.24552978</v>
      </c>
      <c r="R605">
        <f t="shared" si="55"/>
        <v>10303.870438697</v>
      </c>
      <c r="S605">
        <f t="shared" si="56"/>
        <v>0.73557041966711878</v>
      </c>
      <c r="T605">
        <f t="shared" si="58"/>
        <v>735.57041966711881</v>
      </c>
      <c r="U605">
        <f t="shared" si="57"/>
        <v>-0.5</v>
      </c>
      <c r="V605">
        <f t="shared" si="59"/>
        <v>0</v>
      </c>
    </row>
    <row r="606" spans="1:22" x14ac:dyDescent="0.35">
      <c r="A606">
        <v>17055</v>
      </c>
      <c r="B606" t="s">
        <v>496</v>
      </c>
      <c r="C606" t="s">
        <v>46</v>
      </c>
      <c r="D606">
        <v>32021</v>
      </c>
      <c r="E606">
        <v>14370</v>
      </c>
      <c r="F606">
        <v>2345</v>
      </c>
      <c r="G606">
        <v>7440</v>
      </c>
      <c r="H606">
        <v>11483</v>
      </c>
      <c r="I606">
        <v>10777</v>
      </c>
      <c r="J606">
        <v>7362</v>
      </c>
      <c r="K606">
        <f t="shared" si="54"/>
        <v>39407</v>
      </c>
      <c r="L606">
        <v>19</v>
      </c>
      <c r="M606">
        <v>11</v>
      </c>
      <c r="N606">
        <v>1</v>
      </c>
      <c r="O606">
        <v>6.942245969</v>
      </c>
      <c r="P606">
        <v>45804.593500068499</v>
      </c>
      <c r="Q606">
        <v>26.603011500000001</v>
      </c>
      <c r="R606">
        <f t="shared" si="55"/>
        <v>45838.138757537505</v>
      </c>
      <c r="S606">
        <f t="shared" si="56"/>
        <v>1.1631978774719594</v>
      </c>
      <c r="T606">
        <f t="shared" si="58"/>
        <v>1163.1978774719594</v>
      </c>
      <c r="U606">
        <f t="shared" si="57"/>
        <v>0.5</v>
      </c>
      <c r="V606">
        <f t="shared" si="59"/>
        <v>1</v>
      </c>
    </row>
    <row r="607" spans="1:22" x14ac:dyDescent="0.35">
      <c r="A607">
        <v>17057</v>
      </c>
      <c r="B607" t="s">
        <v>496</v>
      </c>
      <c r="C607" t="s">
        <v>143</v>
      </c>
      <c r="D607">
        <v>34904</v>
      </c>
      <c r="E607">
        <v>13228</v>
      </c>
      <c r="F607">
        <v>1882</v>
      </c>
      <c r="G607">
        <v>6435</v>
      </c>
      <c r="H607">
        <v>11356</v>
      </c>
      <c r="I607">
        <v>10191</v>
      </c>
      <c r="J607">
        <v>6787</v>
      </c>
      <c r="K607">
        <f t="shared" si="54"/>
        <v>36651</v>
      </c>
      <c r="L607">
        <v>8</v>
      </c>
      <c r="M607">
        <v>13</v>
      </c>
      <c r="N607">
        <v>2</v>
      </c>
      <c r="O607">
        <v>0</v>
      </c>
      <c r="P607">
        <v>23194.146095476499</v>
      </c>
      <c r="Q607">
        <v>962.62263768099899</v>
      </c>
      <c r="R607">
        <f t="shared" si="55"/>
        <v>24156.768733157496</v>
      </c>
      <c r="S607">
        <f t="shared" si="56"/>
        <v>0.6591025820075167</v>
      </c>
      <c r="T607">
        <f t="shared" si="58"/>
        <v>659.10258200751673</v>
      </c>
      <c r="U607">
        <f t="shared" si="57"/>
        <v>-0.5</v>
      </c>
      <c r="V607">
        <f t="shared" si="59"/>
        <v>0</v>
      </c>
    </row>
    <row r="608" spans="1:22" x14ac:dyDescent="0.35">
      <c r="A608">
        <v>17059</v>
      </c>
      <c r="B608" t="s">
        <v>496</v>
      </c>
      <c r="C608" t="s">
        <v>512</v>
      </c>
      <c r="D608">
        <v>38114</v>
      </c>
      <c r="E608">
        <v>2231</v>
      </c>
      <c r="F608">
        <v>279</v>
      </c>
      <c r="G608">
        <v>923</v>
      </c>
      <c r="H608">
        <v>1511</v>
      </c>
      <c r="I608">
        <v>1544</v>
      </c>
      <c r="J608">
        <v>1173</v>
      </c>
      <c r="K608">
        <f t="shared" si="54"/>
        <v>5430</v>
      </c>
      <c r="L608">
        <v>0</v>
      </c>
      <c r="M608">
        <v>3</v>
      </c>
      <c r="N608">
        <v>0</v>
      </c>
      <c r="O608">
        <v>0</v>
      </c>
      <c r="P608">
        <v>1669.645337442</v>
      </c>
      <c r="Q608">
        <v>0</v>
      </c>
      <c r="R608">
        <f t="shared" si="55"/>
        <v>1669.645337442</v>
      </c>
      <c r="S608">
        <f t="shared" si="56"/>
        <v>0.30748532917900551</v>
      </c>
      <c r="T608">
        <f t="shared" si="58"/>
        <v>307.48532917900553</v>
      </c>
      <c r="U608">
        <f t="shared" si="57"/>
        <v>-1</v>
      </c>
      <c r="V608">
        <f t="shared" si="59"/>
        <v>0</v>
      </c>
    </row>
    <row r="609" spans="1:22" x14ac:dyDescent="0.35">
      <c r="A609">
        <v>17061</v>
      </c>
      <c r="B609" t="s">
        <v>496</v>
      </c>
      <c r="C609" t="s">
        <v>48</v>
      </c>
      <c r="D609">
        <v>32806</v>
      </c>
      <c r="E609">
        <v>4910</v>
      </c>
      <c r="F609">
        <v>757</v>
      </c>
      <c r="G609">
        <v>2599</v>
      </c>
      <c r="H609">
        <v>3963</v>
      </c>
      <c r="I609">
        <v>3863</v>
      </c>
      <c r="J609">
        <v>2394</v>
      </c>
      <c r="K609">
        <f t="shared" si="54"/>
        <v>13576</v>
      </c>
      <c r="L609">
        <v>10</v>
      </c>
      <c r="M609">
        <v>5</v>
      </c>
      <c r="N609">
        <v>1</v>
      </c>
      <c r="O609">
        <v>1.243563</v>
      </c>
      <c r="P609">
        <v>7508.5211913620096</v>
      </c>
      <c r="Q609">
        <v>6.2551110000000003</v>
      </c>
      <c r="R609">
        <f t="shared" si="55"/>
        <v>7516.01986536201</v>
      </c>
      <c r="S609">
        <f t="shared" si="56"/>
        <v>0.55362550569843916</v>
      </c>
      <c r="T609">
        <f t="shared" si="58"/>
        <v>553.62550569843916</v>
      </c>
      <c r="U609">
        <f t="shared" si="57"/>
        <v>-0.5</v>
      </c>
      <c r="V609">
        <f t="shared" si="59"/>
        <v>0</v>
      </c>
    </row>
    <row r="610" spans="1:22" x14ac:dyDescent="0.35">
      <c r="A610">
        <v>17063</v>
      </c>
      <c r="B610" t="s">
        <v>496</v>
      </c>
      <c r="C610" t="s">
        <v>513</v>
      </c>
      <c r="D610">
        <v>36825</v>
      </c>
      <c r="E610">
        <v>23286</v>
      </c>
      <c r="F610">
        <v>3495</v>
      </c>
      <c r="G610">
        <v>11050</v>
      </c>
      <c r="H610">
        <v>16617</v>
      </c>
      <c r="I610">
        <v>13146</v>
      </c>
      <c r="J610">
        <v>5973</v>
      </c>
      <c r="K610">
        <f t="shared" si="54"/>
        <v>50281</v>
      </c>
      <c r="L610">
        <v>23</v>
      </c>
      <c r="M610">
        <v>10</v>
      </c>
      <c r="N610">
        <v>2</v>
      </c>
      <c r="O610">
        <v>102.39564338</v>
      </c>
      <c r="P610">
        <v>37591.238747350901</v>
      </c>
      <c r="Q610">
        <v>741.38240816299901</v>
      </c>
      <c r="R610">
        <f t="shared" si="55"/>
        <v>38435.016798893899</v>
      </c>
      <c r="S610">
        <f t="shared" si="56"/>
        <v>0.76440438334348759</v>
      </c>
      <c r="T610">
        <f t="shared" si="58"/>
        <v>764.40438334348755</v>
      </c>
      <c r="U610">
        <f t="shared" si="57"/>
        <v>0</v>
      </c>
      <c r="V610">
        <f t="shared" si="59"/>
        <v>0</v>
      </c>
    </row>
    <row r="611" spans="1:22" x14ac:dyDescent="0.35">
      <c r="A611">
        <v>17065</v>
      </c>
      <c r="B611" t="s">
        <v>496</v>
      </c>
      <c r="C611" t="s">
        <v>324</v>
      </c>
      <c r="D611">
        <v>38456</v>
      </c>
      <c r="E611">
        <v>3508</v>
      </c>
      <c r="F611">
        <v>474</v>
      </c>
      <c r="G611">
        <v>1598</v>
      </c>
      <c r="H611">
        <v>2293</v>
      </c>
      <c r="I611">
        <v>2330</v>
      </c>
      <c r="J611">
        <v>1675</v>
      </c>
      <c r="K611">
        <f t="shared" si="54"/>
        <v>8370</v>
      </c>
      <c r="L611">
        <v>5</v>
      </c>
      <c r="M611">
        <v>3</v>
      </c>
      <c r="N611">
        <v>1</v>
      </c>
      <c r="O611">
        <v>0.70611006799999998</v>
      </c>
      <c r="P611">
        <v>2107.9641196430098</v>
      </c>
      <c r="Q611">
        <v>63.74886352</v>
      </c>
      <c r="R611">
        <f t="shared" si="55"/>
        <v>2172.4190932310098</v>
      </c>
      <c r="S611">
        <f t="shared" si="56"/>
        <v>0.25954827876117204</v>
      </c>
      <c r="T611">
        <f t="shared" si="58"/>
        <v>259.54827876117201</v>
      </c>
      <c r="U611">
        <f t="shared" si="57"/>
        <v>-1</v>
      </c>
      <c r="V611">
        <f t="shared" si="59"/>
        <v>0</v>
      </c>
    </row>
    <row r="612" spans="1:22" x14ac:dyDescent="0.35">
      <c r="A612">
        <v>17067</v>
      </c>
      <c r="B612" t="s">
        <v>496</v>
      </c>
      <c r="C612" t="s">
        <v>405</v>
      </c>
      <c r="D612">
        <v>35256</v>
      </c>
      <c r="E612">
        <v>7845</v>
      </c>
      <c r="F612">
        <v>1034</v>
      </c>
      <c r="G612">
        <v>3438</v>
      </c>
      <c r="H612">
        <v>4894</v>
      </c>
      <c r="I612">
        <v>5591</v>
      </c>
      <c r="J612">
        <v>3934</v>
      </c>
      <c r="K612">
        <f t="shared" si="54"/>
        <v>18891</v>
      </c>
      <c r="L612">
        <v>4</v>
      </c>
      <c r="M612">
        <v>7</v>
      </c>
      <c r="N612">
        <v>1</v>
      </c>
      <c r="O612">
        <v>0.66127049999999998</v>
      </c>
      <c r="P612">
        <v>4463.31449139302</v>
      </c>
      <c r="Q612">
        <v>66.730036780000006</v>
      </c>
      <c r="R612">
        <f t="shared" si="55"/>
        <v>4530.7057986730197</v>
      </c>
      <c r="S612">
        <f t="shared" si="56"/>
        <v>0.23983409023730981</v>
      </c>
      <c r="T612">
        <f t="shared" si="58"/>
        <v>239.83409023730982</v>
      </c>
      <c r="U612">
        <f t="shared" si="57"/>
        <v>-1</v>
      </c>
      <c r="V612">
        <f t="shared" si="59"/>
        <v>0</v>
      </c>
    </row>
    <row r="613" spans="1:22" x14ac:dyDescent="0.35">
      <c r="A613">
        <v>17069</v>
      </c>
      <c r="B613" t="s">
        <v>496</v>
      </c>
      <c r="C613" t="s">
        <v>514</v>
      </c>
      <c r="D613">
        <v>32000</v>
      </c>
      <c r="E613">
        <v>1962</v>
      </c>
      <c r="F613">
        <v>232</v>
      </c>
      <c r="G613">
        <v>730</v>
      </c>
      <c r="H613">
        <v>1060</v>
      </c>
      <c r="I613">
        <v>1312</v>
      </c>
      <c r="J613">
        <v>924</v>
      </c>
      <c r="K613">
        <f t="shared" si="54"/>
        <v>4258</v>
      </c>
      <c r="L613">
        <v>3</v>
      </c>
      <c r="M613">
        <v>1</v>
      </c>
      <c r="N613">
        <v>1</v>
      </c>
      <c r="O613">
        <v>1.2108000000000001</v>
      </c>
      <c r="P613">
        <v>6937.3530696175103</v>
      </c>
      <c r="Q613">
        <v>72.602176619999995</v>
      </c>
      <c r="R613">
        <f t="shared" si="55"/>
        <v>7011.1660462375103</v>
      </c>
      <c r="S613">
        <f t="shared" si="56"/>
        <v>1.6465866712629194</v>
      </c>
      <c r="T613">
        <f t="shared" si="58"/>
        <v>1646.5866712629193</v>
      </c>
      <c r="U613">
        <f t="shared" si="57"/>
        <v>1</v>
      </c>
      <c r="V613">
        <f t="shared" si="59"/>
        <v>1</v>
      </c>
    </row>
    <row r="614" spans="1:22" x14ac:dyDescent="0.35">
      <c r="A614">
        <v>17071</v>
      </c>
      <c r="B614" t="s">
        <v>496</v>
      </c>
      <c r="C614" t="s">
        <v>515</v>
      </c>
      <c r="D614">
        <v>35477</v>
      </c>
      <c r="E614">
        <v>2868</v>
      </c>
      <c r="F614">
        <v>305</v>
      </c>
      <c r="G614">
        <v>1206</v>
      </c>
      <c r="H614">
        <v>1646</v>
      </c>
      <c r="I614">
        <v>2321</v>
      </c>
      <c r="J614">
        <v>1565</v>
      </c>
      <c r="K614">
        <f t="shared" si="54"/>
        <v>7043</v>
      </c>
      <c r="L614">
        <v>4</v>
      </c>
      <c r="M614">
        <v>2</v>
      </c>
      <c r="N614">
        <v>0</v>
      </c>
      <c r="O614">
        <v>38.548911035000003</v>
      </c>
      <c r="P614">
        <v>844.00155291999897</v>
      </c>
      <c r="Q614">
        <v>0</v>
      </c>
      <c r="R614">
        <f t="shared" si="55"/>
        <v>882.55046395499903</v>
      </c>
      <c r="S614">
        <f t="shared" si="56"/>
        <v>0.12530888313999702</v>
      </c>
      <c r="T614">
        <f t="shared" si="58"/>
        <v>125.30888313999702</v>
      </c>
      <c r="U614">
        <f t="shared" si="57"/>
        <v>-1.5</v>
      </c>
      <c r="V614">
        <f t="shared" si="59"/>
        <v>0</v>
      </c>
    </row>
    <row r="615" spans="1:22" x14ac:dyDescent="0.35">
      <c r="A615">
        <v>17073</v>
      </c>
      <c r="B615" t="s">
        <v>496</v>
      </c>
      <c r="C615" t="s">
        <v>50</v>
      </c>
      <c r="D615">
        <v>38335</v>
      </c>
      <c r="E615">
        <v>22375</v>
      </c>
      <c r="F615">
        <v>2825</v>
      </c>
      <c r="G615">
        <v>10123</v>
      </c>
      <c r="H615">
        <v>13934</v>
      </c>
      <c r="I615">
        <v>14428</v>
      </c>
      <c r="J615">
        <v>8845</v>
      </c>
      <c r="K615">
        <f t="shared" si="54"/>
        <v>50155</v>
      </c>
      <c r="L615">
        <v>15</v>
      </c>
      <c r="M615">
        <v>17</v>
      </c>
      <c r="N615">
        <v>3</v>
      </c>
      <c r="O615">
        <v>12.37909825</v>
      </c>
      <c r="P615">
        <v>17607.3044721191</v>
      </c>
      <c r="Q615">
        <v>216.78394481999899</v>
      </c>
      <c r="R615">
        <f t="shared" si="55"/>
        <v>17836.467515189099</v>
      </c>
      <c r="S615">
        <f t="shared" si="56"/>
        <v>0.3556269068924155</v>
      </c>
      <c r="T615">
        <f t="shared" si="58"/>
        <v>355.62690689241549</v>
      </c>
      <c r="U615">
        <f t="shared" si="57"/>
        <v>-1</v>
      </c>
      <c r="V615">
        <f t="shared" si="59"/>
        <v>0</v>
      </c>
    </row>
    <row r="616" spans="1:22" x14ac:dyDescent="0.35">
      <c r="A616">
        <v>17075</v>
      </c>
      <c r="B616" t="s">
        <v>496</v>
      </c>
      <c r="C616" t="s">
        <v>516</v>
      </c>
      <c r="D616">
        <v>39344</v>
      </c>
      <c r="E616">
        <v>14082</v>
      </c>
      <c r="F616">
        <v>1572</v>
      </c>
      <c r="G616">
        <v>5817</v>
      </c>
      <c r="H616">
        <v>7635</v>
      </c>
      <c r="I616">
        <v>8457</v>
      </c>
      <c r="J616">
        <v>5759</v>
      </c>
      <c r="K616">
        <f t="shared" si="54"/>
        <v>29240</v>
      </c>
      <c r="L616">
        <v>19</v>
      </c>
      <c r="M616">
        <v>4</v>
      </c>
      <c r="N616">
        <v>1</v>
      </c>
      <c r="O616">
        <v>0.76327203399999999</v>
      </c>
      <c r="P616">
        <v>13400.4245111292</v>
      </c>
      <c r="Q616">
        <v>216.59314065000001</v>
      </c>
      <c r="R616">
        <f t="shared" si="55"/>
        <v>13617.780923813201</v>
      </c>
      <c r="S616">
        <f t="shared" si="56"/>
        <v>0.4657243817993571</v>
      </c>
      <c r="T616">
        <f t="shared" si="58"/>
        <v>465.7243817993571</v>
      </c>
      <c r="U616">
        <f t="shared" si="57"/>
        <v>-0.5</v>
      </c>
      <c r="V616">
        <f t="shared" si="59"/>
        <v>0</v>
      </c>
    </row>
    <row r="617" spans="1:22" x14ac:dyDescent="0.35">
      <c r="A617">
        <v>17077</v>
      </c>
      <c r="B617" t="s">
        <v>496</v>
      </c>
      <c r="C617" t="s">
        <v>52</v>
      </c>
      <c r="D617">
        <v>35362</v>
      </c>
      <c r="E617">
        <v>37532</v>
      </c>
      <c r="F617">
        <v>3081</v>
      </c>
      <c r="G617">
        <v>10814</v>
      </c>
      <c r="H617">
        <v>26094</v>
      </c>
      <c r="I617">
        <v>12810</v>
      </c>
      <c r="J617">
        <v>7272</v>
      </c>
      <c r="K617">
        <f t="shared" si="54"/>
        <v>60071</v>
      </c>
      <c r="L617">
        <v>47</v>
      </c>
      <c r="M617">
        <v>18</v>
      </c>
      <c r="N617">
        <v>3</v>
      </c>
      <c r="O617">
        <v>145.45001968400001</v>
      </c>
      <c r="P617">
        <v>55822.321950278798</v>
      </c>
      <c r="Q617">
        <v>1305.4874827199999</v>
      </c>
      <c r="R617">
        <f t="shared" si="55"/>
        <v>57273.259452682796</v>
      </c>
      <c r="S617">
        <f t="shared" si="56"/>
        <v>0.95342610332244837</v>
      </c>
      <c r="T617">
        <f t="shared" si="58"/>
        <v>953.4261033224484</v>
      </c>
      <c r="U617">
        <f t="shared" si="57"/>
        <v>0</v>
      </c>
      <c r="V617">
        <f t="shared" si="59"/>
        <v>1</v>
      </c>
    </row>
    <row r="618" spans="1:22" x14ac:dyDescent="0.35">
      <c r="A618">
        <v>17079</v>
      </c>
      <c r="B618" t="s">
        <v>496</v>
      </c>
      <c r="C618" t="s">
        <v>411</v>
      </c>
      <c r="D618">
        <v>40365</v>
      </c>
      <c r="E618">
        <v>4451</v>
      </c>
      <c r="F618">
        <v>556</v>
      </c>
      <c r="G618">
        <v>1811</v>
      </c>
      <c r="H618">
        <v>2672</v>
      </c>
      <c r="I618">
        <v>2865</v>
      </c>
      <c r="J618">
        <v>1710</v>
      </c>
      <c r="K618">
        <f t="shared" si="54"/>
        <v>9614</v>
      </c>
      <c r="L618">
        <v>1</v>
      </c>
      <c r="M618">
        <v>2</v>
      </c>
      <c r="N618">
        <v>0</v>
      </c>
      <c r="O618">
        <v>0</v>
      </c>
      <c r="P618">
        <v>1868.3809765240101</v>
      </c>
      <c r="Q618">
        <v>0</v>
      </c>
      <c r="R618">
        <f t="shared" si="55"/>
        <v>1868.3809765240101</v>
      </c>
      <c r="S618">
        <f t="shared" si="56"/>
        <v>0.19433960646182755</v>
      </c>
      <c r="T618">
        <f t="shared" si="58"/>
        <v>194.33960646182754</v>
      </c>
      <c r="U618">
        <f t="shared" si="57"/>
        <v>-1</v>
      </c>
      <c r="V618">
        <f t="shared" si="59"/>
        <v>0</v>
      </c>
    </row>
    <row r="619" spans="1:22" x14ac:dyDescent="0.35">
      <c r="A619">
        <v>17081</v>
      </c>
      <c r="B619" t="s">
        <v>496</v>
      </c>
      <c r="C619" t="s">
        <v>53</v>
      </c>
      <c r="D619">
        <v>36224</v>
      </c>
      <c r="E619">
        <v>25297</v>
      </c>
      <c r="F619">
        <v>2421</v>
      </c>
      <c r="G619">
        <v>6925</v>
      </c>
      <c r="H619">
        <v>12058</v>
      </c>
      <c r="I619">
        <v>10764</v>
      </c>
      <c r="J619">
        <v>6552</v>
      </c>
      <c r="K619">
        <f t="shared" si="54"/>
        <v>38720</v>
      </c>
      <c r="L619">
        <v>30</v>
      </c>
      <c r="M619">
        <v>15</v>
      </c>
      <c r="N619">
        <v>3</v>
      </c>
      <c r="O619">
        <v>12.081567868</v>
      </c>
      <c r="P619">
        <v>27412.078713897201</v>
      </c>
      <c r="Q619">
        <v>1062.2895240099999</v>
      </c>
      <c r="R619">
        <f t="shared" si="55"/>
        <v>28486.449805775203</v>
      </c>
      <c r="S619">
        <f t="shared" si="56"/>
        <v>0.73570376564502071</v>
      </c>
      <c r="T619">
        <f t="shared" si="58"/>
        <v>735.70376564502067</v>
      </c>
      <c r="U619">
        <f t="shared" si="57"/>
        <v>-0.5</v>
      </c>
      <c r="V619">
        <f t="shared" si="59"/>
        <v>0</v>
      </c>
    </row>
    <row r="620" spans="1:22" x14ac:dyDescent="0.35">
      <c r="A620">
        <v>17083</v>
      </c>
      <c r="B620" t="s">
        <v>496</v>
      </c>
      <c r="C620" t="s">
        <v>517</v>
      </c>
      <c r="D620">
        <v>40178</v>
      </c>
      <c r="E620">
        <v>8291</v>
      </c>
      <c r="F620">
        <v>1153</v>
      </c>
      <c r="G620">
        <v>4486</v>
      </c>
      <c r="H620">
        <v>6723</v>
      </c>
      <c r="I620">
        <v>6606</v>
      </c>
      <c r="J620">
        <v>3774</v>
      </c>
      <c r="K620">
        <f t="shared" si="54"/>
        <v>22742</v>
      </c>
      <c r="L620">
        <v>8</v>
      </c>
      <c r="M620">
        <v>6</v>
      </c>
      <c r="N620">
        <v>1</v>
      </c>
      <c r="O620">
        <v>9.80590724999999</v>
      </c>
      <c r="P620">
        <v>18119.620985060199</v>
      </c>
      <c r="Q620">
        <v>775.41921826099895</v>
      </c>
      <c r="R620">
        <f t="shared" si="55"/>
        <v>18904.846110571198</v>
      </c>
      <c r="S620">
        <f t="shared" si="56"/>
        <v>0.83127456294834212</v>
      </c>
      <c r="T620">
        <f t="shared" si="58"/>
        <v>831.27456294834212</v>
      </c>
      <c r="U620">
        <f t="shared" si="57"/>
        <v>0</v>
      </c>
      <c r="V620">
        <f t="shared" si="59"/>
        <v>0</v>
      </c>
    </row>
    <row r="621" spans="1:22" x14ac:dyDescent="0.35">
      <c r="A621">
        <v>17085</v>
      </c>
      <c r="B621" t="s">
        <v>496</v>
      </c>
      <c r="C621" t="s">
        <v>518</v>
      </c>
      <c r="D621">
        <v>44811</v>
      </c>
      <c r="E621">
        <v>12696</v>
      </c>
      <c r="F621">
        <v>1141</v>
      </c>
      <c r="G621">
        <v>3863</v>
      </c>
      <c r="H621">
        <v>5468</v>
      </c>
      <c r="I621">
        <v>6966</v>
      </c>
      <c r="J621">
        <v>5111</v>
      </c>
      <c r="K621">
        <f t="shared" si="54"/>
        <v>22549</v>
      </c>
      <c r="L621">
        <v>9</v>
      </c>
      <c r="M621">
        <v>5</v>
      </c>
      <c r="N621">
        <v>1</v>
      </c>
      <c r="O621">
        <v>1.5606439999999999</v>
      </c>
      <c r="P621">
        <v>6859.1570589640596</v>
      </c>
      <c r="Q621">
        <v>28.728037</v>
      </c>
      <c r="R621">
        <f t="shared" si="55"/>
        <v>6889.4457399640596</v>
      </c>
      <c r="S621">
        <f t="shared" si="56"/>
        <v>0.30553220719162977</v>
      </c>
      <c r="T621">
        <f t="shared" si="58"/>
        <v>305.53220719162977</v>
      </c>
      <c r="U621">
        <f t="shared" si="57"/>
        <v>-1</v>
      </c>
      <c r="V621">
        <f t="shared" si="59"/>
        <v>0</v>
      </c>
    </row>
    <row r="622" spans="1:22" x14ac:dyDescent="0.35">
      <c r="A622">
        <v>17087</v>
      </c>
      <c r="B622" t="s">
        <v>496</v>
      </c>
      <c r="C622" t="s">
        <v>151</v>
      </c>
      <c r="D622">
        <v>28442</v>
      </c>
      <c r="E622">
        <v>4617</v>
      </c>
      <c r="F622">
        <v>605</v>
      </c>
      <c r="G622">
        <v>2122</v>
      </c>
      <c r="H622">
        <v>4019</v>
      </c>
      <c r="I622">
        <v>3660</v>
      </c>
      <c r="J622">
        <v>2354</v>
      </c>
      <c r="K622">
        <f t="shared" si="54"/>
        <v>12760</v>
      </c>
      <c r="L622">
        <v>2</v>
      </c>
      <c r="M622">
        <v>2</v>
      </c>
      <c r="N622">
        <v>1</v>
      </c>
      <c r="O622">
        <v>0</v>
      </c>
      <c r="P622">
        <v>4156.6509839737701</v>
      </c>
      <c r="Q622">
        <v>0</v>
      </c>
      <c r="R622">
        <f t="shared" si="55"/>
        <v>4156.6509839737701</v>
      </c>
      <c r="S622">
        <f t="shared" si="56"/>
        <v>0.3257563467064083</v>
      </c>
      <c r="T622">
        <f t="shared" si="58"/>
        <v>325.75634670640829</v>
      </c>
      <c r="U622">
        <f t="shared" si="57"/>
        <v>-1</v>
      </c>
      <c r="V622">
        <f t="shared" si="59"/>
        <v>0</v>
      </c>
    </row>
    <row r="623" spans="1:22" x14ac:dyDescent="0.35">
      <c r="A623">
        <v>17089</v>
      </c>
      <c r="B623" t="s">
        <v>496</v>
      </c>
      <c r="C623" t="s">
        <v>519</v>
      </c>
      <c r="D623">
        <v>39618</v>
      </c>
      <c r="E623">
        <v>263893</v>
      </c>
      <c r="F623">
        <v>38072</v>
      </c>
      <c r="G623">
        <v>123064</v>
      </c>
      <c r="H623">
        <v>172761</v>
      </c>
      <c r="I623">
        <v>132595</v>
      </c>
      <c r="J623">
        <v>55995</v>
      </c>
      <c r="K623">
        <f t="shared" si="54"/>
        <v>522487</v>
      </c>
      <c r="L623">
        <v>225</v>
      </c>
      <c r="M623">
        <v>89</v>
      </c>
      <c r="N623">
        <v>7</v>
      </c>
      <c r="O623">
        <v>1444.8132965319901</v>
      </c>
      <c r="P623">
        <v>133672.96029687201</v>
      </c>
      <c r="Q623">
        <v>4761.0726006450404</v>
      </c>
      <c r="R623">
        <f t="shared" si="55"/>
        <v>139878.84619404905</v>
      </c>
      <c r="S623">
        <f t="shared" si="56"/>
        <v>0.26771737132990686</v>
      </c>
      <c r="T623">
        <f t="shared" si="58"/>
        <v>267.71737132990688</v>
      </c>
      <c r="U623">
        <f t="shared" si="57"/>
        <v>-1</v>
      </c>
      <c r="V623">
        <f t="shared" si="59"/>
        <v>0</v>
      </c>
    </row>
    <row r="624" spans="1:22" x14ac:dyDescent="0.35">
      <c r="A624">
        <v>17091</v>
      </c>
      <c r="B624" t="s">
        <v>496</v>
      </c>
      <c r="C624" t="s">
        <v>520</v>
      </c>
      <c r="D624">
        <v>34997</v>
      </c>
      <c r="E624">
        <v>55246</v>
      </c>
      <c r="F624">
        <v>7232</v>
      </c>
      <c r="G624">
        <v>24282</v>
      </c>
      <c r="H624">
        <v>36144</v>
      </c>
      <c r="I624">
        <v>29466</v>
      </c>
      <c r="J624">
        <v>15916</v>
      </c>
      <c r="K624">
        <f t="shared" si="54"/>
        <v>113040</v>
      </c>
      <c r="L624">
        <v>86</v>
      </c>
      <c r="M624">
        <v>24</v>
      </c>
      <c r="N624">
        <v>4</v>
      </c>
      <c r="O624">
        <v>326.99353086500003</v>
      </c>
      <c r="P624">
        <v>68112.156750631199</v>
      </c>
      <c r="Q624">
        <v>2069.9852096999998</v>
      </c>
      <c r="R624">
        <f t="shared" si="55"/>
        <v>70509.135491196197</v>
      </c>
      <c r="S624">
        <f t="shared" si="56"/>
        <v>0.62375385254065996</v>
      </c>
      <c r="T624">
        <f t="shared" si="58"/>
        <v>623.75385254065998</v>
      </c>
      <c r="U624">
        <f t="shared" si="57"/>
        <v>-0.5</v>
      </c>
      <c r="V624">
        <f t="shared" si="59"/>
        <v>0</v>
      </c>
    </row>
    <row r="625" spans="1:22" x14ac:dyDescent="0.35">
      <c r="A625">
        <v>17093</v>
      </c>
      <c r="B625" t="s">
        <v>496</v>
      </c>
      <c r="C625" t="s">
        <v>521</v>
      </c>
      <c r="D625">
        <v>40161</v>
      </c>
      <c r="E625">
        <v>36274</v>
      </c>
      <c r="F625">
        <v>9200</v>
      </c>
      <c r="G625">
        <v>29494</v>
      </c>
      <c r="H625">
        <v>43251</v>
      </c>
      <c r="I625">
        <v>26473</v>
      </c>
      <c r="J625">
        <v>9687</v>
      </c>
      <c r="K625">
        <f t="shared" si="54"/>
        <v>118105</v>
      </c>
      <c r="L625">
        <v>28</v>
      </c>
      <c r="M625">
        <v>20</v>
      </c>
      <c r="N625">
        <v>0</v>
      </c>
      <c r="O625">
        <v>72.827560907999995</v>
      </c>
      <c r="P625">
        <v>40324.153456286498</v>
      </c>
      <c r="Q625">
        <v>0</v>
      </c>
      <c r="R625">
        <f t="shared" si="55"/>
        <v>40396.981017194499</v>
      </c>
      <c r="S625">
        <f t="shared" si="56"/>
        <v>0.34204293651576562</v>
      </c>
      <c r="T625">
        <f t="shared" si="58"/>
        <v>342.04293651576563</v>
      </c>
      <c r="U625">
        <f t="shared" si="57"/>
        <v>-1</v>
      </c>
      <c r="V625">
        <f t="shared" si="59"/>
        <v>0</v>
      </c>
    </row>
    <row r="626" spans="1:22" x14ac:dyDescent="0.35">
      <c r="A626">
        <v>17095</v>
      </c>
      <c r="B626" t="s">
        <v>496</v>
      </c>
      <c r="C626" t="s">
        <v>522</v>
      </c>
      <c r="D626">
        <v>35868</v>
      </c>
      <c r="E626">
        <v>27066</v>
      </c>
      <c r="F626">
        <v>2629</v>
      </c>
      <c r="G626">
        <v>9361</v>
      </c>
      <c r="H626">
        <v>15721</v>
      </c>
      <c r="I626">
        <v>14583</v>
      </c>
      <c r="J626">
        <v>9953</v>
      </c>
      <c r="K626">
        <f t="shared" si="54"/>
        <v>52247</v>
      </c>
      <c r="L626">
        <v>32</v>
      </c>
      <c r="M626">
        <v>15</v>
      </c>
      <c r="N626">
        <v>2</v>
      </c>
      <c r="O626">
        <v>14.384608852</v>
      </c>
      <c r="P626">
        <v>29645.382507759001</v>
      </c>
      <c r="Q626">
        <v>1097.920304814</v>
      </c>
      <c r="R626">
        <f t="shared" si="55"/>
        <v>30757.687421425002</v>
      </c>
      <c r="S626">
        <f t="shared" si="56"/>
        <v>0.58869767491769864</v>
      </c>
      <c r="T626">
        <f t="shared" si="58"/>
        <v>588.69767491769869</v>
      </c>
      <c r="U626">
        <f t="shared" si="57"/>
        <v>-0.5</v>
      </c>
      <c r="V626">
        <f t="shared" si="59"/>
        <v>0</v>
      </c>
    </row>
    <row r="627" spans="1:22" x14ac:dyDescent="0.35">
      <c r="A627">
        <v>17097</v>
      </c>
      <c r="B627" t="s">
        <v>496</v>
      </c>
      <c r="C627" t="s">
        <v>198</v>
      </c>
      <c r="D627">
        <v>58667</v>
      </c>
      <c r="E627">
        <v>444496</v>
      </c>
      <c r="F627">
        <v>44472</v>
      </c>
      <c r="G627">
        <v>163029</v>
      </c>
      <c r="H627">
        <v>217564</v>
      </c>
      <c r="I627">
        <v>197833</v>
      </c>
      <c r="J627">
        <v>79222</v>
      </c>
      <c r="K627">
        <f t="shared" si="54"/>
        <v>702120</v>
      </c>
      <c r="L627">
        <v>423</v>
      </c>
      <c r="M627">
        <v>136</v>
      </c>
      <c r="N627">
        <v>18</v>
      </c>
      <c r="O627">
        <v>1508.44850782099</v>
      </c>
      <c r="P627">
        <v>334512.11446082097</v>
      </c>
      <c r="Q627">
        <v>49569.715505763299</v>
      </c>
      <c r="R627">
        <f t="shared" si="55"/>
        <v>385590.27847440529</v>
      </c>
      <c r="S627">
        <f t="shared" si="56"/>
        <v>0.54918002403350608</v>
      </c>
      <c r="T627">
        <f t="shared" si="58"/>
        <v>549.18002403350613</v>
      </c>
      <c r="U627">
        <f t="shared" si="57"/>
        <v>-0.5</v>
      </c>
      <c r="V627">
        <f t="shared" si="59"/>
        <v>0</v>
      </c>
    </row>
    <row r="628" spans="1:22" x14ac:dyDescent="0.35">
      <c r="A628">
        <v>17099</v>
      </c>
      <c r="B628" t="s">
        <v>496</v>
      </c>
      <c r="C628" t="s">
        <v>523</v>
      </c>
      <c r="D628">
        <v>38084</v>
      </c>
      <c r="E628">
        <v>55891</v>
      </c>
      <c r="F628">
        <v>6387</v>
      </c>
      <c r="G628">
        <v>21673</v>
      </c>
      <c r="H628">
        <v>33525</v>
      </c>
      <c r="I628">
        <v>32351</v>
      </c>
      <c r="J628">
        <v>19037</v>
      </c>
      <c r="K628">
        <f t="shared" si="54"/>
        <v>112973</v>
      </c>
      <c r="L628">
        <v>40</v>
      </c>
      <c r="M628">
        <v>32</v>
      </c>
      <c r="N628">
        <v>5</v>
      </c>
      <c r="O628">
        <v>335.650484484</v>
      </c>
      <c r="P628">
        <v>82900.878066601494</v>
      </c>
      <c r="Q628">
        <v>1102.3942781400001</v>
      </c>
      <c r="R628">
        <f t="shared" si="55"/>
        <v>84338.922829225485</v>
      </c>
      <c r="S628">
        <f t="shared" si="56"/>
        <v>0.74654052587100883</v>
      </c>
      <c r="T628">
        <f t="shared" si="58"/>
        <v>746.54052587100887</v>
      </c>
      <c r="U628">
        <f t="shared" si="57"/>
        <v>-0.5</v>
      </c>
      <c r="V628">
        <f t="shared" si="59"/>
        <v>0</v>
      </c>
    </row>
    <row r="629" spans="1:22" x14ac:dyDescent="0.35">
      <c r="A629">
        <v>17101</v>
      </c>
      <c r="B629" t="s">
        <v>496</v>
      </c>
      <c r="C629" t="s">
        <v>56</v>
      </c>
      <c r="D629">
        <v>31512</v>
      </c>
      <c r="E629">
        <v>6380</v>
      </c>
      <c r="F629">
        <v>835</v>
      </c>
      <c r="G629">
        <v>2706</v>
      </c>
      <c r="H629">
        <v>6019</v>
      </c>
      <c r="I629">
        <v>4417</v>
      </c>
      <c r="J629">
        <v>2627</v>
      </c>
      <c r="K629">
        <f t="shared" si="54"/>
        <v>16604</v>
      </c>
      <c r="L629">
        <v>9</v>
      </c>
      <c r="M629">
        <v>3</v>
      </c>
      <c r="N629">
        <v>3</v>
      </c>
      <c r="O629">
        <v>5.2480500000000001</v>
      </c>
      <c r="P629">
        <v>9518.8284838370691</v>
      </c>
      <c r="Q629">
        <v>76.230392519999995</v>
      </c>
      <c r="R629">
        <f t="shared" si="55"/>
        <v>9600.3069263570687</v>
      </c>
      <c r="S629">
        <f t="shared" si="56"/>
        <v>0.57819241907715424</v>
      </c>
      <c r="T629">
        <f t="shared" si="58"/>
        <v>578.19241907715423</v>
      </c>
      <c r="U629">
        <f t="shared" si="57"/>
        <v>-0.5</v>
      </c>
      <c r="V629">
        <f t="shared" si="59"/>
        <v>0</v>
      </c>
    </row>
    <row r="630" spans="1:22" x14ac:dyDescent="0.35">
      <c r="A630">
        <v>17103</v>
      </c>
      <c r="B630" t="s">
        <v>496</v>
      </c>
      <c r="C630" t="s">
        <v>57</v>
      </c>
      <c r="D630">
        <v>35822</v>
      </c>
      <c r="E630">
        <v>16680</v>
      </c>
      <c r="F630">
        <v>1838</v>
      </c>
      <c r="G630">
        <v>6228</v>
      </c>
      <c r="H630">
        <v>10487</v>
      </c>
      <c r="I630">
        <v>10622</v>
      </c>
      <c r="J630">
        <v>5862</v>
      </c>
      <c r="K630">
        <f t="shared" si="54"/>
        <v>35037</v>
      </c>
      <c r="L630">
        <v>16</v>
      </c>
      <c r="M630">
        <v>10</v>
      </c>
      <c r="N630">
        <v>2</v>
      </c>
      <c r="O630">
        <v>79.618674499999997</v>
      </c>
      <c r="P630">
        <v>17547.635354702201</v>
      </c>
      <c r="Q630">
        <v>689.42407003399899</v>
      </c>
      <c r="R630">
        <f t="shared" si="55"/>
        <v>18316.6780992362</v>
      </c>
      <c r="S630">
        <f t="shared" si="56"/>
        <v>0.5227810057720752</v>
      </c>
      <c r="T630">
        <f t="shared" si="58"/>
        <v>522.78100577207522</v>
      </c>
      <c r="U630">
        <f t="shared" si="57"/>
        <v>-0.5</v>
      </c>
      <c r="V630">
        <f t="shared" si="59"/>
        <v>0</v>
      </c>
    </row>
    <row r="631" spans="1:22" x14ac:dyDescent="0.35">
      <c r="A631">
        <v>17105</v>
      </c>
      <c r="B631" t="s">
        <v>496</v>
      </c>
      <c r="C631" t="s">
        <v>524</v>
      </c>
      <c r="D631">
        <v>43648</v>
      </c>
      <c r="E631">
        <v>18693</v>
      </c>
      <c r="F631">
        <v>2231</v>
      </c>
      <c r="G631">
        <v>7225</v>
      </c>
      <c r="H631">
        <v>11885</v>
      </c>
      <c r="I631">
        <v>11053</v>
      </c>
      <c r="J631">
        <v>6253</v>
      </c>
      <c r="K631">
        <f t="shared" si="54"/>
        <v>38647</v>
      </c>
      <c r="L631">
        <v>14</v>
      </c>
      <c r="M631">
        <v>12</v>
      </c>
      <c r="N631">
        <v>3</v>
      </c>
      <c r="O631">
        <v>6.3044947499999999</v>
      </c>
      <c r="P631">
        <v>23260.758943447199</v>
      </c>
      <c r="Q631">
        <v>689.52322215599997</v>
      </c>
      <c r="R631">
        <f t="shared" si="55"/>
        <v>23956.586660353198</v>
      </c>
      <c r="S631">
        <f t="shared" si="56"/>
        <v>0.61988218129099792</v>
      </c>
      <c r="T631">
        <f t="shared" si="58"/>
        <v>619.88218129099789</v>
      </c>
      <c r="U631">
        <f t="shared" si="57"/>
        <v>-0.5</v>
      </c>
      <c r="V631">
        <f t="shared" si="59"/>
        <v>0</v>
      </c>
    </row>
    <row r="632" spans="1:22" x14ac:dyDescent="0.35">
      <c r="A632">
        <v>17107</v>
      </c>
      <c r="B632" t="s">
        <v>496</v>
      </c>
      <c r="C632" t="s">
        <v>155</v>
      </c>
      <c r="D632">
        <v>34492</v>
      </c>
      <c r="E632">
        <v>12903</v>
      </c>
      <c r="F632">
        <v>1517</v>
      </c>
      <c r="G632">
        <v>5375</v>
      </c>
      <c r="H632">
        <v>10153</v>
      </c>
      <c r="I632">
        <v>8031</v>
      </c>
      <c r="J632">
        <v>4937</v>
      </c>
      <c r="K632">
        <f t="shared" si="54"/>
        <v>30013</v>
      </c>
      <c r="L632">
        <v>10</v>
      </c>
      <c r="M632">
        <v>9</v>
      </c>
      <c r="N632">
        <v>3</v>
      </c>
      <c r="O632">
        <v>2.6734740339999998</v>
      </c>
      <c r="P632">
        <v>16638.747339806701</v>
      </c>
      <c r="Q632">
        <v>196.88348152</v>
      </c>
      <c r="R632">
        <f t="shared" si="55"/>
        <v>16838.3042953607</v>
      </c>
      <c r="S632">
        <f t="shared" si="56"/>
        <v>0.5610336952440842</v>
      </c>
      <c r="T632">
        <f t="shared" si="58"/>
        <v>561.03369524408424</v>
      </c>
      <c r="U632">
        <f t="shared" si="57"/>
        <v>-0.5</v>
      </c>
      <c r="V632">
        <f t="shared" si="59"/>
        <v>0</v>
      </c>
    </row>
    <row r="633" spans="1:22" x14ac:dyDescent="0.35">
      <c r="A633">
        <v>17109</v>
      </c>
      <c r="B633" t="s">
        <v>496</v>
      </c>
      <c r="C633" t="s">
        <v>525</v>
      </c>
      <c r="D633">
        <v>33418</v>
      </c>
      <c r="E633">
        <v>17311</v>
      </c>
      <c r="F633">
        <v>1469</v>
      </c>
      <c r="G633">
        <v>6104</v>
      </c>
      <c r="H633">
        <v>13141</v>
      </c>
      <c r="I633">
        <v>7073</v>
      </c>
      <c r="J633">
        <v>4750</v>
      </c>
      <c r="K633">
        <f t="shared" si="54"/>
        <v>32537</v>
      </c>
      <c r="L633">
        <v>15</v>
      </c>
      <c r="M633">
        <v>8</v>
      </c>
      <c r="N633">
        <v>1</v>
      </c>
      <c r="O633">
        <v>26.055081250000001</v>
      </c>
      <c r="P633">
        <v>14695.427222624099</v>
      </c>
      <c r="Q633">
        <v>645.66070951299901</v>
      </c>
      <c r="R633">
        <f t="shared" si="55"/>
        <v>15367.143013387098</v>
      </c>
      <c r="S633">
        <f t="shared" si="56"/>
        <v>0.47229747713025472</v>
      </c>
      <c r="T633">
        <f t="shared" si="58"/>
        <v>472.29747713025472</v>
      </c>
      <c r="U633">
        <f t="shared" si="57"/>
        <v>-0.5</v>
      </c>
      <c r="V633">
        <f t="shared" si="59"/>
        <v>0</v>
      </c>
    </row>
    <row r="634" spans="1:22" x14ac:dyDescent="0.35">
      <c r="A634">
        <v>17111</v>
      </c>
      <c r="B634" t="s">
        <v>496</v>
      </c>
      <c r="C634" t="s">
        <v>526</v>
      </c>
      <c r="D634">
        <v>43802</v>
      </c>
      <c r="E634">
        <v>123642</v>
      </c>
      <c r="F634">
        <v>18319</v>
      </c>
      <c r="G634">
        <v>70335</v>
      </c>
      <c r="H634">
        <v>94798</v>
      </c>
      <c r="I634">
        <v>90796</v>
      </c>
      <c r="J634">
        <v>33897</v>
      </c>
      <c r="K634">
        <f t="shared" si="54"/>
        <v>308145</v>
      </c>
      <c r="L634">
        <v>199</v>
      </c>
      <c r="M634">
        <v>55</v>
      </c>
      <c r="N634">
        <v>4</v>
      </c>
      <c r="O634">
        <v>872.33014067800002</v>
      </c>
      <c r="P634">
        <v>163281.74679252101</v>
      </c>
      <c r="Q634">
        <v>2941.7777707140099</v>
      </c>
      <c r="R634">
        <f t="shared" si="55"/>
        <v>167095.85470391304</v>
      </c>
      <c r="S634">
        <f t="shared" si="56"/>
        <v>0.5422637222863036</v>
      </c>
      <c r="T634">
        <f t="shared" si="58"/>
        <v>542.26372228630362</v>
      </c>
      <c r="U634">
        <f t="shared" si="57"/>
        <v>-0.5</v>
      </c>
      <c r="V634">
        <f t="shared" si="59"/>
        <v>0</v>
      </c>
    </row>
    <row r="635" spans="1:22" x14ac:dyDescent="0.35">
      <c r="A635">
        <v>17113</v>
      </c>
      <c r="B635" t="s">
        <v>496</v>
      </c>
      <c r="C635" t="s">
        <v>527</v>
      </c>
      <c r="D635">
        <v>43778</v>
      </c>
      <c r="E635">
        <v>113489</v>
      </c>
      <c r="F635">
        <v>10421</v>
      </c>
      <c r="G635">
        <v>36304</v>
      </c>
      <c r="H635">
        <v>66376</v>
      </c>
      <c r="I635">
        <v>40731</v>
      </c>
      <c r="J635">
        <v>18449</v>
      </c>
      <c r="K635">
        <f t="shared" si="54"/>
        <v>172281</v>
      </c>
      <c r="L635">
        <v>96</v>
      </c>
      <c r="M635">
        <v>39</v>
      </c>
      <c r="N635">
        <v>6</v>
      </c>
      <c r="O635">
        <v>1445.811832586</v>
      </c>
      <c r="P635">
        <v>68186.269741672804</v>
      </c>
      <c r="Q635">
        <v>2365.5327134334998</v>
      </c>
      <c r="R635">
        <f t="shared" si="55"/>
        <v>71997.614287692297</v>
      </c>
      <c r="S635">
        <f t="shared" si="56"/>
        <v>0.41790803563766343</v>
      </c>
      <c r="T635">
        <f t="shared" si="58"/>
        <v>417.90803563766343</v>
      </c>
      <c r="U635">
        <f t="shared" si="57"/>
        <v>-1</v>
      </c>
      <c r="V635">
        <f t="shared" si="59"/>
        <v>0</v>
      </c>
    </row>
    <row r="636" spans="1:22" x14ac:dyDescent="0.35">
      <c r="A636">
        <v>17115</v>
      </c>
      <c r="B636" t="s">
        <v>496</v>
      </c>
      <c r="C636" t="s">
        <v>60</v>
      </c>
      <c r="D636">
        <v>42287</v>
      </c>
      <c r="E636">
        <v>65461</v>
      </c>
      <c r="F636">
        <v>6857</v>
      </c>
      <c r="G636">
        <v>21033</v>
      </c>
      <c r="H636">
        <v>32711</v>
      </c>
      <c r="I636">
        <v>30829</v>
      </c>
      <c r="J636">
        <v>18692</v>
      </c>
      <c r="K636">
        <f t="shared" si="54"/>
        <v>110122</v>
      </c>
      <c r="L636">
        <v>63</v>
      </c>
      <c r="M636">
        <v>39</v>
      </c>
      <c r="N636">
        <v>5</v>
      </c>
      <c r="O636">
        <v>68.626597923999995</v>
      </c>
      <c r="P636">
        <v>103181.907259122</v>
      </c>
      <c r="Q636">
        <v>2347.77221594001</v>
      </c>
      <c r="R636">
        <f t="shared" si="55"/>
        <v>105598.30607298602</v>
      </c>
      <c r="S636">
        <f t="shared" si="56"/>
        <v>0.95892107002221183</v>
      </c>
      <c r="T636">
        <f t="shared" si="58"/>
        <v>958.92107002221178</v>
      </c>
      <c r="U636">
        <f t="shared" si="57"/>
        <v>0</v>
      </c>
      <c r="V636">
        <f t="shared" si="59"/>
        <v>1</v>
      </c>
    </row>
    <row r="637" spans="1:22" x14ac:dyDescent="0.35">
      <c r="A637">
        <v>17117</v>
      </c>
      <c r="B637" t="s">
        <v>496</v>
      </c>
      <c r="C637" t="s">
        <v>528</v>
      </c>
      <c r="D637">
        <v>38415</v>
      </c>
      <c r="E637">
        <v>16491</v>
      </c>
      <c r="F637">
        <v>2590</v>
      </c>
      <c r="G637">
        <v>8956</v>
      </c>
      <c r="H637">
        <v>13596</v>
      </c>
      <c r="I637">
        <v>13653</v>
      </c>
      <c r="J637">
        <v>8436</v>
      </c>
      <c r="K637">
        <f t="shared" si="54"/>
        <v>47231</v>
      </c>
      <c r="L637">
        <v>8</v>
      </c>
      <c r="M637">
        <v>14</v>
      </c>
      <c r="N637">
        <v>2</v>
      </c>
      <c r="O637">
        <v>6.2123400000000002</v>
      </c>
      <c r="P637">
        <v>26975.1357967193</v>
      </c>
      <c r="Q637">
        <v>248.09948874</v>
      </c>
      <c r="R637">
        <f t="shared" si="55"/>
        <v>27229.447625459299</v>
      </c>
      <c r="S637">
        <f t="shared" si="56"/>
        <v>0.57651643254344176</v>
      </c>
      <c r="T637">
        <f t="shared" si="58"/>
        <v>576.51643254344174</v>
      </c>
      <c r="U637">
        <f t="shared" si="57"/>
        <v>-0.5</v>
      </c>
      <c r="V637">
        <f t="shared" si="59"/>
        <v>0</v>
      </c>
    </row>
    <row r="638" spans="1:22" x14ac:dyDescent="0.35">
      <c r="A638">
        <v>17119</v>
      </c>
      <c r="B638" t="s">
        <v>496</v>
      </c>
      <c r="C638" t="s">
        <v>61</v>
      </c>
      <c r="D638">
        <v>40150</v>
      </c>
      <c r="E638">
        <v>127794</v>
      </c>
      <c r="F638">
        <v>15939</v>
      </c>
      <c r="G638">
        <v>50434</v>
      </c>
      <c r="H638">
        <v>87498</v>
      </c>
      <c r="I638">
        <v>73878</v>
      </c>
      <c r="J638">
        <v>40134</v>
      </c>
      <c r="K638">
        <f t="shared" si="54"/>
        <v>267883</v>
      </c>
      <c r="L638">
        <v>142</v>
      </c>
      <c r="M638">
        <v>70</v>
      </c>
      <c r="N638">
        <v>11</v>
      </c>
      <c r="O638">
        <v>444.897949783</v>
      </c>
      <c r="P638">
        <v>200526.16723632201</v>
      </c>
      <c r="Q638">
        <v>3378.6791858890201</v>
      </c>
      <c r="R638">
        <f t="shared" si="55"/>
        <v>204349.74437199402</v>
      </c>
      <c r="S638">
        <f t="shared" si="56"/>
        <v>0.76283207359927285</v>
      </c>
      <c r="T638">
        <f t="shared" si="58"/>
        <v>762.8320735992728</v>
      </c>
      <c r="U638">
        <f t="shared" si="57"/>
        <v>0</v>
      </c>
      <c r="V638">
        <f t="shared" si="59"/>
        <v>0</v>
      </c>
    </row>
    <row r="639" spans="1:22" x14ac:dyDescent="0.35">
      <c r="A639">
        <v>17121</v>
      </c>
      <c r="B639" t="s">
        <v>496</v>
      </c>
      <c r="C639" t="s">
        <v>63</v>
      </c>
      <c r="D639">
        <v>36369</v>
      </c>
      <c r="E639">
        <v>17985</v>
      </c>
      <c r="F639">
        <v>2481</v>
      </c>
      <c r="G639">
        <v>7386</v>
      </c>
      <c r="H639">
        <v>11173</v>
      </c>
      <c r="I639">
        <v>10966</v>
      </c>
      <c r="J639">
        <v>6888</v>
      </c>
      <c r="K639">
        <f t="shared" si="54"/>
        <v>38894</v>
      </c>
      <c r="L639">
        <v>19</v>
      </c>
      <c r="M639">
        <v>12</v>
      </c>
      <c r="N639">
        <v>6</v>
      </c>
      <c r="O639">
        <v>8.3564399999999992</v>
      </c>
      <c r="P639">
        <v>24300.9914530598</v>
      </c>
      <c r="Q639">
        <v>646.16428827999698</v>
      </c>
      <c r="R639">
        <f t="shared" si="55"/>
        <v>24955.512181339796</v>
      </c>
      <c r="S639">
        <f t="shared" si="56"/>
        <v>0.64162884201521564</v>
      </c>
      <c r="T639">
        <f t="shared" si="58"/>
        <v>641.6288420152157</v>
      </c>
      <c r="U639">
        <f t="shared" si="57"/>
        <v>-0.5</v>
      </c>
      <c r="V639">
        <f t="shared" si="59"/>
        <v>0</v>
      </c>
    </row>
    <row r="640" spans="1:22" x14ac:dyDescent="0.35">
      <c r="A640">
        <v>17123</v>
      </c>
      <c r="B640" t="s">
        <v>496</v>
      </c>
      <c r="C640" t="s">
        <v>64</v>
      </c>
      <c r="D640">
        <v>42910</v>
      </c>
      <c r="E640">
        <v>5328</v>
      </c>
      <c r="F640">
        <v>675</v>
      </c>
      <c r="G640">
        <v>2234</v>
      </c>
      <c r="H640">
        <v>3221</v>
      </c>
      <c r="I640">
        <v>3685</v>
      </c>
      <c r="J640">
        <v>2512</v>
      </c>
      <c r="K640">
        <f t="shared" si="54"/>
        <v>12327</v>
      </c>
      <c r="L640">
        <v>2</v>
      </c>
      <c r="M640">
        <v>5</v>
      </c>
      <c r="N640">
        <v>0</v>
      </c>
      <c r="O640">
        <v>0</v>
      </c>
      <c r="P640">
        <v>7703.8921025900499</v>
      </c>
      <c r="Q640">
        <v>0</v>
      </c>
      <c r="R640">
        <f t="shared" si="55"/>
        <v>7703.8921025900499</v>
      </c>
      <c r="S640">
        <f t="shared" si="56"/>
        <v>0.62496082603959191</v>
      </c>
      <c r="T640">
        <f t="shared" si="58"/>
        <v>624.96082603959189</v>
      </c>
      <c r="U640">
        <f t="shared" si="57"/>
        <v>-0.5</v>
      </c>
      <c r="V640">
        <f t="shared" si="59"/>
        <v>0</v>
      </c>
    </row>
    <row r="641" spans="1:22" x14ac:dyDescent="0.35">
      <c r="A641">
        <v>17125</v>
      </c>
      <c r="B641" t="s">
        <v>496</v>
      </c>
      <c r="C641" t="s">
        <v>529</v>
      </c>
      <c r="D641">
        <v>38599</v>
      </c>
      <c r="E641">
        <v>5491</v>
      </c>
      <c r="F641">
        <v>685</v>
      </c>
      <c r="G641">
        <v>2679</v>
      </c>
      <c r="H641">
        <v>3844</v>
      </c>
      <c r="I641">
        <v>4227</v>
      </c>
      <c r="J641">
        <v>2892</v>
      </c>
      <c r="K641">
        <f t="shared" si="54"/>
        <v>14327</v>
      </c>
      <c r="L641">
        <v>3</v>
      </c>
      <c r="M641">
        <v>4</v>
      </c>
      <c r="N641">
        <v>1</v>
      </c>
      <c r="O641">
        <v>25.479144000000002</v>
      </c>
      <c r="P641">
        <v>9405.0738311240293</v>
      </c>
      <c r="Q641">
        <v>93.586638800000102</v>
      </c>
      <c r="R641">
        <f t="shared" si="55"/>
        <v>9524.1396139240296</v>
      </c>
      <c r="S641">
        <f t="shared" si="56"/>
        <v>0.66476859174454039</v>
      </c>
      <c r="T641">
        <f t="shared" si="58"/>
        <v>664.76859174454034</v>
      </c>
      <c r="U641">
        <f t="shared" si="57"/>
        <v>-0.5</v>
      </c>
      <c r="V641">
        <f t="shared" si="59"/>
        <v>0</v>
      </c>
    </row>
    <row r="642" spans="1:22" x14ac:dyDescent="0.35">
      <c r="A642">
        <v>17127</v>
      </c>
      <c r="B642" t="s">
        <v>496</v>
      </c>
      <c r="C642" t="s">
        <v>530</v>
      </c>
      <c r="D642">
        <v>32869</v>
      </c>
      <c r="E642">
        <v>5806</v>
      </c>
      <c r="F642">
        <v>980</v>
      </c>
      <c r="G642">
        <v>2811</v>
      </c>
      <c r="H642">
        <v>4283</v>
      </c>
      <c r="I642">
        <v>4232</v>
      </c>
      <c r="J642">
        <v>2928</v>
      </c>
      <c r="K642">
        <f t="shared" ref="K642:K705" si="60">J642+I642+H642+G642+F642</f>
        <v>15234</v>
      </c>
      <c r="L642">
        <v>8</v>
      </c>
      <c r="M642">
        <v>6</v>
      </c>
      <c r="N642">
        <v>1</v>
      </c>
      <c r="O642">
        <v>3.1334759999999999</v>
      </c>
      <c r="P642">
        <v>13862.335632277</v>
      </c>
      <c r="Q642">
        <v>70.187280560000005</v>
      </c>
      <c r="R642">
        <f t="shared" ref="R642:R705" si="61">Q642+P642+O642</f>
        <v>13935.656388837</v>
      </c>
      <c r="S642">
        <f t="shared" ref="S642:S705" si="62">R642/K642</f>
        <v>0.91477329584068534</v>
      </c>
      <c r="T642">
        <f t="shared" si="58"/>
        <v>914.77329584068536</v>
      </c>
      <c r="U642">
        <f t="shared" ref="U642:U705" si="63">MIN(2.5,MROUND((S642-0.913996136567084)/(0.613432266843391),SIGN((S642-0.913996136567084)/(0.613432266843391))*0.5))</f>
        <v>0</v>
      </c>
      <c r="V642">
        <f t="shared" si="59"/>
        <v>0</v>
      </c>
    </row>
    <row r="643" spans="1:22" x14ac:dyDescent="0.35">
      <c r="A643">
        <v>17129</v>
      </c>
      <c r="B643" t="s">
        <v>496</v>
      </c>
      <c r="C643" t="s">
        <v>531</v>
      </c>
      <c r="D643">
        <v>39212</v>
      </c>
      <c r="E643">
        <v>4178</v>
      </c>
      <c r="F643">
        <v>685</v>
      </c>
      <c r="G643">
        <v>2520</v>
      </c>
      <c r="H643">
        <v>3501</v>
      </c>
      <c r="I643">
        <v>3887</v>
      </c>
      <c r="J643">
        <v>2129</v>
      </c>
      <c r="K643">
        <f t="shared" si="60"/>
        <v>12722</v>
      </c>
      <c r="L643">
        <v>2</v>
      </c>
      <c r="M643">
        <v>2</v>
      </c>
      <c r="N643">
        <v>0</v>
      </c>
      <c r="O643">
        <v>3.94189875</v>
      </c>
      <c r="P643">
        <v>3288.3327529620101</v>
      </c>
      <c r="Q643">
        <v>0</v>
      </c>
      <c r="R643">
        <f t="shared" si="61"/>
        <v>3292.2746517120099</v>
      </c>
      <c r="S643">
        <f t="shared" si="62"/>
        <v>0.25878593395000865</v>
      </c>
      <c r="T643">
        <f t="shared" ref="T643:T706" si="64">S643*1000</f>
        <v>258.78593395000865</v>
      </c>
      <c r="U643">
        <f t="shared" si="63"/>
        <v>-1</v>
      </c>
      <c r="V643">
        <f t="shared" ref="V643:V706" si="65">IF(S643&gt;AVERAGE($S$1:$S$3033),1,0)</f>
        <v>0</v>
      </c>
    </row>
    <row r="644" spans="1:22" x14ac:dyDescent="0.35">
      <c r="A644">
        <v>17131</v>
      </c>
      <c r="B644" t="s">
        <v>496</v>
      </c>
      <c r="C644" t="s">
        <v>532</v>
      </c>
      <c r="D644">
        <v>41258</v>
      </c>
      <c r="E644">
        <v>5802</v>
      </c>
      <c r="F644">
        <v>888</v>
      </c>
      <c r="G644">
        <v>3053</v>
      </c>
      <c r="H644">
        <v>4288</v>
      </c>
      <c r="I644">
        <v>4843</v>
      </c>
      <c r="J644">
        <v>3147</v>
      </c>
      <c r="K644">
        <f t="shared" si="60"/>
        <v>16219</v>
      </c>
      <c r="L644">
        <v>4</v>
      </c>
      <c r="M644">
        <v>5</v>
      </c>
      <c r="N644">
        <v>1</v>
      </c>
      <c r="O644">
        <v>1.6657649999999999</v>
      </c>
      <c r="P644">
        <v>3414.4172898850102</v>
      </c>
      <c r="Q644">
        <v>55.332066019999999</v>
      </c>
      <c r="R644">
        <f t="shared" si="61"/>
        <v>3471.4151209050106</v>
      </c>
      <c r="S644">
        <f t="shared" si="62"/>
        <v>0.2140338566437518</v>
      </c>
      <c r="T644">
        <f t="shared" si="64"/>
        <v>214.03385664375179</v>
      </c>
      <c r="U644">
        <f t="shared" si="63"/>
        <v>-1</v>
      </c>
      <c r="V644">
        <f t="shared" si="65"/>
        <v>0</v>
      </c>
    </row>
    <row r="645" spans="1:22" x14ac:dyDescent="0.35">
      <c r="A645">
        <v>17133</v>
      </c>
      <c r="B645" t="s">
        <v>496</v>
      </c>
      <c r="C645" t="s">
        <v>66</v>
      </c>
      <c r="D645">
        <v>47258</v>
      </c>
      <c r="E645">
        <v>13980</v>
      </c>
      <c r="F645">
        <v>1830</v>
      </c>
      <c r="G645">
        <v>6866</v>
      </c>
      <c r="H645">
        <v>9599</v>
      </c>
      <c r="I645">
        <v>10117</v>
      </c>
      <c r="J645">
        <v>4945</v>
      </c>
      <c r="K645">
        <f t="shared" si="60"/>
        <v>33357</v>
      </c>
      <c r="L645">
        <v>15</v>
      </c>
      <c r="M645">
        <v>9</v>
      </c>
      <c r="N645">
        <v>0</v>
      </c>
      <c r="O645">
        <v>28.189345500000002</v>
      </c>
      <c r="P645">
        <v>17950.638742885199</v>
      </c>
      <c r="Q645">
        <v>0</v>
      </c>
      <c r="R645">
        <f t="shared" si="61"/>
        <v>17978.828088385198</v>
      </c>
      <c r="S645">
        <f t="shared" si="62"/>
        <v>0.53898216531418286</v>
      </c>
      <c r="T645">
        <f t="shared" si="64"/>
        <v>538.98216531418291</v>
      </c>
      <c r="U645">
        <f t="shared" si="63"/>
        <v>-0.5</v>
      </c>
      <c r="V645">
        <f t="shared" si="65"/>
        <v>0</v>
      </c>
    </row>
    <row r="646" spans="1:22" x14ac:dyDescent="0.35">
      <c r="A646">
        <v>17135</v>
      </c>
      <c r="B646" t="s">
        <v>496</v>
      </c>
      <c r="C646" t="s">
        <v>67</v>
      </c>
      <c r="D646">
        <v>33542</v>
      </c>
      <c r="E646">
        <v>13319</v>
      </c>
      <c r="F646">
        <v>1574</v>
      </c>
      <c r="G646">
        <v>5241</v>
      </c>
      <c r="H646">
        <v>9076</v>
      </c>
      <c r="I646">
        <v>8481</v>
      </c>
      <c r="J646">
        <v>5248</v>
      </c>
      <c r="K646">
        <f t="shared" si="60"/>
        <v>29620</v>
      </c>
      <c r="L646">
        <v>13</v>
      </c>
      <c r="M646">
        <v>12</v>
      </c>
      <c r="N646">
        <v>3</v>
      </c>
      <c r="O646">
        <v>4.8160809999999996</v>
      </c>
      <c r="P646">
        <v>21772.186763980699</v>
      </c>
      <c r="Q646">
        <v>285.32041285999998</v>
      </c>
      <c r="R646">
        <f t="shared" si="61"/>
        <v>22062.323257840701</v>
      </c>
      <c r="S646">
        <f t="shared" si="62"/>
        <v>0.74484548473466239</v>
      </c>
      <c r="T646">
        <f t="shared" si="64"/>
        <v>744.84548473466236</v>
      </c>
      <c r="U646">
        <f t="shared" si="63"/>
        <v>-0.5</v>
      </c>
      <c r="V646">
        <f t="shared" si="65"/>
        <v>0</v>
      </c>
    </row>
    <row r="647" spans="1:22" x14ac:dyDescent="0.35">
      <c r="A647">
        <v>17137</v>
      </c>
      <c r="B647" t="s">
        <v>496</v>
      </c>
      <c r="C647" t="s">
        <v>68</v>
      </c>
      <c r="D647">
        <v>35266</v>
      </c>
      <c r="E647">
        <v>19275</v>
      </c>
      <c r="F647">
        <v>1910</v>
      </c>
      <c r="G647">
        <v>6510</v>
      </c>
      <c r="H647">
        <v>10815</v>
      </c>
      <c r="I647">
        <v>9906</v>
      </c>
      <c r="J647">
        <v>6131</v>
      </c>
      <c r="K647">
        <f t="shared" si="60"/>
        <v>35272</v>
      </c>
      <c r="L647">
        <v>17</v>
      </c>
      <c r="M647">
        <v>10</v>
      </c>
      <c r="N647">
        <v>2</v>
      </c>
      <c r="O647">
        <v>10.114180475</v>
      </c>
      <c r="P647">
        <v>23888.407668644199</v>
      </c>
      <c r="Q647">
        <v>495.25342974999899</v>
      </c>
      <c r="R647">
        <f t="shared" si="61"/>
        <v>24393.775278869198</v>
      </c>
      <c r="S647">
        <f t="shared" si="62"/>
        <v>0.6915903628620208</v>
      </c>
      <c r="T647">
        <f t="shared" si="64"/>
        <v>691.59036286202081</v>
      </c>
      <c r="U647">
        <f t="shared" si="63"/>
        <v>-0.5</v>
      </c>
      <c r="V647">
        <f t="shared" si="65"/>
        <v>0</v>
      </c>
    </row>
    <row r="648" spans="1:22" x14ac:dyDescent="0.35">
      <c r="A648">
        <v>17139</v>
      </c>
      <c r="B648" t="s">
        <v>496</v>
      </c>
      <c r="C648" t="s">
        <v>533</v>
      </c>
      <c r="D648">
        <v>38059</v>
      </c>
      <c r="E648">
        <v>6492</v>
      </c>
      <c r="F648">
        <v>931</v>
      </c>
      <c r="G648">
        <v>3078</v>
      </c>
      <c r="H648">
        <v>4258</v>
      </c>
      <c r="I648">
        <v>3960</v>
      </c>
      <c r="J648">
        <v>2706</v>
      </c>
      <c r="K648">
        <f t="shared" si="60"/>
        <v>14933</v>
      </c>
      <c r="L648">
        <v>2</v>
      </c>
      <c r="M648">
        <v>6</v>
      </c>
      <c r="N648">
        <v>0</v>
      </c>
      <c r="O648">
        <v>3.5512051769999999</v>
      </c>
      <c r="P648">
        <v>5690.2382840260198</v>
      </c>
      <c r="Q648">
        <v>0</v>
      </c>
      <c r="R648">
        <f t="shared" si="61"/>
        <v>5693.7894892030199</v>
      </c>
      <c r="S648">
        <f t="shared" si="62"/>
        <v>0.38128905706844035</v>
      </c>
      <c r="T648">
        <f t="shared" si="64"/>
        <v>381.28905706844034</v>
      </c>
      <c r="U648">
        <f t="shared" si="63"/>
        <v>-1</v>
      </c>
      <c r="V648">
        <f t="shared" si="65"/>
        <v>0</v>
      </c>
    </row>
    <row r="649" spans="1:22" x14ac:dyDescent="0.35">
      <c r="A649">
        <v>17141</v>
      </c>
      <c r="B649" t="s">
        <v>496</v>
      </c>
      <c r="C649" t="s">
        <v>534</v>
      </c>
      <c r="D649">
        <v>38015</v>
      </c>
      <c r="E649">
        <v>23524</v>
      </c>
      <c r="F649">
        <v>2863</v>
      </c>
      <c r="G649">
        <v>10958</v>
      </c>
      <c r="H649">
        <v>15100</v>
      </c>
      <c r="I649">
        <v>15337</v>
      </c>
      <c r="J649">
        <v>8590</v>
      </c>
      <c r="K649">
        <f t="shared" si="60"/>
        <v>52848</v>
      </c>
      <c r="L649">
        <v>15</v>
      </c>
      <c r="M649">
        <v>8</v>
      </c>
      <c r="N649">
        <v>1</v>
      </c>
      <c r="O649">
        <v>4.81729875</v>
      </c>
      <c r="P649">
        <v>23168.782867708302</v>
      </c>
      <c r="Q649">
        <v>228.71664863000001</v>
      </c>
      <c r="R649">
        <f t="shared" si="61"/>
        <v>23402.316815088303</v>
      </c>
      <c r="S649">
        <f t="shared" si="62"/>
        <v>0.44282313077293944</v>
      </c>
      <c r="T649">
        <f t="shared" si="64"/>
        <v>442.82313077293946</v>
      </c>
      <c r="U649">
        <f t="shared" si="63"/>
        <v>-1</v>
      </c>
      <c r="V649">
        <f t="shared" si="65"/>
        <v>0</v>
      </c>
    </row>
    <row r="650" spans="1:22" x14ac:dyDescent="0.35">
      <c r="A650">
        <v>17143</v>
      </c>
      <c r="B650" t="s">
        <v>496</v>
      </c>
      <c r="C650" t="s">
        <v>535</v>
      </c>
      <c r="D650">
        <v>48167</v>
      </c>
      <c r="E650">
        <v>126689</v>
      </c>
      <c r="F650">
        <v>12884</v>
      </c>
      <c r="G650">
        <v>37256</v>
      </c>
      <c r="H650">
        <v>61856</v>
      </c>
      <c r="I650">
        <v>48241</v>
      </c>
      <c r="J650">
        <v>27017</v>
      </c>
      <c r="K650">
        <f t="shared" si="60"/>
        <v>187254</v>
      </c>
      <c r="L650">
        <v>103</v>
      </c>
      <c r="M650">
        <v>70</v>
      </c>
      <c r="N650">
        <v>5</v>
      </c>
      <c r="O650">
        <v>531.29589082699999</v>
      </c>
      <c r="P650">
        <v>140715.104443605</v>
      </c>
      <c r="Q650">
        <v>19739.303288560099</v>
      </c>
      <c r="R650">
        <f t="shared" si="61"/>
        <v>160985.70362299209</v>
      </c>
      <c r="S650">
        <f t="shared" si="62"/>
        <v>0.85971836982383332</v>
      </c>
      <c r="T650">
        <f t="shared" si="64"/>
        <v>859.71836982383331</v>
      </c>
      <c r="U650">
        <f t="shared" si="63"/>
        <v>0</v>
      </c>
      <c r="V650">
        <f t="shared" si="65"/>
        <v>0</v>
      </c>
    </row>
    <row r="651" spans="1:22" x14ac:dyDescent="0.35">
      <c r="A651">
        <v>17145</v>
      </c>
      <c r="B651" t="s">
        <v>496</v>
      </c>
      <c r="C651" t="s">
        <v>69</v>
      </c>
      <c r="D651">
        <v>29004</v>
      </c>
      <c r="E651">
        <v>8017</v>
      </c>
      <c r="F651">
        <v>1089</v>
      </c>
      <c r="G651">
        <v>3908</v>
      </c>
      <c r="H651">
        <v>7549</v>
      </c>
      <c r="I651">
        <v>5908</v>
      </c>
      <c r="J651">
        <v>3604</v>
      </c>
      <c r="K651">
        <f t="shared" si="60"/>
        <v>22058</v>
      </c>
      <c r="L651">
        <v>14</v>
      </c>
      <c r="M651">
        <v>7</v>
      </c>
      <c r="N651">
        <v>5</v>
      </c>
      <c r="O651">
        <v>5.2468372179999996</v>
      </c>
      <c r="P651">
        <v>14572.984639262</v>
      </c>
      <c r="Q651">
        <v>442.12602170399998</v>
      </c>
      <c r="R651">
        <f t="shared" si="61"/>
        <v>15020.357498183999</v>
      </c>
      <c r="S651">
        <f t="shared" si="62"/>
        <v>0.68094829532069989</v>
      </c>
      <c r="T651">
        <f t="shared" si="64"/>
        <v>680.94829532069991</v>
      </c>
      <c r="U651">
        <f t="shared" si="63"/>
        <v>-0.5</v>
      </c>
      <c r="V651">
        <f t="shared" si="65"/>
        <v>0</v>
      </c>
    </row>
    <row r="652" spans="1:22" x14ac:dyDescent="0.35">
      <c r="A652">
        <v>17147</v>
      </c>
      <c r="B652" t="s">
        <v>496</v>
      </c>
      <c r="C652" t="s">
        <v>536</v>
      </c>
      <c r="D652">
        <v>50215</v>
      </c>
      <c r="E652">
        <v>5978</v>
      </c>
      <c r="F652">
        <v>853</v>
      </c>
      <c r="G652">
        <v>3289</v>
      </c>
      <c r="H652">
        <v>4462</v>
      </c>
      <c r="I652">
        <v>5032</v>
      </c>
      <c r="J652">
        <v>2868</v>
      </c>
      <c r="K652">
        <f t="shared" si="60"/>
        <v>16504</v>
      </c>
      <c r="L652">
        <v>4</v>
      </c>
      <c r="M652">
        <v>4</v>
      </c>
      <c r="N652">
        <v>1</v>
      </c>
      <c r="O652">
        <v>0.90810000000000002</v>
      </c>
      <c r="P652">
        <v>11551.520132756001</v>
      </c>
      <c r="Q652">
        <v>0</v>
      </c>
      <c r="R652">
        <f t="shared" si="61"/>
        <v>11552.428232756001</v>
      </c>
      <c r="S652">
        <f t="shared" si="62"/>
        <v>0.69997747411270006</v>
      </c>
      <c r="T652">
        <f t="shared" si="64"/>
        <v>699.97747411270007</v>
      </c>
      <c r="U652">
        <f t="shared" si="63"/>
        <v>-0.5</v>
      </c>
      <c r="V652">
        <f t="shared" si="65"/>
        <v>0</v>
      </c>
    </row>
    <row r="653" spans="1:22" x14ac:dyDescent="0.35">
      <c r="A653">
        <v>17149</v>
      </c>
      <c r="B653" t="s">
        <v>496</v>
      </c>
      <c r="C653" t="s">
        <v>71</v>
      </c>
      <c r="D653">
        <v>33722</v>
      </c>
      <c r="E653">
        <v>7174</v>
      </c>
      <c r="F653">
        <v>969</v>
      </c>
      <c r="G653">
        <v>3046</v>
      </c>
      <c r="H653">
        <v>4614</v>
      </c>
      <c r="I653">
        <v>4525</v>
      </c>
      <c r="J653">
        <v>3154</v>
      </c>
      <c r="K653">
        <f t="shared" si="60"/>
        <v>16308</v>
      </c>
      <c r="L653">
        <v>6</v>
      </c>
      <c r="M653">
        <v>4</v>
      </c>
      <c r="N653">
        <v>1</v>
      </c>
      <c r="O653">
        <v>0.27</v>
      </c>
      <c r="P653">
        <v>6782.3679454381199</v>
      </c>
      <c r="Q653">
        <v>61.163335500000002</v>
      </c>
      <c r="R653">
        <f t="shared" si="61"/>
        <v>6843.8012809381207</v>
      </c>
      <c r="S653">
        <f t="shared" si="62"/>
        <v>0.41965914158315676</v>
      </c>
      <c r="T653">
        <f t="shared" si="64"/>
        <v>419.65914158315678</v>
      </c>
      <c r="U653">
        <f t="shared" si="63"/>
        <v>-1</v>
      </c>
      <c r="V653">
        <f t="shared" si="65"/>
        <v>0</v>
      </c>
    </row>
    <row r="654" spans="1:22" x14ac:dyDescent="0.35">
      <c r="A654">
        <v>17151</v>
      </c>
      <c r="B654" t="s">
        <v>496</v>
      </c>
      <c r="C654" t="s">
        <v>165</v>
      </c>
      <c r="D654">
        <v>29588</v>
      </c>
      <c r="E654">
        <v>1430</v>
      </c>
      <c r="F654">
        <v>166</v>
      </c>
      <c r="G654">
        <v>801</v>
      </c>
      <c r="H654">
        <v>1102</v>
      </c>
      <c r="I654">
        <v>1318</v>
      </c>
      <c r="J654">
        <v>885</v>
      </c>
      <c r="K654">
        <f t="shared" si="60"/>
        <v>4272</v>
      </c>
      <c r="L654">
        <v>0</v>
      </c>
      <c r="M654">
        <v>1</v>
      </c>
      <c r="N654">
        <v>0</v>
      </c>
      <c r="O654">
        <v>0</v>
      </c>
      <c r="P654">
        <v>989.91198482000095</v>
      </c>
      <c r="Q654">
        <v>0</v>
      </c>
      <c r="R654">
        <f t="shared" si="61"/>
        <v>989.91198482000095</v>
      </c>
      <c r="S654">
        <f t="shared" si="62"/>
        <v>0.23172097022940097</v>
      </c>
      <c r="T654">
        <f t="shared" si="64"/>
        <v>231.72097022940096</v>
      </c>
      <c r="U654">
        <f t="shared" si="63"/>
        <v>-1</v>
      </c>
      <c r="V654">
        <f t="shared" si="65"/>
        <v>0</v>
      </c>
    </row>
    <row r="655" spans="1:22" x14ac:dyDescent="0.35">
      <c r="A655">
        <v>17153</v>
      </c>
      <c r="B655" t="s">
        <v>496</v>
      </c>
      <c r="C655" t="s">
        <v>167</v>
      </c>
      <c r="D655">
        <v>35661</v>
      </c>
      <c r="E655">
        <v>3049</v>
      </c>
      <c r="F655">
        <v>323</v>
      </c>
      <c r="G655">
        <v>1184</v>
      </c>
      <c r="H655">
        <v>1620</v>
      </c>
      <c r="I655">
        <v>1737</v>
      </c>
      <c r="J655">
        <v>1134</v>
      </c>
      <c r="K655">
        <f t="shared" si="60"/>
        <v>5998</v>
      </c>
      <c r="L655">
        <v>0</v>
      </c>
      <c r="M655">
        <v>2</v>
      </c>
      <c r="N655">
        <v>0</v>
      </c>
      <c r="O655">
        <v>0</v>
      </c>
      <c r="P655">
        <v>3164.02686588802</v>
      </c>
      <c r="Q655">
        <v>0</v>
      </c>
      <c r="R655">
        <f t="shared" si="61"/>
        <v>3164.02686588802</v>
      </c>
      <c r="S655">
        <f t="shared" si="62"/>
        <v>0.52751364886429142</v>
      </c>
      <c r="T655">
        <f t="shared" si="64"/>
        <v>527.51364886429144</v>
      </c>
      <c r="U655">
        <f t="shared" si="63"/>
        <v>-0.5</v>
      </c>
      <c r="V655">
        <f t="shared" si="65"/>
        <v>0</v>
      </c>
    </row>
    <row r="656" spans="1:22" x14ac:dyDescent="0.35">
      <c r="A656">
        <v>17155</v>
      </c>
      <c r="B656" t="s">
        <v>496</v>
      </c>
      <c r="C656" t="s">
        <v>345</v>
      </c>
      <c r="D656">
        <v>41974</v>
      </c>
      <c r="E656">
        <v>2656</v>
      </c>
      <c r="F656">
        <v>276</v>
      </c>
      <c r="G656">
        <v>1026</v>
      </c>
      <c r="H656">
        <v>1573</v>
      </c>
      <c r="I656">
        <v>1910</v>
      </c>
      <c r="J656">
        <v>1101</v>
      </c>
      <c r="K656">
        <f t="shared" si="60"/>
        <v>5886</v>
      </c>
      <c r="L656">
        <v>1</v>
      </c>
      <c r="M656">
        <v>2</v>
      </c>
      <c r="N656">
        <v>0</v>
      </c>
      <c r="O656">
        <v>0.90153000000000005</v>
      </c>
      <c r="P656">
        <v>1301.2621477600001</v>
      </c>
      <c r="Q656">
        <v>0</v>
      </c>
      <c r="R656">
        <f t="shared" si="61"/>
        <v>1302.1636777600002</v>
      </c>
      <c r="S656">
        <f t="shared" si="62"/>
        <v>0.22123066220863066</v>
      </c>
      <c r="T656">
        <f t="shared" si="64"/>
        <v>221.23066220863066</v>
      </c>
      <c r="U656">
        <f t="shared" si="63"/>
        <v>-1</v>
      </c>
      <c r="V656">
        <f t="shared" si="65"/>
        <v>0</v>
      </c>
    </row>
    <row r="657" spans="1:22" x14ac:dyDescent="0.35">
      <c r="A657">
        <v>17157</v>
      </c>
      <c r="B657" t="s">
        <v>496</v>
      </c>
      <c r="C657" t="s">
        <v>72</v>
      </c>
      <c r="D657">
        <v>30755</v>
      </c>
      <c r="E657">
        <v>14451</v>
      </c>
      <c r="F657">
        <v>1693</v>
      </c>
      <c r="G657">
        <v>5342</v>
      </c>
      <c r="H657">
        <v>10923</v>
      </c>
      <c r="I657">
        <v>9530</v>
      </c>
      <c r="J657">
        <v>5468</v>
      </c>
      <c r="K657">
        <f t="shared" si="60"/>
        <v>32956</v>
      </c>
      <c r="L657">
        <v>15</v>
      </c>
      <c r="M657">
        <v>10</v>
      </c>
      <c r="N657">
        <v>7</v>
      </c>
      <c r="O657">
        <v>11.178805499999999</v>
      </c>
      <c r="P657">
        <v>22192.694769093301</v>
      </c>
      <c r="Q657">
        <v>349.868627099999</v>
      </c>
      <c r="R657">
        <f t="shared" si="61"/>
        <v>22553.742201693301</v>
      </c>
      <c r="S657">
        <f t="shared" si="62"/>
        <v>0.68435921233442476</v>
      </c>
      <c r="T657">
        <f t="shared" si="64"/>
        <v>684.3592123344248</v>
      </c>
      <c r="U657">
        <f t="shared" si="63"/>
        <v>-0.5</v>
      </c>
      <c r="V657">
        <f t="shared" si="65"/>
        <v>0</v>
      </c>
    </row>
    <row r="658" spans="1:22" x14ac:dyDescent="0.35">
      <c r="A658">
        <v>17159</v>
      </c>
      <c r="B658" t="s">
        <v>496</v>
      </c>
      <c r="C658" t="s">
        <v>537</v>
      </c>
      <c r="D658">
        <v>34704</v>
      </c>
      <c r="E658">
        <v>9066</v>
      </c>
      <c r="F658">
        <v>970</v>
      </c>
      <c r="G658">
        <v>2964</v>
      </c>
      <c r="H658">
        <v>4615</v>
      </c>
      <c r="I658">
        <v>4476</v>
      </c>
      <c r="J658">
        <v>3151</v>
      </c>
      <c r="K658">
        <f t="shared" si="60"/>
        <v>16176</v>
      </c>
      <c r="L658">
        <v>7</v>
      </c>
      <c r="M658">
        <v>6</v>
      </c>
      <c r="N658">
        <v>2</v>
      </c>
      <c r="O658">
        <v>0.41539124999999999</v>
      </c>
      <c r="P658">
        <v>9146.3622680250701</v>
      </c>
      <c r="Q658">
        <v>1349.3480651</v>
      </c>
      <c r="R658">
        <f t="shared" si="61"/>
        <v>10496.12572437507</v>
      </c>
      <c r="S658">
        <f t="shared" si="62"/>
        <v>0.64887028464237573</v>
      </c>
      <c r="T658">
        <f t="shared" si="64"/>
        <v>648.87028464237574</v>
      </c>
      <c r="U658">
        <f t="shared" si="63"/>
        <v>-0.5</v>
      </c>
      <c r="V658">
        <f t="shared" si="65"/>
        <v>0</v>
      </c>
    </row>
    <row r="659" spans="1:22" x14ac:dyDescent="0.35">
      <c r="A659">
        <v>17161</v>
      </c>
      <c r="B659" t="s">
        <v>496</v>
      </c>
      <c r="C659" t="s">
        <v>538</v>
      </c>
      <c r="D659">
        <v>41016</v>
      </c>
      <c r="E659">
        <v>92470</v>
      </c>
      <c r="F659">
        <v>9451</v>
      </c>
      <c r="G659">
        <v>27465</v>
      </c>
      <c r="H659">
        <v>45237</v>
      </c>
      <c r="I659">
        <v>40492</v>
      </c>
      <c r="J659">
        <v>24812</v>
      </c>
      <c r="K659">
        <f t="shared" si="60"/>
        <v>147457</v>
      </c>
      <c r="L659">
        <v>50</v>
      </c>
      <c r="M659">
        <v>39</v>
      </c>
      <c r="N659">
        <v>5</v>
      </c>
      <c r="O659">
        <v>143.613590354</v>
      </c>
      <c r="P659">
        <v>53651.983494922002</v>
      </c>
      <c r="Q659">
        <v>2652.8713616080099</v>
      </c>
      <c r="R659">
        <f t="shared" si="61"/>
        <v>56448.468446884013</v>
      </c>
      <c r="S659">
        <f t="shared" si="62"/>
        <v>0.38281308074139586</v>
      </c>
      <c r="T659">
        <f t="shared" si="64"/>
        <v>382.81308074139588</v>
      </c>
      <c r="U659">
        <f t="shared" si="63"/>
        <v>-1</v>
      </c>
      <c r="V659">
        <f t="shared" si="65"/>
        <v>0</v>
      </c>
    </row>
    <row r="660" spans="1:22" x14ac:dyDescent="0.35">
      <c r="A660">
        <v>17163</v>
      </c>
      <c r="B660" t="s">
        <v>496</v>
      </c>
      <c r="C660" t="s">
        <v>74</v>
      </c>
      <c r="D660">
        <v>38470</v>
      </c>
      <c r="E660">
        <v>129194</v>
      </c>
      <c r="F660">
        <v>17917</v>
      </c>
      <c r="G660">
        <v>55562</v>
      </c>
      <c r="H660">
        <v>87005</v>
      </c>
      <c r="I660">
        <v>73148</v>
      </c>
      <c r="J660">
        <v>35226</v>
      </c>
      <c r="K660">
        <f t="shared" si="60"/>
        <v>268858</v>
      </c>
      <c r="L660">
        <v>113</v>
      </c>
      <c r="M660">
        <v>68</v>
      </c>
      <c r="N660">
        <v>7</v>
      </c>
      <c r="O660">
        <v>101.330185711</v>
      </c>
      <c r="P660">
        <v>152099.64080127</v>
      </c>
      <c r="Q660">
        <v>8783.7124504210606</v>
      </c>
      <c r="R660">
        <f t="shared" si="61"/>
        <v>160984.68343740207</v>
      </c>
      <c r="S660">
        <f t="shared" si="62"/>
        <v>0.59877215272523809</v>
      </c>
      <c r="T660">
        <f t="shared" si="64"/>
        <v>598.77215272523813</v>
      </c>
      <c r="U660">
        <f t="shared" si="63"/>
        <v>-0.5</v>
      </c>
      <c r="V660">
        <f t="shared" si="65"/>
        <v>0</v>
      </c>
    </row>
    <row r="661" spans="1:22" x14ac:dyDescent="0.35">
      <c r="A661">
        <v>17165</v>
      </c>
      <c r="B661" t="s">
        <v>496</v>
      </c>
      <c r="C661" t="s">
        <v>169</v>
      </c>
      <c r="D661">
        <v>36275</v>
      </c>
      <c r="E661">
        <v>13492</v>
      </c>
      <c r="F661">
        <v>1475</v>
      </c>
      <c r="G661">
        <v>4824</v>
      </c>
      <c r="H661">
        <v>7161</v>
      </c>
      <c r="I661">
        <v>6790</v>
      </c>
      <c r="J661">
        <v>4696</v>
      </c>
      <c r="K661">
        <f t="shared" si="60"/>
        <v>24946</v>
      </c>
      <c r="L661">
        <v>34</v>
      </c>
      <c r="M661">
        <v>11</v>
      </c>
      <c r="N661">
        <v>3</v>
      </c>
      <c r="O661">
        <v>138.32339080599999</v>
      </c>
      <c r="P661">
        <v>36915.785973805701</v>
      </c>
      <c r="Q661">
        <v>438.039875104999</v>
      </c>
      <c r="R661">
        <f t="shared" si="61"/>
        <v>37492.149239716702</v>
      </c>
      <c r="S661">
        <f t="shared" si="62"/>
        <v>1.5029323033639341</v>
      </c>
      <c r="T661">
        <f t="shared" si="64"/>
        <v>1502.9323033639341</v>
      </c>
      <c r="U661">
        <f t="shared" si="63"/>
        <v>1</v>
      </c>
      <c r="V661">
        <f t="shared" si="65"/>
        <v>1</v>
      </c>
    </row>
    <row r="662" spans="1:22" x14ac:dyDescent="0.35">
      <c r="A662">
        <v>17167</v>
      </c>
      <c r="B662" t="s">
        <v>496</v>
      </c>
      <c r="C662" t="s">
        <v>539</v>
      </c>
      <c r="D662">
        <v>41759</v>
      </c>
      <c r="E662">
        <v>125193</v>
      </c>
      <c r="F662">
        <v>12177</v>
      </c>
      <c r="G662">
        <v>38845</v>
      </c>
      <c r="H662">
        <v>62607</v>
      </c>
      <c r="I662">
        <v>56755</v>
      </c>
      <c r="J662">
        <v>28887</v>
      </c>
      <c r="K662">
        <f t="shared" si="60"/>
        <v>199271</v>
      </c>
      <c r="L662">
        <v>124</v>
      </c>
      <c r="M662">
        <v>69</v>
      </c>
      <c r="N662">
        <v>6</v>
      </c>
      <c r="O662">
        <v>311.26644934500001</v>
      </c>
      <c r="P662">
        <v>149907.794842342</v>
      </c>
      <c r="Q662">
        <v>9630.98749379322</v>
      </c>
      <c r="R662">
        <f t="shared" si="61"/>
        <v>159850.04878548023</v>
      </c>
      <c r="S662">
        <f t="shared" si="62"/>
        <v>0.80217416877257719</v>
      </c>
      <c r="T662">
        <f t="shared" si="64"/>
        <v>802.17416877257722</v>
      </c>
      <c r="U662">
        <f t="shared" si="63"/>
        <v>0</v>
      </c>
      <c r="V662">
        <f t="shared" si="65"/>
        <v>0</v>
      </c>
    </row>
    <row r="663" spans="1:22" x14ac:dyDescent="0.35">
      <c r="A663">
        <v>17169</v>
      </c>
      <c r="B663" t="s">
        <v>496</v>
      </c>
      <c r="C663" t="s">
        <v>540</v>
      </c>
      <c r="D663">
        <v>38912</v>
      </c>
      <c r="E663">
        <v>3709</v>
      </c>
      <c r="F663">
        <v>355</v>
      </c>
      <c r="G663">
        <v>1301</v>
      </c>
      <c r="H663">
        <v>2200</v>
      </c>
      <c r="I663">
        <v>2220</v>
      </c>
      <c r="J663">
        <v>1381</v>
      </c>
      <c r="K663">
        <f t="shared" si="60"/>
        <v>7457</v>
      </c>
      <c r="L663">
        <v>3</v>
      </c>
      <c r="M663">
        <v>3</v>
      </c>
      <c r="N663">
        <v>1</v>
      </c>
      <c r="O663">
        <v>0.33902399999999999</v>
      </c>
      <c r="P663">
        <v>4946.6370701845199</v>
      </c>
      <c r="Q663">
        <v>55.210928000000003</v>
      </c>
      <c r="R663">
        <f t="shared" si="61"/>
        <v>5002.1870221845202</v>
      </c>
      <c r="S663">
        <f t="shared" si="62"/>
        <v>0.67080421378362887</v>
      </c>
      <c r="T663">
        <f t="shared" si="64"/>
        <v>670.80421378362882</v>
      </c>
      <c r="U663">
        <f t="shared" si="63"/>
        <v>-0.5</v>
      </c>
      <c r="V663">
        <f t="shared" si="65"/>
        <v>0</v>
      </c>
    </row>
    <row r="664" spans="1:22" x14ac:dyDescent="0.35">
      <c r="A664">
        <v>17173</v>
      </c>
      <c r="B664" t="s">
        <v>496</v>
      </c>
      <c r="C664" t="s">
        <v>75</v>
      </c>
      <c r="D664">
        <v>36295</v>
      </c>
      <c r="E664">
        <v>7998</v>
      </c>
      <c r="F664">
        <v>1205</v>
      </c>
      <c r="G664">
        <v>4129</v>
      </c>
      <c r="H664">
        <v>6027</v>
      </c>
      <c r="I664">
        <v>6431</v>
      </c>
      <c r="J664">
        <v>4404</v>
      </c>
      <c r="K664">
        <f t="shared" si="60"/>
        <v>22196</v>
      </c>
      <c r="L664">
        <v>7</v>
      </c>
      <c r="M664">
        <v>4</v>
      </c>
      <c r="N664">
        <v>3</v>
      </c>
      <c r="O664">
        <v>0.14529600000000001</v>
      </c>
      <c r="P664">
        <v>4921.0577056550201</v>
      </c>
      <c r="Q664">
        <v>104.43085363</v>
      </c>
      <c r="R664">
        <f t="shared" si="61"/>
        <v>5025.6338552850202</v>
      </c>
      <c r="S664">
        <f t="shared" si="62"/>
        <v>0.2264206999137241</v>
      </c>
      <c r="T664">
        <f t="shared" si="64"/>
        <v>226.42069991372409</v>
      </c>
      <c r="U664">
        <f t="shared" si="63"/>
        <v>-1</v>
      </c>
      <c r="V664">
        <f t="shared" si="65"/>
        <v>0</v>
      </c>
    </row>
    <row r="665" spans="1:22" x14ac:dyDescent="0.35">
      <c r="A665">
        <v>17175</v>
      </c>
      <c r="B665" t="s">
        <v>496</v>
      </c>
      <c r="C665" t="s">
        <v>541</v>
      </c>
      <c r="D665">
        <v>36356</v>
      </c>
      <c r="E665">
        <v>2438</v>
      </c>
      <c r="F665">
        <v>303</v>
      </c>
      <c r="G665">
        <v>1119</v>
      </c>
      <c r="H665">
        <v>1464</v>
      </c>
      <c r="I665">
        <v>1653</v>
      </c>
      <c r="J665">
        <v>1407</v>
      </c>
      <c r="K665">
        <f t="shared" si="60"/>
        <v>5946</v>
      </c>
      <c r="L665">
        <v>2</v>
      </c>
      <c r="M665">
        <v>3</v>
      </c>
      <c r="N665">
        <v>0</v>
      </c>
      <c r="O665">
        <v>1.8048</v>
      </c>
      <c r="P665">
        <v>64.386447000000103</v>
      </c>
      <c r="Q665">
        <v>0</v>
      </c>
      <c r="R665">
        <f t="shared" si="61"/>
        <v>66.191247000000104</v>
      </c>
      <c r="S665">
        <f t="shared" si="62"/>
        <v>1.1132063067608495E-2</v>
      </c>
      <c r="T665">
        <f t="shared" si="64"/>
        <v>11.132063067608495</v>
      </c>
      <c r="U665">
        <f t="shared" si="63"/>
        <v>-1.5</v>
      </c>
      <c r="V665">
        <f t="shared" si="65"/>
        <v>0</v>
      </c>
    </row>
    <row r="666" spans="1:22" x14ac:dyDescent="0.35">
      <c r="A666">
        <v>17177</v>
      </c>
      <c r="B666" t="s">
        <v>496</v>
      </c>
      <c r="C666" t="s">
        <v>542</v>
      </c>
      <c r="D666">
        <v>39122</v>
      </c>
      <c r="E666">
        <v>26467</v>
      </c>
      <c r="F666">
        <v>2718</v>
      </c>
      <c r="G666">
        <v>8721</v>
      </c>
      <c r="H666">
        <v>12666</v>
      </c>
      <c r="I666">
        <v>13627</v>
      </c>
      <c r="J666">
        <v>9227</v>
      </c>
      <c r="K666">
        <f t="shared" si="60"/>
        <v>46959</v>
      </c>
      <c r="L666">
        <v>24</v>
      </c>
      <c r="M666">
        <v>14</v>
      </c>
      <c r="N666">
        <v>1</v>
      </c>
      <c r="O666">
        <v>29.166755351999999</v>
      </c>
      <c r="P666">
        <v>28473.382283771502</v>
      </c>
      <c r="Q666">
        <v>750.21595535099902</v>
      </c>
      <c r="R666">
        <f t="shared" si="61"/>
        <v>29252.764994474499</v>
      </c>
      <c r="S666">
        <f t="shared" si="62"/>
        <v>0.62294267327827468</v>
      </c>
      <c r="T666">
        <f t="shared" si="64"/>
        <v>622.9426732782747</v>
      </c>
      <c r="U666">
        <f t="shared" si="63"/>
        <v>-0.5</v>
      </c>
      <c r="V666">
        <f t="shared" si="65"/>
        <v>0</v>
      </c>
    </row>
    <row r="667" spans="1:22" x14ac:dyDescent="0.35">
      <c r="A667">
        <v>17179</v>
      </c>
      <c r="B667" t="s">
        <v>496</v>
      </c>
      <c r="C667" t="s">
        <v>543</v>
      </c>
      <c r="D667">
        <v>44920</v>
      </c>
      <c r="E667">
        <v>77568</v>
      </c>
      <c r="F667">
        <v>8190</v>
      </c>
      <c r="G667">
        <v>26145</v>
      </c>
      <c r="H667">
        <v>42334</v>
      </c>
      <c r="I667">
        <v>37328</v>
      </c>
      <c r="J667">
        <v>21952</v>
      </c>
      <c r="K667">
        <f t="shared" si="60"/>
        <v>135949</v>
      </c>
      <c r="L667">
        <v>55</v>
      </c>
      <c r="M667">
        <v>34</v>
      </c>
      <c r="N667">
        <v>4</v>
      </c>
      <c r="O667">
        <v>123.93511425</v>
      </c>
      <c r="P667">
        <v>90731.691832501805</v>
      </c>
      <c r="Q667">
        <v>686.30106356999897</v>
      </c>
      <c r="R667">
        <f t="shared" si="61"/>
        <v>91541.928010321804</v>
      </c>
      <c r="S667">
        <f t="shared" si="62"/>
        <v>0.67335491993557739</v>
      </c>
      <c r="T667">
        <f t="shared" si="64"/>
        <v>673.35491993557741</v>
      </c>
      <c r="U667">
        <f t="shared" si="63"/>
        <v>-0.5</v>
      </c>
      <c r="V667">
        <f t="shared" si="65"/>
        <v>0</v>
      </c>
    </row>
    <row r="668" spans="1:22" x14ac:dyDescent="0.35">
      <c r="A668">
        <v>17181</v>
      </c>
      <c r="B668" t="s">
        <v>496</v>
      </c>
      <c r="C668" t="s">
        <v>176</v>
      </c>
      <c r="D668">
        <v>33153</v>
      </c>
      <c r="E668">
        <v>7075</v>
      </c>
      <c r="F668">
        <v>974</v>
      </c>
      <c r="G668">
        <v>3159</v>
      </c>
      <c r="H668">
        <v>5059</v>
      </c>
      <c r="I668">
        <v>5106</v>
      </c>
      <c r="J668">
        <v>3349</v>
      </c>
      <c r="K668">
        <f t="shared" si="60"/>
        <v>17647</v>
      </c>
      <c r="L668">
        <v>10</v>
      </c>
      <c r="M668">
        <v>5</v>
      </c>
      <c r="N668">
        <v>3</v>
      </c>
      <c r="O668">
        <v>678.95285075000004</v>
      </c>
      <c r="P668">
        <v>16683.980984467202</v>
      </c>
      <c r="Q668">
        <v>90.962763000000095</v>
      </c>
      <c r="R668">
        <f t="shared" si="61"/>
        <v>17453.896598217201</v>
      </c>
      <c r="S668">
        <f t="shared" si="62"/>
        <v>0.98905743742376617</v>
      </c>
      <c r="T668">
        <f t="shared" si="64"/>
        <v>989.05743742376615</v>
      </c>
      <c r="U668">
        <f t="shared" si="63"/>
        <v>0</v>
      </c>
      <c r="V668">
        <f t="shared" si="65"/>
        <v>1</v>
      </c>
    </row>
    <row r="669" spans="1:22" x14ac:dyDescent="0.35">
      <c r="A669">
        <v>17183</v>
      </c>
      <c r="B669" t="s">
        <v>496</v>
      </c>
      <c r="C669" t="s">
        <v>544</v>
      </c>
      <c r="D669">
        <v>33937</v>
      </c>
      <c r="E669">
        <v>38336</v>
      </c>
      <c r="F669">
        <v>5372</v>
      </c>
      <c r="G669">
        <v>16113</v>
      </c>
      <c r="H669">
        <v>23666</v>
      </c>
      <c r="I669">
        <v>22104</v>
      </c>
      <c r="J669">
        <v>13472</v>
      </c>
      <c r="K669">
        <f t="shared" si="60"/>
        <v>80727</v>
      </c>
      <c r="L669">
        <v>42</v>
      </c>
      <c r="M669">
        <v>18</v>
      </c>
      <c r="N669">
        <v>3</v>
      </c>
      <c r="O669">
        <v>16.083547750000001</v>
      </c>
      <c r="P669">
        <v>65126.8408947356</v>
      </c>
      <c r="Q669">
        <v>8656.5413848340504</v>
      </c>
      <c r="R669">
        <f t="shared" si="61"/>
        <v>73799.46582731964</v>
      </c>
      <c r="S669">
        <f t="shared" si="62"/>
        <v>0.91418566065033557</v>
      </c>
      <c r="T669">
        <f t="shared" si="64"/>
        <v>914.18566065033554</v>
      </c>
      <c r="U669">
        <f t="shared" si="63"/>
        <v>0</v>
      </c>
      <c r="V669">
        <f t="shared" si="65"/>
        <v>0</v>
      </c>
    </row>
    <row r="670" spans="1:22" x14ac:dyDescent="0.35">
      <c r="A670">
        <v>17185</v>
      </c>
      <c r="B670" t="s">
        <v>496</v>
      </c>
      <c r="C670" t="s">
        <v>545</v>
      </c>
      <c r="D670">
        <v>38687</v>
      </c>
      <c r="E670">
        <v>5468</v>
      </c>
      <c r="F670">
        <v>687</v>
      </c>
      <c r="G670">
        <v>2095</v>
      </c>
      <c r="H670">
        <v>3357</v>
      </c>
      <c r="I670">
        <v>3389</v>
      </c>
      <c r="J670">
        <v>2199</v>
      </c>
      <c r="K670">
        <f t="shared" si="60"/>
        <v>11727</v>
      </c>
      <c r="L670">
        <v>4</v>
      </c>
      <c r="M670">
        <v>4</v>
      </c>
      <c r="N670">
        <v>1</v>
      </c>
      <c r="O670">
        <v>1.2713399999999999</v>
      </c>
      <c r="P670">
        <v>7209.1741314160299</v>
      </c>
      <c r="Q670">
        <v>80.289196540000006</v>
      </c>
      <c r="R670">
        <f t="shared" si="61"/>
        <v>7290.7346679560305</v>
      </c>
      <c r="S670">
        <f t="shared" si="62"/>
        <v>0.62170501133759959</v>
      </c>
      <c r="T670">
        <f t="shared" si="64"/>
        <v>621.70501133759956</v>
      </c>
      <c r="U670">
        <f t="shared" si="63"/>
        <v>-0.5</v>
      </c>
      <c r="V670">
        <f t="shared" si="65"/>
        <v>0</v>
      </c>
    </row>
    <row r="671" spans="1:22" x14ac:dyDescent="0.35">
      <c r="A671">
        <v>17187</v>
      </c>
      <c r="B671" t="s">
        <v>496</v>
      </c>
      <c r="C671" t="s">
        <v>451</v>
      </c>
      <c r="D671">
        <v>35015</v>
      </c>
      <c r="E671">
        <v>8857</v>
      </c>
      <c r="F671">
        <v>1007</v>
      </c>
      <c r="G671">
        <v>3665</v>
      </c>
      <c r="H671">
        <v>5244</v>
      </c>
      <c r="I671">
        <v>4740</v>
      </c>
      <c r="J671">
        <v>3075</v>
      </c>
      <c r="K671">
        <f t="shared" si="60"/>
        <v>17731</v>
      </c>
      <c r="L671">
        <v>6</v>
      </c>
      <c r="M671">
        <v>9</v>
      </c>
      <c r="N671">
        <v>2</v>
      </c>
      <c r="O671">
        <v>3.8508550000000001</v>
      </c>
      <c r="P671">
        <v>5572.0387344810397</v>
      </c>
      <c r="Q671">
        <v>64.446153460000005</v>
      </c>
      <c r="R671">
        <f t="shared" si="61"/>
        <v>5640.3357429410398</v>
      </c>
      <c r="S671">
        <f t="shared" si="62"/>
        <v>0.3181059016942665</v>
      </c>
      <c r="T671">
        <f t="shared" si="64"/>
        <v>318.10590169426649</v>
      </c>
      <c r="U671">
        <f t="shared" si="63"/>
        <v>-1</v>
      </c>
      <c r="V671">
        <f t="shared" si="65"/>
        <v>0</v>
      </c>
    </row>
    <row r="672" spans="1:22" x14ac:dyDescent="0.35">
      <c r="A672">
        <v>17189</v>
      </c>
      <c r="B672" t="s">
        <v>496</v>
      </c>
      <c r="C672" t="s">
        <v>81</v>
      </c>
      <c r="D672">
        <v>46698</v>
      </c>
      <c r="E672">
        <v>8608</v>
      </c>
      <c r="F672">
        <v>686</v>
      </c>
      <c r="G672">
        <v>2733</v>
      </c>
      <c r="H672">
        <v>4275</v>
      </c>
      <c r="I672">
        <v>4296</v>
      </c>
      <c r="J672">
        <v>2608</v>
      </c>
      <c r="K672">
        <f t="shared" si="60"/>
        <v>14598</v>
      </c>
      <c r="L672">
        <v>6</v>
      </c>
      <c r="M672">
        <v>8</v>
      </c>
      <c r="N672">
        <v>1</v>
      </c>
      <c r="O672">
        <v>1.107882</v>
      </c>
      <c r="P672">
        <v>5779.7718871380303</v>
      </c>
      <c r="Q672">
        <v>57.531432000000002</v>
      </c>
      <c r="R672">
        <f t="shared" si="61"/>
        <v>5838.4112011380303</v>
      </c>
      <c r="S672">
        <f t="shared" si="62"/>
        <v>0.39994596527867038</v>
      </c>
      <c r="T672">
        <f t="shared" si="64"/>
        <v>399.94596527867037</v>
      </c>
      <c r="U672">
        <f t="shared" si="63"/>
        <v>-1</v>
      </c>
      <c r="V672">
        <f t="shared" si="65"/>
        <v>0</v>
      </c>
    </row>
    <row r="673" spans="1:22" x14ac:dyDescent="0.35">
      <c r="A673">
        <v>17191</v>
      </c>
      <c r="B673" t="s">
        <v>496</v>
      </c>
      <c r="C673" t="s">
        <v>452</v>
      </c>
      <c r="D673">
        <v>38739</v>
      </c>
      <c r="E673">
        <v>8059</v>
      </c>
      <c r="F673">
        <v>986</v>
      </c>
      <c r="G673">
        <v>3056</v>
      </c>
      <c r="H673">
        <v>4644</v>
      </c>
      <c r="I673">
        <v>4628</v>
      </c>
      <c r="J673">
        <v>3260</v>
      </c>
      <c r="K673">
        <f t="shared" si="60"/>
        <v>16574</v>
      </c>
      <c r="L673">
        <v>2</v>
      </c>
      <c r="M673">
        <v>6</v>
      </c>
      <c r="N673">
        <v>2</v>
      </c>
      <c r="O673">
        <v>0</v>
      </c>
      <c r="P673">
        <v>9135.2727822880497</v>
      </c>
      <c r="Q673">
        <v>199.13889812799999</v>
      </c>
      <c r="R673">
        <f t="shared" si="61"/>
        <v>9334.4116804160494</v>
      </c>
      <c r="S673">
        <f t="shared" si="62"/>
        <v>0.56319607097960955</v>
      </c>
      <c r="T673">
        <f t="shared" si="64"/>
        <v>563.19607097960954</v>
      </c>
      <c r="U673">
        <f t="shared" si="63"/>
        <v>-0.5</v>
      </c>
      <c r="V673">
        <f t="shared" si="65"/>
        <v>0</v>
      </c>
    </row>
    <row r="674" spans="1:22" x14ac:dyDescent="0.35">
      <c r="A674">
        <v>17193</v>
      </c>
      <c r="B674" t="s">
        <v>496</v>
      </c>
      <c r="C674" t="s">
        <v>178</v>
      </c>
      <c r="D674">
        <v>42081</v>
      </c>
      <c r="E674">
        <v>7601</v>
      </c>
      <c r="F674">
        <v>929</v>
      </c>
      <c r="G674">
        <v>2477</v>
      </c>
      <c r="H674">
        <v>3888</v>
      </c>
      <c r="I674">
        <v>4175</v>
      </c>
      <c r="J674">
        <v>3099</v>
      </c>
      <c r="K674">
        <f t="shared" si="60"/>
        <v>14568</v>
      </c>
      <c r="L674">
        <v>8</v>
      </c>
      <c r="M674">
        <v>6</v>
      </c>
      <c r="N674">
        <v>1</v>
      </c>
      <c r="O674">
        <v>3.5660618199999998</v>
      </c>
      <c r="P674">
        <v>8210.0155566820504</v>
      </c>
      <c r="Q674">
        <v>0</v>
      </c>
      <c r="R674">
        <f t="shared" si="61"/>
        <v>8213.5816185020503</v>
      </c>
      <c r="S674">
        <f t="shared" si="62"/>
        <v>0.56380983103391336</v>
      </c>
      <c r="T674">
        <f t="shared" si="64"/>
        <v>563.80983103391338</v>
      </c>
      <c r="U674">
        <f t="shared" si="63"/>
        <v>-0.5</v>
      </c>
      <c r="V674">
        <f t="shared" si="65"/>
        <v>0</v>
      </c>
    </row>
    <row r="675" spans="1:22" x14ac:dyDescent="0.35">
      <c r="A675">
        <v>17195</v>
      </c>
      <c r="B675" t="s">
        <v>496</v>
      </c>
      <c r="C675" t="s">
        <v>546</v>
      </c>
      <c r="D675">
        <v>39716</v>
      </c>
      <c r="E675">
        <v>28105</v>
      </c>
      <c r="F675">
        <v>3419</v>
      </c>
      <c r="G675">
        <v>11214</v>
      </c>
      <c r="H675">
        <v>16170</v>
      </c>
      <c r="I675">
        <v>16588</v>
      </c>
      <c r="J675">
        <v>10455</v>
      </c>
      <c r="K675">
        <f t="shared" si="60"/>
        <v>57846</v>
      </c>
      <c r="L675">
        <v>15</v>
      </c>
      <c r="M675">
        <v>13</v>
      </c>
      <c r="N675">
        <v>2</v>
      </c>
      <c r="O675">
        <v>12.014252000000001</v>
      </c>
      <c r="P675">
        <v>28264.9381168002</v>
      </c>
      <c r="Q675">
        <v>785.35549853999896</v>
      </c>
      <c r="R675">
        <f t="shared" si="61"/>
        <v>29062.307867340201</v>
      </c>
      <c r="S675">
        <f t="shared" si="62"/>
        <v>0.50240825411161016</v>
      </c>
      <c r="T675">
        <f t="shared" si="64"/>
        <v>502.40825411161018</v>
      </c>
      <c r="U675">
        <f t="shared" si="63"/>
        <v>-0.5</v>
      </c>
      <c r="V675">
        <f t="shared" si="65"/>
        <v>0</v>
      </c>
    </row>
    <row r="676" spans="1:22" x14ac:dyDescent="0.35">
      <c r="A676">
        <v>17197</v>
      </c>
      <c r="B676" t="s">
        <v>496</v>
      </c>
      <c r="C676" t="s">
        <v>547</v>
      </c>
      <c r="D676">
        <v>45316</v>
      </c>
      <c r="E676">
        <v>271038</v>
      </c>
      <c r="F676">
        <v>45258</v>
      </c>
      <c r="G676">
        <v>164151</v>
      </c>
      <c r="H676">
        <v>223809</v>
      </c>
      <c r="I676">
        <v>179570</v>
      </c>
      <c r="J676">
        <v>69730</v>
      </c>
      <c r="K676">
        <f t="shared" si="60"/>
        <v>682518</v>
      </c>
      <c r="L676">
        <v>352</v>
      </c>
      <c r="M676">
        <v>128</v>
      </c>
      <c r="N676">
        <v>9</v>
      </c>
      <c r="O676">
        <v>1802.3398367569901</v>
      </c>
      <c r="P676">
        <v>362860.96731399599</v>
      </c>
      <c r="Q676">
        <v>6227.9128571790498</v>
      </c>
      <c r="R676">
        <f t="shared" si="61"/>
        <v>370891.22000793205</v>
      </c>
      <c r="S676">
        <f t="shared" si="62"/>
        <v>0.54341602713471593</v>
      </c>
      <c r="T676">
        <f t="shared" si="64"/>
        <v>543.41602713471593</v>
      </c>
      <c r="U676">
        <f t="shared" si="63"/>
        <v>-0.5</v>
      </c>
      <c r="V676">
        <f t="shared" si="65"/>
        <v>0</v>
      </c>
    </row>
    <row r="677" spans="1:22" x14ac:dyDescent="0.35">
      <c r="A677">
        <v>17199</v>
      </c>
      <c r="B677" t="s">
        <v>496</v>
      </c>
      <c r="C677" t="s">
        <v>548</v>
      </c>
      <c r="D677">
        <v>36090</v>
      </c>
      <c r="E677">
        <v>35487</v>
      </c>
      <c r="F677">
        <v>3944</v>
      </c>
      <c r="G677">
        <v>11968</v>
      </c>
      <c r="H677">
        <v>21198</v>
      </c>
      <c r="I677">
        <v>18179</v>
      </c>
      <c r="J677">
        <v>11385</v>
      </c>
      <c r="K677">
        <f t="shared" si="60"/>
        <v>66674</v>
      </c>
      <c r="L677">
        <v>60</v>
      </c>
      <c r="M677">
        <v>26</v>
      </c>
      <c r="N677">
        <v>4</v>
      </c>
      <c r="O677">
        <v>287.45503340800002</v>
      </c>
      <c r="P677">
        <v>85666.707707106601</v>
      </c>
      <c r="Q677">
        <v>28570.643480133102</v>
      </c>
      <c r="R677">
        <f t="shared" si="61"/>
        <v>114524.8062206477</v>
      </c>
      <c r="S677">
        <f t="shared" si="62"/>
        <v>1.7176831481634176</v>
      </c>
      <c r="T677">
        <f t="shared" si="64"/>
        <v>1717.6831481634176</v>
      </c>
      <c r="U677">
        <f t="shared" si="63"/>
        <v>1.5</v>
      </c>
      <c r="V677">
        <f t="shared" si="65"/>
        <v>1</v>
      </c>
    </row>
    <row r="678" spans="1:22" x14ac:dyDescent="0.35">
      <c r="A678">
        <v>17201</v>
      </c>
      <c r="B678" t="s">
        <v>496</v>
      </c>
      <c r="C678" t="s">
        <v>549</v>
      </c>
      <c r="D678">
        <v>36482</v>
      </c>
      <c r="E678">
        <v>162946</v>
      </c>
      <c r="F678">
        <v>19011</v>
      </c>
      <c r="G678">
        <v>59318</v>
      </c>
      <c r="H678">
        <v>91051</v>
      </c>
      <c r="I678">
        <v>79712</v>
      </c>
      <c r="J678">
        <v>42977</v>
      </c>
      <c r="K678">
        <f t="shared" si="60"/>
        <v>292069</v>
      </c>
      <c r="L678">
        <v>168</v>
      </c>
      <c r="M678">
        <v>74</v>
      </c>
      <c r="N678">
        <v>7</v>
      </c>
      <c r="O678">
        <v>1530.162368799</v>
      </c>
      <c r="P678">
        <v>255080.29395981101</v>
      </c>
      <c r="Q678">
        <v>10066.7042285466</v>
      </c>
      <c r="R678">
        <f t="shared" si="61"/>
        <v>266677.1605571566</v>
      </c>
      <c r="S678">
        <f t="shared" si="62"/>
        <v>0.91306218926745597</v>
      </c>
      <c r="T678">
        <f t="shared" si="64"/>
        <v>913.06218926745601</v>
      </c>
      <c r="U678">
        <f t="shared" si="63"/>
        <v>0</v>
      </c>
      <c r="V678">
        <f t="shared" si="65"/>
        <v>0</v>
      </c>
    </row>
    <row r="679" spans="1:22" x14ac:dyDescent="0.35">
      <c r="A679">
        <v>17203</v>
      </c>
      <c r="B679" t="s">
        <v>496</v>
      </c>
      <c r="C679" t="s">
        <v>550</v>
      </c>
      <c r="D679">
        <v>45828</v>
      </c>
      <c r="E679">
        <v>15870</v>
      </c>
      <c r="F679">
        <v>2533</v>
      </c>
      <c r="G679">
        <v>8315</v>
      </c>
      <c r="H679">
        <v>11044</v>
      </c>
      <c r="I679">
        <v>11021</v>
      </c>
      <c r="J679">
        <v>6058</v>
      </c>
      <c r="K679">
        <f t="shared" si="60"/>
        <v>38971</v>
      </c>
      <c r="L679">
        <v>6</v>
      </c>
      <c r="M679">
        <v>7</v>
      </c>
      <c r="N679">
        <v>0</v>
      </c>
      <c r="O679">
        <v>3.4600887500000002</v>
      </c>
      <c r="P679">
        <v>24884.995659067601</v>
      </c>
      <c r="Q679">
        <v>0</v>
      </c>
      <c r="R679">
        <f t="shared" si="61"/>
        <v>24888.455747817599</v>
      </c>
      <c r="S679">
        <f t="shared" si="62"/>
        <v>0.63864041846033204</v>
      </c>
      <c r="T679">
        <f t="shared" si="64"/>
        <v>638.64041846033206</v>
      </c>
      <c r="U679">
        <f t="shared" si="63"/>
        <v>-0.5</v>
      </c>
      <c r="V679">
        <f t="shared" si="65"/>
        <v>0</v>
      </c>
    </row>
    <row r="680" spans="1:22" x14ac:dyDescent="0.35">
      <c r="A680">
        <v>18001</v>
      </c>
      <c r="B680" t="s">
        <v>551</v>
      </c>
      <c r="C680" t="s">
        <v>239</v>
      </c>
      <c r="D680">
        <v>31964</v>
      </c>
      <c r="E680">
        <v>21217</v>
      </c>
      <c r="F680">
        <v>3085</v>
      </c>
      <c r="G680">
        <v>8275</v>
      </c>
      <c r="H680">
        <v>9919</v>
      </c>
      <c r="I680">
        <v>8166</v>
      </c>
      <c r="J680">
        <v>4920</v>
      </c>
      <c r="K680">
        <f t="shared" si="60"/>
        <v>34365</v>
      </c>
      <c r="L680">
        <v>18</v>
      </c>
      <c r="M680">
        <v>6</v>
      </c>
      <c r="N680">
        <v>1</v>
      </c>
      <c r="O680">
        <v>9.9275430690000004</v>
      </c>
      <c r="P680">
        <v>21061.531176076202</v>
      </c>
      <c r="Q680">
        <v>1659.1454788999999</v>
      </c>
      <c r="R680">
        <f t="shared" si="61"/>
        <v>22730.604198045203</v>
      </c>
      <c r="S680">
        <f t="shared" si="62"/>
        <v>0.66144636106635246</v>
      </c>
      <c r="T680">
        <f t="shared" si="64"/>
        <v>661.44636106635244</v>
      </c>
      <c r="U680">
        <f t="shared" si="63"/>
        <v>-0.5</v>
      </c>
      <c r="V680">
        <f t="shared" si="65"/>
        <v>0</v>
      </c>
    </row>
    <row r="681" spans="1:22" x14ac:dyDescent="0.35">
      <c r="A681">
        <v>18003</v>
      </c>
      <c r="B681" t="s">
        <v>551</v>
      </c>
      <c r="C681" t="s">
        <v>552</v>
      </c>
      <c r="D681">
        <v>37371</v>
      </c>
      <c r="E681">
        <v>226920</v>
      </c>
      <c r="F681">
        <v>26462</v>
      </c>
      <c r="G681">
        <v>78662</v>
      </c>
      <c r="H681">
        <v>118224</v>
      </c>
      <c r="I681">
        <v>92110</v>
      </c>
      <c r="J681">
        <v>44954</v>
      </c>
      <c r="K681">
        <f t="shared" si="60"/>
        <v>360412</v>
      </c>
      <c r="L681">
        <v>246</v>
      </c>
      <c r="M681">
        <v>92</v>
      </c>
      <c r="N681">
        <v>28</v>
      </c>
      <c r="O681">
        <v>519.59084245899896</v>
      </c>
      <c r="P681">
        <v>335151.81646306702</v>
      </c>
      <c r="Q681">
        <v>55359.6613256087</v>
      </c>
      <c r="R681">
        <f t="shared" si="61"/>
        <v>391031.06863113469</v>
      </c>
      <c r="S681">
        <f t="shared" si="62"/>
        <v>1.0849557412936714</v>
      </c>
      <c r="T681">
        <f t="shared" si="64"/>
        <v>1084.9557412936715</v>
      </c>
      <c r="U681">
        <f t="shared" si="63"/>
        <v>0.5</v>
      </c>
      <c r="V681">
        <f t="shared" si="65"/>
        <v>1</v>
      </c>
    </row>
    <row r="682" spans="1:22" x14ac:dyDescent="0.35">
      <c r="A682">
        <v>18005</v>
      </c>
      <c r="B682" t="s">
        <v>551</v>
      </c>
      <c r="C682" t="s">
        <v>553</v>
      </c>
      <c r="D682">
        <v>43419</v>
      </c>
      <c r="E682">
        <v>58251</v>
      </c>
      <c r="F682">
        <v>5198</v>
      </c>
      <c r="G682">
        <v>16048</v>
      </c>
      <c r="H682">
        <v>25819</v>
      </c>
      <c r="I682">
        <v>20711</v>
      </c>
      <c r="J682">
        <v>11353</v>
      </c>
      <c r="K682">
        <f t="shared" si="60"/>
        <v>79129</v>
      </c>
      <c r="L682">
        <v>81</v>
      </c>
      <c r="M682">
        <v>19</v>
      </c>
      <c r="N682">
        <v>5</v>
      </c>
      <c r="O682">
        <v>41.316474724999999</v>
      </c>
      <c r="P682">
        <v>130981.85780187399</v>
      </c>
      <c r="Q682">
        <v>2058.6543799270098</v>
      </c>
      <c r="R682">
        <f t="shared" si="61"/>
        <v>133081.82865652599</v>
      </c>
      <c r="S682">
        <f t="shared" si="62"/>
        <v>1.6818338239649937</v>
      </c>
      <c r="T682">
        <f t="shared" si="64"/>
        <v>1681.8338239649936</v>
      </c>
      <c r="U682">
        <f t="shared" si="63"/>
        <v>1.5</v>
      </c>
      <c r="V682">
        <f t="shared" si="65"/>
        <v>1</v>
      </c>
    </row>
    <row r="683" spans="1:22" x14ac:dyDescent="0.35">
      <c r="A683">
        <v>18007</v>
      </c>
      <c r="B683" t="s">
        <v>551</v>
      </c>
      <c r="C683" t="s">
        <v>128</v>
      </c>
      <c r="D683">
        <v>41546</v>
      </c>
      <c r="E683">
        <v>4392</v>
      </c>
      <c r="F683">
        <v>555</v>
      </c>
      <c r="G683">
        <v>1858</v>
      </c>
      <c r="H683">
        <v>2528</v>
      </c>
      <c r="I683">
        <v>2460</v>
      </c>
      <c r="J683">
        <v>1403</v>
      </c>
      <c r="K683">
        <f t="shared" si="60"/>
        <v>8804</v>
      </c>
      <c r="L683">
        <v>4</v>
      </c>
      <c r="M683">
        <v>5</v>
      </c>
      <c r="N683">
        <v>0</v>
      </c>
      <c r="O683">
        <v>0.55069124999999997</v>
      </c>
      <c r="P683">
        <v>1898.9526622819999</v>
      </c>
      <c r="Q683">
        <v>0</v>
      </c>
      <c r="R683">
        <f t="shared" si="61"/>
        <v>1899.5033535319999</v>
      </c>
      <c r="S683">
        <f t="shared" si="62"/>
        <v>0.21575458354520671</v>
      </c>
      <c r="T683">
        <f t="shared" si="64"/>
        <v>215.75458354520671</v>
      </c>
      <c r="U683">
        <f t="shared" si="63"/>
        <v>-1</v>
      </c>
      <c r="V683">
        <f t="shared" si="65"/>
        <v>0</v>
      </c>
    </row>
    <row r="684" spans="1:22" x14ac:dyDescent="0.35">
      <c r="A684">
        <v>18009</v>
      </c>
      <c r="B684" t="s">
        <v>551</v>
      </c>
      <c r="C684" t="s">
        <v>554</v>
      </c>
      <c r="D684">
        <v>32754</v>
      </c>
      <c r="E684">
        <v>5071</v>
      </c>
      <c r="F684">
        <v>741</v>
      </c>
      <c r="G684">
        <v>2346</v>
      </c>
      <c r="H684">
        <v>3443</v>
      </c>
      <c r="I684">
        <v>3606</v>
      </c>
      <c r="J684">
        <v>2366</v>
      </c>
      <c r="K684">
        <f t="shared" si="60"/>
        <v>12502</v>
      </c>
      <c r="L684">
        <v>8</v>
      </c>
      <c r="M684">
        <v>4</v>
      </c>
      <c r="N684">
        <v>1</v>
      </c>
      <c r="O684">
        <v>80.361712499999996</v>
      </c>
      <c r="P684">
        <v>21411.799298704998</v>
      </c>
      <c r="Q684">
        <v>99.190628000000004</v>
      </c>
      <c r="R684">
        <f t="shared" si="61"/>
        <v>21591.351639204997</v>
      </c>
      <c r="S684">
        <f t="shared" si="62"/>
        <v>1.7270318060474321</v>
      </c>
      <c r="T684">
        <f t="shared" si="64"/>
        <v>1727.0318060474322</v>
      </c>
      <c r="U684">
        <f t="shared" si="63"/>
        <v>1.5</v>
      </c>
      <c r="V684">
        <f t="shared" si="65"/>
        <v>1</v>
      </c>
    </row>
    <row r="685" spans="1:22" x14ac:dyDescent="0.35">
      <c r="A685">
        <v>18011</v>
      </c>
      <c r="B685" t="s">
        <v>551</v>
      </c>
      <c r="C685" t="s">
        <v>129</v>
      </c>
      <c r="D685">
        <v>56362</v>
      </c>
      <c r="E685">
        <v>37187</v>
      </c>
      <c r="F685">
        <v>3924</v>
      </c>
      <c r="G685">
        <v>13623</v>
      </c>
      <c r="H685">
        <v>17373</v>
      </c>
      <c r="I685">
        <v>16784</v>
      </c>
      <c r="J685">
        <v>7240</v>
      </c>
      <c r="K685">
        <f t="shared" si="60"/>
        <v>58944</v>
      </c>
      <c r="L685">
        <v>56</v>
      </c>
      <c r="M685">
        <v>13</v>
      </c>
      <c r="N685">
        <v>1</v>
      </c>
      <c r="O685">
        <v>30.725584649999998</v>
      </c>
      <c r="P685">
        <v>64252.278300163802</v>
      </c>
      <c r="Q685">
        <v>419.140065399999</v>
      </c>
      <c r="R685">
        <f t="shared" si="61"/>
        <v>64702.143950213802</v>
      </c>
      <c r="S685">
        <f t="shared" si="62"/>
        <v>1.0976883813486327</v>
      </c>
      <c r="T685">
        <f t="shared" si="64"/>
        <v>1097.6883813486327</v>
      </c>
      <c r="U685">
        <f t="shared" si="63"/>
        <v>0.5</v>
      </c>
      <c r="V685">
        <f t="shared" si="65"/>
        <v>1</v>
      </c>
    </row>
    <row r="686" spans="1:22" x14ac:dyDescent="0.35">
      <c r="A686">
        <v>18013</v>
      </c>
      <c r="B686" t="s">
        <v>551</v>
      </c>
      <c r="C686" t="s">
        <v>499</v>
      </c>
      <c r="D686">
        <v>39584</v>
      </c>
      <c r="E686">
        <v>6788</v>
      </c>
      <c r="F686">
        <v>662</v>
      </c>
      <c r="G686">
        <v>2648</v>
      </c>
      <c r="H686">
        <v>3618</v>
      </c>
      <c r="I686">
        <v>5216</v>
      </c>
      <c r="J686">
        <v>2939</v>
      </c>
      <c r="K686">
        <f t="shared" si="60"/>
        <v>15083</v>
      </c>
      <c r="L686">
        <v>2</v>
      </c>
      <c r="M686">
        <v>1</v>
      </c>
      <c r="N686">
        <v>0</v>
      </c>
      <c r="O686">
        <v>0.30270000000000002</v>
      </c>
      <c r="P686">
        <v>8957.2710030039998</v>
      </c>
      <c r="Q686">
        <v>0</v>
      </c>
      <c r="R686">
        <f t="shared" si="61"/>
        <v>8957.573703004</v>
      </c>
      <c r="S686">
        <f t="shared" si="62"/>
        <v>0.5938854142414639</v>
      </c>
      <c r="T686">
        <f t="shared" si="64"/>
        <v>593.88541424146388</v>
      </c>
      <c r="U686">
        <f t="shared" si="63"/>
        <v>-0.5</v>
      </c>
      <c r="V686">
        <f t="shared" si="65"/>
        <v>0</v>
      </c>
    </row>
    <row r="687" spans="1:22" x14ac:dyDescent="0.35">
      <c r="A687">
        <v>18015</v>
      </c>
      <c r="B687" t="s">
        <v>551</v>
      </c>
      <c r="C687" t="s">
        <v>131</v>
      </c>
      <c r="D687">
        <v>35241</v>
      </c>
      <c r="E687">
        <v>10099</v>
      </c>
      <c r="F687">
        <v>1081</v>
      </c>
      <c r="G687">
        <v>4158</v>
      </c>
      <c r="H687">
        <v>5631</v>
      </c>
      <c r="I687">
        <v>5843</v>
      </c>
      <c r="J687">
        <v>3382</v>
      </c>
      <c r="K687">
        <f t="shared" si="60"/>
        <v>20095</v>
      </c>
      <c r="L687">
        <v>10</v>
      </c>
      <c r="M687">
        <v>2</v>
      </c>
      <c r="N687">
        <v>0</v>
      </c>
      <c r="O687">
        <v>8.0693024999999992</v>
      </c>
      <c r="P687">
        <v>6042.5422677210199</v>
      </c>
      <c r="Q687">
        <v>0</v>
      </c>
      <c r="R687">
        <f t="shared" si="61"/>
        <v>6050.61157022102</v>
      </c>
      <c r="S687">
        <f t="shared" si="62"/>
        <v>0.30110035183981188</v>
      </c>
      <c r="T687">
        <f t="shared" si="64"/>
        <v>301.10035183981188</v>
      </c>
      <c r="U687">
        <f t="shared" si="63"/>
        <v>-1</v>
      </c>
      <c r="V687">
        <f t="shared" si="65"/>
        <v>0</v>
      </c>
    </row>
    <row r="688" spans="1:22" x14ac:dyDescent="0.35">
      <c r="A688">
        <v>18017</v>
      </c>
      <c r="B688" t="s">
        <v>551</v>
      </c>
      <c r="C688" t="s">
        <v>501</v>
      </c>
      <c r="D688">
        <v>33363</v>
      </c>
      <c r="E688">
        <v>18722</v>
      </c>
      <c r="F688">
        <v>2515</v>
      </c>
      <c r="G688">
        <v>8243</v>
      </c>
      <c r="H688">
        <v>11461</v>
      </c>
      <c r="I688">
        <v>10316</v>
      </c>
      <c r="J688">
        <v>6046</v>
      </c>
      <c r="K688">
        <f t="shared" si="60"/>
        <v>38581</v>
      </c>
      <c r="L688">
        <v>23</v>
      </c>
      <c r="M688">
        <v>7</v>
      </c>
      <c r="N688">
        <v>3</v>
      </c>
      <c r="O688">
        <v>3.3075563859999999</v>
      </c>
      <c r="P688">
        <v>25148.190848423099</v>
      </c>
      <c r="Q688">
        <v>591.65485336300003</v>
      </c>
      <c r="R688">
        <f t="shared" si="61"/>
        <v>25743.1532581721</v>
      </c>
      <c r="S688">
        <f t="shared" si="62"/>
        <v>0.66724950774142977</v>
      </c>
      <c r="T688">
        <f t="shared" si="64"/>
        <v>667.24950774142974</v>
      </c>
      <c r="U688">
        <f t="shared" si="63"/>
        <v>-0.5</v>
      </c>
      <c r="V688">
        <f t="shared" si="65"/>
        <v>0</v>
      </c>
    </row>
    <row r="689" spans="1:22" x14ac:dyDescent="0.35">
      <c r="A689">
        <v>18019</v>
      </c>
      <c r="B689" t="s">
        <v>551</v>
      </c>
      <c r="C689" t="s">
        <v>133</v>
      </c>
      <c r="D689">
        <v>36567</v>
      </c>
      <c r="E689">
        <v>60936</v>
      </c>
      <c r="F689">
        <v>7278</v>
      </c>
      <c r="G689">
        <v>21426</v>
      </c>
      <c r="H689">
        <v>37497</v>
      </c>
      <c r="I689">
        <v>30543</v>
      </c>
      <c r="J689">
        <v>15207</v>
      </c>
      <c r="K689">
        <f t="shared" si="60"/>
        <v>111951</v>
      </c>
      <c r="L689">
        <v>114</v>
      </c>
      <c r="M689">
        <v>29</v>
      </c>
      <c r="N689">
        <v>6</v>
      </c>
      <c r="O689">
        <v>184.69779894999999</v>
      </c>
      <c r="P689">
        <v>193905.99253022301</v>
      </c>
      <c r="Q689">
        <v>2056.5131114579999</v>
      </c>
      <c r="R689">
        <f t="shared" si="61"/>
        <v>196147.20344063101</v>
      </c>
      <c r="S689">
        <f t="shared" si="62"/>
        <v>1.7520808518068709</v>
      </c>
      <c r="T689">
        <f t="shared" si="64"/>
        <v>1752.0808518068709</v>
      </c>
      <c r="U689">
        <f t="shared" si="63"/>
        <v>1.5</v>
      </c>
      <c r="V689">
        <f t="shared" si="65"/>
        <v>1</v>
      </c>
    </row>
    <row r="690" spans="1:22" x14ac:dyDescent="0.35">
      <c r="A690">
        <v>18021</v>
      </c>
      <c r="B690" t="s">
        <v>551</v>
      </c>
      <c r="C690" t="s">
        <v>30</v>
      </c>
      <c r="D690">
        <v>33022</v>
      </c>
      <c r="E690">
        <v>12731</v>
      </c>
      <c r="F690">
        <v>1558</v>
      </c>
      <c r="G690">
        <v>5322</v>
      </c>
      <c r="H690">
        <v>8120</v>
      </c>
      <c r="I690">
        <v>7605</v>
      </c>
      <c r="J690">
        <v>4232</v>
      </c>
      <c r="K690">
        <f t="shared" si="60"/>
        <v>26837</v>
      </c>
      <c r="L690">
        <v>14</v>
      </c>
      <c r="M690">
        <v>6</v>
      </c>
      <c r="N690">
        <v>1</v>
      </c>
      <c r="O690">
        <v>13.49869355</v>
      </c>
      <c r="P690">
        <v>23327.712000252301</v>
      </c>
      <c r="Q690">
        <v>116.8197909</v>
      </c>
      <c r="R690">
        <f t="shared" si="61"/>
        <v>23458.0304847023</v>
      </c>
      <c r="S690">
        <f t="shared" si="62"/>
        <v>0.87409287493767185</v>
      </c>
      <c r="T690">
        <f t="shared" si="64"/>
        <v>874.09287493767181</v>
      </c>
      <c r="U690">
        <f t="shared" si="63"/>
        <v>0</v>
      </c>
      <c r="V690">
        <f t="shared" si="65"/>
        <v>0</v>
      </c>
    </row>
    <row r="691" spans="1:22" x14ac:dyDescent="0.35">
      <c r="A691">
        <v>18023</v>
      </c>
      <c r="B691" t="s">
        <v>551</v>
      </c>
      <c r="C691" t="s">
        <v>504</v>
      </c>
      <c r="D691">
        <v>34169</v>
      </c>
      <c r="E691">
        <v>14285</v>
      </c>
      <c r="F691">
        <v>2375</v>
      </c>
      <c r="G691">
        <v>7146</v>
      </c>
      <c r="H691">
        <v>9886</v>
      </c>
      <c r="I691">
        <v>8654</v>
      </c>
      <c r="J691">
        <v>4961</v>
      </c>
      <c r="K691">
        <f t="shared" si="60"/>
        <v>33022</v>
      </c>
      <c r="L691">
        <v>19</v>
      </c>
      <c r="M691">
        <v>4</v>
      </c>
      <c r="N691">
        <v>1</v>
      </c>
      <c r="O691">
        <v>7.4952959999999997</v>
      </c>
      <c r="P691">
        <v>30866.764970157601</v>
      </c>
      <c r="Q691">
        <v>122.21601579999999</v>
      </c>
      <c r="R691">
        <f t="shared" si="61"/>
        <v>30996.476281957603</v>
      </c>
      <c r="S691">
        <f t="shared" si="62"/>
        <v>0.93866138580211989</v>
      </c>
      <c r="T691">
        <f t="shared" si="64"/>
        <v>938.66138580211987</v>
      </c>
      <c r="U691">
        <f t="shared" si="63"/>
        <v>0</v>
      </c>
      <c r="V691">
        <f t="shared" si="65"/>
        <v>1</v>
      </c>
    </row>
    <row r="692" spans="1:22" x14ac:dyDescent="0.35">
      <c r="A692">
        <v>18025</v>
      </c>
      <c r="B692" t="s">
        <v>551</v>
      </c>
      <c r="C692" t="s">
        <v>137</v>
      </c>
      <c r="D692">
        <v>29512</v>
      </c>
      <c r="E692">
        <v>3871</v>
      </c>
      <c r="F692">
        <v>583</v>
      </c>
      <c r="G692">
        <v>2053</v>
      </c>
      <c r="H692">
        <v>3005</v>
      </c>
      <c r="I692">
        <v>3310</v>
      </c>
      <c r="J692">
        <v>1714</v>
      </c>
      <c r="K692">
        <f t="shared" si="60"/>
        <v>10665</v>
      </c>
      <c r="L692">
        <v>3</v>
      </c>
      <c r="M692">
        <v>1</v>
      </c>
      <c r="N692">
        <v>0</v>
      </c>
      <c r="O692">
        <v>0.60540000000000005</v>
      </c>
      <c r="P692">
        <v>6412.1487517570004</v>
      </c>
      <c r="Q692">
        <v>0</v>
      </c>
      <c r="R692">
        <f t="shared" si="61"/>
        <v>6412.7541517570007</v>
      </c>
      <c r="S692">
        <f t="shared" si="62"/>
        <v>0.60128965323553685</v>
      </c>
      <c r="T692">
        <f t="shared" si="64"/>
        <v>601.28965323553689</v>
      </c>
      <c r="U692">
        <f t="shared" si="63"/>
        <v>-0.5</v>
      </c>
      <c r="V692">
        <f t="shared" si="65"/>
        <v>0</v>
      </c>
    </row>
    <row r="693" spans="1:22" x14ac:dyDescent="0.35">
      <c r="A693">
        <v>18027</v>
      </c>
      <c r="B693" t="s">
        <v>551</v>
      </c>
      <c r="C693" t="s">
        <v>555</v>
      </c>
      <c r="D693">
        <v>35491</v>
      </c>
      <c r="E693">
        <v>16747</v>
      </c>
      <c r="F693">
        <v>2605</v>
      </c>
      <c r="G693">
        <v>7414</v>
      </c>
      <c r="H693">
        <v>9521</v>
      </c>
      <c r="I693">
        <v>7934</v>
      </c>
      <c r="J693">
        <v>4590</v>
      </c>
      <c r="K693">
        <f t="shared" si="60"/>
        <v>32064</v>
      </c>
      <c r="L693">
        <v>22</v>
      </c>
      <c r="M693">
        <v>7</v>
      </c>
      <c r="N693">
        <v>1</v>
      </c>
      <c r="O693">
        <v>58.166831999999999</v>
      </c>
      <c r="P693">
        <v>35414.614438077901</v>
      </c>
      <c r="Q693">
        <v>390.24840768099898</v>
      </c>
      <c r="R693">
        <f t="shared" si="61"/>
        <v>35863.029677758903</v>
      </c>
      <c r="S693">
        <f t="shared" si="62"/>
        <v>1.1184827120059537</v>
      </c>
      <c r="T693">
        <f t="shared" si="64"/>
        <v>1118.4827120059538</v>
      </c>
      <c r="U693">
        <f t="shared" si="63"/>
        <v>0.5</v>
      </c>
      <c r="V693">
        <f t="shared" si="65"/>
        <v>1</v>
      </c>
    </row>
    <row r="694" spans="1:22" x14ac:dyDescent="0.35">
      <c r="A694">
        <v>18029</v>
      </c>
      <c r="B694" t="s">
        <v>551</v>
      </c>
      <c r="C694" t="s">
        <v>556</v>
      </c>
      <c r="D694">
        <v>37656</v>
      </c>
      <c r="E694">
        <v>22458</v>
      </c>
      <c r="F694">
        <v>2873</v>
      </c>
      <c r="G694">
        <v>10290</v>
      </c>
      <c r="H694">
        <v>14634</v>
      </c>
      <c r="I694">
        <v>14989</v>
      </c>
      <c r="J694">
        <v>7045</v>
      </c>
      <c r="K694">
        <f t="shared" si="60"/>
        <v>49831</v>
      </c>
      <c r="L694">
        <v>24</v>
      </c>
      <c r="M694">
        <v>9</v>
      </c>
      <c r="N694">
        <v>1</v>
      </c>
      <c r="O694">
        <v>23.376671284</v>
      </c>
      <c r="P694">
        <v>82842.105310418294</v>
      </c>
      <c r="Q694">
        <v>3972.2913080600101</v>
      </c>
      <c r="R694">
        <f t="shared" si="61"/>
        <v>86837.773289762306</v>
      </c>
      <c r="S694">
        <f t="shared" si="62"/>
        <v>1.7426456079501176</v>
      </c>
      <c r="T694">
        <f t="shared" si="64"/>
        <v>1742.6456079501177</v>
      </c>
      <c r="U694">
        <f t="shared" si="63"/>
        <v>1.5</v>
      </c>
      <c r="V694">
        <f t="shared" si="65"/>
        <v>1</v>
      </c>
    </row>
    <row r="695" spans="1:22" x14ac:dyDescent="0.35">
      <c r="A695">
        <v>18031</v>
      </c>
      <c r="B695" t="s">
        <v>551</v>
      </c>
      <c r="C695" t="s">
        <v>387</v>
      </c>
      <c r="D695">
        <v>38463</v>
      </c>
      <c r="E695">
        <v>16479</v>
      </c>
      <c r="F695">
        <v>1578</v>
      </c>
      <c r="G695">
        <v>5478</v>
      </c>
      <c r="H695">
        <v>7949</v>
      </c>
      <c r="I695">
        <v>7155</v>
      </c>
      <c r="J695">
        <v>3882</v>
      </c>
      <c r="K695">
        <f t="shared" si="60"/>
        <v>26042</v>
      </c>
      <c r="L695">
        <v>14</v>
      </c>
      <c r="M695">
        <v>4</v>
      </c>
      <c r="N695">
        <v>2</v>
      </c>
      <c r="O695">
        <v>10.543041000000001</v>
      </c>
      <c r="P695">
        <v>28468.538507211098</v>
      </c>
      <c r="Q695">
        <v>894.693573220997</v>
      </c>
      <c r="R695">
        <f t="shared" si="61"/>
        <v>29373.775121432096</v>
      </c>
      <c r="S695">
        <f t="shared" si="62"/>
        <v>1.1279385270498463</v>
      </c>
      <c r="T695">
        <f t="shared" si="64"/>
        <v>1127.9385270498462</v>
      </c>
      <c r="U695">
        <f t="shared" si="63"/>
        <v>0.5</v>
      </c>
      <c r="V695">
        <f t="shared" si="65"/>
        <v>1</v>
      </c>
    </row>
    <row r="696" spans="1:22" x14ac:dyDescent="0.35">
      <c r="A696">
        <v>18033</v>
      </c>
      <c r="B696" t="s">
        <v>551</v>
      </c>
      <c r="C696" t="s">
        <v>41</v>
      </c>
      <c r="D696">
        <v>34533</v>
      </c>
      <c r="E696">
        <v>26650</v>
      </c>
      <c r="F696">
        <v>2734</v>
      </c>
      <c r="G696">
        <v>9138</v>
      </c>
      <c r="H696">
        <v>12759</v>
      </c>
      <c r="I696">
        <v>11781</v>
      </c>
      <c r="J696">
        <v>5909</v>
      </c>
      <c r="K696">
        <f t="shared" si="60"/>
        <v>42321</v>
      </c>
      <c r="L696">
        <v>29</v>
      </c>
      <c r="M696">
        <v>8</v>
      </c>
      <c r="N696">
        <v>1</v>
      </c>
      <c r="O696">
        <v>20.702411135999998</v>
      </c>
      <c r="P696">
        <v>37333.452614556598</v>
      </c>
      <c r="Q696">
        <v>808.472201721999</v>
      </c>
      <c r="R696">
        <f t="shared" si="61"/>
        <v>38162.627227414596</v>
      </c>
      <c r="S696">
        <f t="shared" si="62"/>
        <v>0.90174209558882346</v>
      </c>
      <c r="T696">
        <f t="shared" si="64"/>
        <v>901.74209558882342</v>
      </c>
      <c r="U696">
        <f t="shared" si="63"/>
        <v>0</v>
      </c>
      <c r="V696">
        <f t="shared" si="65"/>
        <v>0</v>
      </c>
    </row>
    <row r="697" spans="1:22" x14ac:dyDescent="0.35">
      <c r="A697">
        <v>18035</v>
      </c>
      <c r="B697" t="s">
        <v>551</v>
      </c>
      <c r="C697" t="s">
        <v>557</v>
      </c>
      <c r="D697">
        <v>32318</v>
      </c>
      <c r="E697">
        <v>59027</v>
      </c>
      <c r="F697">
        <v>6230</v>
      </c>
      <c r="G697">
        <v>23582</v>
      </c>
      <c r="H697">
        <v>41779</v>
      </c>
      <c r="I697">
        <v>27780</v>
      </c>
      <c r="J697">
        <v>17993</v>
      </c>
      <c r="K697">
        <f t="shared" si="60"/>
        <v>117364</v>
      </c>
      <c r="L697">
        <v>69</v>
      </c>
      <c r="M697">
        <v>41</v>
      </c>
      <c r="N697">
        <v>9</v>
      </c>
      <c r="O697">
        <v>49.748540562000102</v>
      </c>
      <c r="P697">
        <v>201676.25819000599</v>
      </c>
      <c r="Q697">
        <v>3253.2820150500002</v>
      </c>
      <c r="R697">
        <f t="shared" si="61"/>
        <v>204979.28874561799</v>
      </c>
      <c r="S697">
        <f t="shared" si="62"/>
        <v>1.7465260961250297</v>
      </c>
      <c r="T697">
        <f t="shared" si="64"/>
        <v>1746.5260961250297</v>
      </c>
      <c r="U697">
        <f t="shared" si="63"/>
        <v>1.5</v>
      </c>
      <c r="V697">
        <f t="shared" si="65"/>
        <v>1</v>
      </c>
    </row>
    <row r="698" spans="1:22" x14ac:dyDescent="0.35">
      <c r="A698">
        <v>18037</v>
      </c>
      <c r="B698" t="s">
        <v>551</v>
      </c>
      <c r="C698" t="s">
        <v>558</v>
      </c>
      <c r="D698">
        <v>46001</v>
      </c>
      <c r="E698">
        <v>33297</v>
      </c>
      <c r="F698">
        <v>2659</v>
      </c>
      <c r="G698">
        <v>8756</v>
      </c>
      <c r="H698">
        <v>12128</v>
      </c>
      <c r="I698">
        <v>12167</v>
      </c>
      <c r="J698">
        <v>6361</v>
      </c>
      <c r="K698">
        <f t="shared" si="60"/>
        <v>42071</v>
      </c>
      <c r="L698">
        <v>45</v>
      </c>
      <c r="M698">
        <v>13</v>
      </c>
      <c r="N698">
        <v>4</v>
      </c>
      <c r="O698">
        <v>388.40611031499998</v>
      </c>
      <c r="P698">
        <v>38453.7748776808</v>
      </c>
      <c r="Q698">
        <v>1138.9214468360001</v>
      </c>
      <c r="R698">
        <f t="shared" si="61"/>
        <v>39981.102434831802</v>
      </c>
      <c r="S698">
        <f t="shared" si="62"/>
        <v>0.95032450939677693</v>
      </c>
      <c r="T698">
        <f t="shared" si="64"/>
        <v>950.32450939677688</v>
      </c>
      <c r="U698">
        <f t="shared" si="63"/>
        <v>0</v>
      </c>
      <c r="V698">
        <f t="shared" si="65"/>
        <v>1</v>
      </c>
    </row>
    <row r="699" spans="1:22" x14ac:dyDescent="0.35">
      <c r="A699">
        <v>18039</v>
      </c>
      <c r="B699" t="s">
        <v>551</v>
      </c>
      <c r="C699" t="s">
        <v>559</v>
      </c>
      <c r="D699">
        <v>35550</v>
      </c>
      <c r="E699">
        <v>139770</v>
      </c>
      <c r="F699">
        <v>15575</v>
      </c>
      <c r="G699">
        <v>45706</v>
      </c>
      <c r="H699">
        <v>63614</v>
      </c>
      <c r="I699">
        <v>49288</v>
      </c>
      <c r="J699">
        <v>25436</v>
      </c>
      <c r="K699">
        <f t="shared" si="60"/>
        <v>199619</v>
      </c>
      <c r="L699">
        <v>110</v>
      </c>
      <c r="M699">
        <v>42</v>
      </c>
      <c r="N699">
        <v>9</v>
      </c>
      <c r="O699">
        <v>209.85135320400099</v>
      </c>
      <c r="P699">
        <v>141705.98865104001</v>
      </c>
      <c r="Q699">
        <v>3222.8674372840101</v>
      </c>
      <c r="R699">
        <f t="shared" si="61"/>
        <v>145138.70744152801</v>
      </c>
      <c r="S699">
        <f t="shared" si="62"/>
        <v>0.72707862198251672</v>
      </c>
      <c r="T699">
        <f t="shared" si="64"/>
        <v>727.07862198251667</v>
      </c>
      <c r="U699">
        <f t="shared" si="63"/>
        <v>-0.5</v>
      </c>
      <c r="V699">
        <f t="shared" si="65"/>
        <v>0</v>
      </c>
    </row>
    <row r="700" spans="1:22" x14ac:dyDescent="0.35">
      <c r="A700">
        <v>18041</v>
      </c>
      <c r="B700" t="s">
        <v>551</v>
      </c>
      <c r="C700" t="s">
        <v>45</v>
      </c>
      <c r="D700">
        <v>30470</v>
      </c>
      <c r="E700">
        <v>9314</v>
      </c>
      <c r="F700">
        <v>1432</v>
      </c>
      <c r="G700">
        <v>4771</v>
      </c>
      <c r="H700">
        <v>6928</v>
      </c>
      <c r="I700">
        <v>6731</v>
      </c>
      <c r="J700">
        <v>4167</v>
      </c>
      <c r="K700">
        <f t="shared" si="60"/>
        <v>24029</v>
      </c>
      <c r="L700">
        <v>13</v>
      </c>
      <c r="M700">
        <v>5</v>
      </c>
      <c r="N700">
        <v>2</v>
      </c>
      <c r="O700">
        <v>2.9824635000000002</v>
      </c>
      <c r="P700">
        <v>54933.115886275598</v>
      </c>
      <c r="Q700">
        <v>491.42079252299902</v>
      </c>
      <c r="R700">
        <f t="shared" si="61"/>
        <v>55427.519142298595</v>
      </c>
      <c r="S700">
        <f t="shared" si="62"/>
        <v>2.306692710570502</v>
      </c>
      <c r="T700">
        <f t="shared" si="64"/>
        <v>2306.6927105705017</v>
      </c>
      <c r="U700">
        <f t="shared" si="63"/>
        <v>2.5</v>
      </c>
      <c r="V700">
        <f t="shared" si="65"/>
        <v>1</v>
      </c>
    </row>
    <row r="701" spans="1:22" x14ac:dyDescent="0.35">
      <c r="A701">
        <v>18043</v>
      </c>
      <c r="B701" t="s">
        <v>551</v>
      </c>
      <c r="C701" t="s">
        <v>396</v>
      </c>
      <c r="D701">
        <v>43176</v>
      </c>
      <c r="E701">
        <v>39517</v>
      </c>
      <c r="F701">
        <v>4383</v>
      </c>
      <c r="G701">
        <v>14858</v>
      </c>
      <c r="H701">
        <v>23792</v>
      </c>
      <c r="I701">
        <v>21938</v>
      </c>
      <c r="J701">
        <v>10312</v>
      </c>
      <c r="K701">
        <f t="shared" si="60"/>
        <v>75283</v>
      </c>
      <c r="L701">
        <v>99</v>
      </c>
      <c r="M701">
        <v>24</v>
      </c>
      <c r="N701">
        <v>9</v>
      </c>
      <c r="O701">
        <v>129.07633219600001</v>
      </c>
      <c r="P701">
        <v>158613.739988104</v>
      </c>
      <c r="Q701">
        <v>3103.3175359440102</v>
      </c>
      <c r="R701">
        <f t="shared" si="61"/>
        <v>161846.13385624404</v>
      </c>
      <c r="S701">
        <f t="shared" si="62"/>
        <v>2.1498364020594827</v>
      </c>
      <c r="T701">
        <f t="shared" si="64"/>
        <v>2149.8364020594827</v>
      </c>
      <c r="U701">
        <f t="shared" si="63"/>
        <v>2</v>
      </c>
      <c r="V701">
        <f t="shared" si="65"/>
        <v>1</v>
      </c>
    </row>
    <row r="702" spans="1:22" x14ac:dyDescent="0.35">
      <c r="A702">
        <v>18045</v>
      </c>
      <c r="B702" t="s">
        <v>551</v>
      </c>
      <c r="C702" t="s">
        <v>560</v>
      </c>
      <c r="D702">
        <v>35210</v>
      </c>
      <c r="E702">
        <v>8126</v>
      </c>
      <c r="F702">
        <v>1022</v>
      </c>
      <c r="G702">
        <v>3427</v>
      </c>
      <c r="H702">
        <v>4765</v>
      </c>
      <c r="I702">
        <v>4786</v>
      </c>
      <c r="J702">
        <v>3119</v>
      </c>
      <c r="K702">
        <f t="shared" si="60"/>
        <v>17119</v>
      </c>
      <c r="L702">
        <v>10</v>
      </c>
      <c r="M702">
        <v>3</v>
      </c>
      <c r="N702">
        <v>0</v>
      </c>
      <c r="O702">
        <v>3.0444037499999999</v>
      </c>
      <c r="P702">
        <v>17110.776280603099</v>
      </c>
      <c r="Q702">
        <v>0</v>
      </c>
      <c r="R702">
        <f t="shared" si="61"/>
        <v>17113.820684353097</v>
      </c>
      <c r="S702">
        <f t="shared" si="62"/>
        <v>0.99969745220825379</v>
      </c>
      <c r="T702">
        <f t="shared" si="64"/>
        <v>999.69745220825382</v>
      </c>
      <c r="U702">
        <f t="shared" si="63"/>
        <v>0</v>
      </c>
      <c r="V702">
        <f t="shared" si="65"/>
        <v>1</v>
      </c>
    </row>
    <row r="703" spans="1:22" x14ac:dyDescent="0.35">
      <c r="A703">
        <v>18047</v>
      </c>
      <c r="B703" t="s">
        <v>551</v>
      </c>
      <c r="C703" t="s">
        <v>46</v>
      </c>
      <c r="D703">
        <v>39341</v>
      </c>
      <c r="E703">
        <v>7093</v>
      </c>
      <c r="F703">
        <v>1284</v>
      </c>
      <c r="G703">
        <v>5060</v>
      </c>
      <c r="H703">
        <v>6471</v>
      </c>
      <c r="I703">
        <v>6723</v>
      </c>
      <c r="J703">
        <v>3431</v>
      </c>
      <c r="K703">
        <f t="shared" si="60"/>
        <v>22969</v>
      </c>
      <c r="L703">
        <v>5</v>
      </c>
      <c r="M703">
        <v>2</v>
      </c>
      <c r="N703">
        <v>0</v>
      </c>
      <c r="O703">
        <v>0.83917125000000004</v>
      </c>
      <c r="P703">
        <v>19785.403080557</v>
      </c>
      <c r="Q703">
        <v>0</v>
      </c>
      <c r="R703">
        <f t="shared" si="61"/>
        <v>19786.242251807002</v>
      </c>
      <c r="S703">
        <f t="shared" si="62"/>
        <v>0.86143246339879842</v>
      </c>
      <c r="T703">
        <f t="shared" si="64"/>
        <v>861.4324633987984</v>
      </c>
      <c r="U703">
        <f t="shared" si="63"/>
        <v>0</v>
      </c>
      <c r="V703">
        <f t="shared" si="65"/>
        <v>0</v>
      </c>
    </row>
    <row r="704" spans="1:22" x14ac:dyDescent="0.35">
      <c r="A704">
        <v>18049</v>
      </c>
      <c r="B704" t="s">
        <v>551</v>
      </c>
      <c r="C704" t="s">
        <v>143</v>
      </c>
      <c r="D704">
        <v>34363</v>
      </c>
      <c r="E704">
        <v>10314</v>
      </c>
      <c r="F704">
        <v>1364</v>
      </c>
      <c r="G704">
        <v>4186</v>
      </c>
      <c r="H704">
        <v>5858</v>
      </c>
      <c r="I704">
        <v>5831</v>
      </c>
      <c r="J704">
        <v>3498</v>
      </c>
      <c r="K704">
        <f t="shared" si="60"/>
        <v>20737</v>
      </c>
      <c r="L704">
        <v>17</v>
      </c>
      <c r="M704">
        <v>6</v>
      </c>
      <c r="N704">
        <v>1</v>
      </c>
      <c r="O704">
        <v>10.767858082</v>
      </c>
      <c r="P704">
        <v>18643.7390554743</v>
      </c>
      <c r="Q704">
        <v>403.661035843999</v>
      </c>
      <c r="R704">
        <f t="shared" si="61"/>
        <v>19058.167949400296</v>
      </c>
      <c r="S704">
        <f t="shared" si="62"/>
        <v>0.91904171044029015</v>
      </c>
      <c r="T704">
        <f t="shared" si="64"/>
        <v>919.0417104402901</v>
      </c>
      <c r="U704">
        <f t="shared" si="63"/>
        <v>0</v>
      </c>
      <c r="V704">
        <f t="shared" si="65"/>
        <v>1</v>
      </c>
    </row>
    <row r="705" spans="1:22" x14ac:dyDescent="0.35">
      <c r="A705">
        <v>18051</v>
      </c>
      <c r="B705" t="s">
        <v>551</v>
      </c>
      <c r="C705" t="s">
        <v>561</v>
      </c>
      <c r="D705">
        <v>38088</v>
      </c>
      <c r="E705">
        <v>22825</v>
      </c>
      <c r="F705">
        <v>2053</v>
      </c>
      <c r="G705">
        <v>6678</v>
      </c>
      <c r="H705">
        <v>9946</v>
      </c>
      <c r="I705">
        <v>9447</v>
      </c>
      <c r="J705">
        <v>5334</v>
      </c>
      <c r="K705">
        <f t="shared" si="60"/>
        <v>33458</v>
      </c>
      <c r="L705">
        <v>34</v>
      </c>
      <c r="M705">
        <v>12</v>
      </c>
      <c r="N705">
        <v>1</v>
      </c>
      <c r="O705">
        <v>26.596431886000001</v>
      </c>
      <c r="P705">
        <v>30895.4181033553</v>
      </c>
      <c r="Q705">
        <v>156.817977601</v>
      </c>
      <c r="R705">
        <f t="shared" si="61"/>
        <v>31078.832512842298</v>
      </c>
      <c r="S705">
        <f t="shared" si="62"/>
        <v>0.92889092333200729</v>
      </c>
      <c r="T705">
        <f t="shared" si="64"/>
        <v>928.89092333200733</v>
      </c>
      <c r="U705">
        <f t="shared" si="63"/>
        <v>0</v>
      </c>
      <c r="V705">
        <f t="shared" si="65"/>
        <v>1</v>
      </c>
    </row>
    <row r="706" spans="1:22" x14ac:dyDescent="0.35">
      <c r="A706">
        <v>18053</v>
      </c>
      <c r="B706" t="s">
        <v>551</v>
      </c>
      <c r="C706" t="s">
        <v>145</v>
      </c>
      <c r="D706">
        <v>34651</v>
      </c>
      <c r="E706">
        <v>35493</v>
      </c>
      <c r="F706">
        <v>3939</v>
      </c>
      <c r="G706">
        <v>13699</v>
      </c>
      <c r="H706">
        <v>21156</v>
      </c>
      <c r="I706">
        <v>18778</v>
      </c>
      <c r="J706">
        <v>11758</v>
      </c>
      <c r="K706">
        <f t="shared" ref="K706:K769" si="66">J706+I706+H706+G706+F706</f>
        <v>69330</v>
      </c>
      <c r="L706">
        <v>52</v>
      </c>
      <c r="M706">
        <v>20</v>
      </c>
      <c r="N706">
        <v>5</v>
      </c>
      <c r="O706">
        <v>32.223535818999999</v>
      </c>
      <c r="P706">
        <v>97820.933665151097</v>
      </c>
      <c r="Q706">
        <v>36992.592369644102</v>
      </c>
      <c r="R706">
        <f t="shared" ref="R706:R769" si="67">Q706+P706+O706</f>
        <v>134845.74957061422</v>
      </c>
      <c r="S706">
        <f t="shared" ref="S706:S769" si="68">R706/K706</f>
        <v>1.9449841276592272</v>
      </c>
      <c r="T706">
        <f t="shared" si="64"/>
        <v>1944.9841276592272</v>
      </c>
      <c r="U706">
        <f t="shared" ref="U706:U769" si="69">MIN(2.5,MROUND((S706-0.913996136567084)/(0.613432266843391),SIGN((S706-0.913996136567084)/(0.613432266843391))*0.5))</f>
        <v>1.5</v>
      </c>
      <c r="V706">
        <f t="shared" si="65"/>
        <v>1</v>
      </c>
    </row>
    <row r="707" spans="1:22" x14ac:dyDescent="0.35">
      <c r="A707">
        <v>18055</v>
      </c>
      <c r="B707" t="s">
        <v>551</v>
      </c>
      <c r="C707" t="s">
        <v>48</v>
      </c>
      <c r="D707">
        <v>33783</v>
      </c>
      <c r="E707">
        <v>11386</v>
      </c>
      <c r="F707">
        <v>1831</v>
      </c>
      <c r="G707">
        <v>6427</v>
      </c>
      <c r="H707">
        <v>9470</v>
      </c>
      <c r="I707">
        <v>9541</v>
      </c>
      <c r="J707">
        <v>5671</v>
      </c>
      <c r="K707">
        <f t="shared" si="66"/>
        <v>32940</v>
      </c>
      <c r="L707">
        <v>14</v>
      </c>
      <c r="M707">
        <v>5</v>
      </c>
      <c r="N707">
        <v>1</v>
      </c>
      <c r="O707">
        <v>4.0922030349999998</v>
      </c>
      <c r="P707">
        <v>28801.363859100202</v>
      </c>
      <c r="Q707">
        <v>70.442416500000107</v>
      </c>
      <c r="R707">
        <f t="shared" si="67"/>
        <v>28875.898478635205</v>
      </c>
      <c r="S707">
        <f t="shared" si="68"/>
        <v>0.87662108314010945</v>
      </c>
      <c r="T707">
        <f t="shared" ref="T707:T770" si="70">S707*1000</f>
        <v>876.62108314010948</v>
      </c>
      <c r="U707">
        <f t="shared" si="69"/>
        <v>0</v>
      </c>
      <c r="V707">
        <f t="shared" ref="V707:V770" si="71">IF(S707&gt;AVERAGE($S$1:$S$3033),1,0)</f>
        <v>0</v>
      </c>
    </row>
    <row r="708" spans="1:22" x14ac:dyDescent="0.35">
      <c r="A708">
        <v>18057</v>
      </c>
      <c r="B708" t="s">
        <v>551</v>
      </c>
      <c r="C708" t="s">
        <v>324</v>
      </c>
      <c r="D708">
        <v>56051</v>
      </c>
      <c r="E708">
        <v>180983</v>
      </c>
      <c r="F708">
        <v>20880</v>
      </c>
      <c r="G708">
        <v>70085</v>
      </c>
      <c r="H708">
        <v>95735</v>
      </c>
      <c r="I708">
        <v>75413</v>
      </c>
      <c r="J708">
        <v>27382</v>
      </c>
      <c r="K708">
        <f t="shared" si="66"/>
        <v>289495</v>
      </c>
      <c r="L708">
        <v>262</v>
      </c>
      <c r="M708">
        <v>74</v>
      </c>
      <c r="N708">
        <v>22</v>
      </c>
      <c r="O708">
        <v>582.54375211500098</v>
      </c>
      <c r="P708">
        <v>279953.56360192399</v>
      </c>
      <c r="Q708">
        <v>4919.7055448920801</v>
      </c>
      <c r="R708">
        <f t="shared" si="67"/>
        <v>285455.81289893104</v>
      </c>
      <c r="S708">
        <f t="shared" si="68"/>
        <v>0.98604747197337095</v>
      </c>
      <c r="T708">
        <f t="shared" si="70"/>
        <v>986.04747197337099</v>
      </c>
      <c r="U708">
        <f t="shared" si="69"/>
        <v>0</v>
      </c>
      <c r="V708">
        <f t="shared" si="71"/>
        <v>1</v>
      </c>
    </row>
    <row r="709" spans="1:22" x14ac:dyDescent="0.35">
      <c r="A709">
        <v>18059</v>
      </c>
      <c r="B709" t="s">
        <v>551</v>
      </c>
      <c r="C709" t="s">
        <v>405</v>
      </c>
      <c r="D709">
        <v>45576</v>
      </c>
      <c r="E709">
        <v>38998</v>
      </c>
      <c r="F709">
        <v>4118</v>
      </c>
      <c r="G709">
        <v>15298</v>
      </c>
      <c r="H709">
        <v>21254</v>
      </c>
      <c r="I709">
        <v>20425</v>
      </c>
      <c r="J709">
        <v>9838</v>
      </c>
      <c r="K709">
        <f t="shared" si="66"/>
        <v>70933</v>
      </c>
      <c r="L709">
        <v>44</v>
      </c>
      <c r="M709">
        <v>9</v>
      </c>
      <c r="N709">
        <v>2</v>
      </c>
      <c r="O709">
        <v>27.914964000000001</v>
      </c>
      <c r="P709">
        <v>97099.860437815398</v>
      </c>
      <c r="Q709">
        <v>874.23524350699904</v>
      </c>
      <c r="R709">
        <f t="shared" si="67"/>
        <v>98002.0106453224</v>
      </c>
      <c r="S709">
        <f t="shared" si="68"/>
        <v>1.3816137854781612</v>
      </c>
      <c r="T709">
        <f t="shared" si="70"/>
        <v>1381.6137854781612</v>
      </c>
      <c r="U709">
        <f t="shared" si="69"/>
        <v>1</v>
      </c>
      <c r="V709">
        <f t="shared" si="71"/>
        <v>1</v>
      </c>
    </row>
    <row r="710" spans="1:22" x14ac:dyDescent="0.35">
      <c r="A710">
        <v>18061</v>
      </c>
      <c r="B710" t="s">
        <v>551</v>
      </c>
      <c r="C710" t="s">
        <v>562</v>
      </c>
      <c r="D710">
        <v>34038</v>
      </c>
      <c r="E710">
        <v>15434</v>
      </c>
      <c r="F710">
        <v>2217</v>
      </c>
      <c r="G710">
        <v>7561</v>
      </c>
      <c r="H710">
        <v>11788</v>
      </c>
      <c r="I710">
        <v>11699</v>
      </c>
      <c r="J710">
        <v>5869</v>
      </c>
      <c r="K710">
        <f t="shared" si="66"/>
        <v>39134</v>
      </c>
      <c r="L710">
        <v>34</v>
      </c>
      <c r="M710">
        <v>6</v>
      </c>
      <c r="N710">
        <v>1</v>
      </c>
      <c r="O710">
        <v>2.2444367500000002</v>
      </c>
      <c r="P710">
        <v>40838.526752469501</v>
      </c>
      <c r="Q710">
        <v>204.70214677599901</v>
      </c>
      <c r="R710">
        <f t="shared" si="67"/>
        <v>41045.473335995499</v>
      </c>
      <c r="S710">
        <f t="shared" si="68"/>
        <v>1.048844312771388</v>
      </c>
      <c r="T710">
        <f t="shared" si="70"/>
        <v>1048.8443127713881</v>
      </c>
      <c r="U710">
        <f t="shared" si="69"/>
        <v>0</v>
      </c>
      <c r="V710">
        <f t="shared" si="71"/>
        <v>1</v>
      </c>
    </row>
    <row r="711" spans="1:22" x14ac:dyDescent="0.35">
      <c r="A711">
        <v>18063</v>
      </c>
      <c r="B711" t="s">
        <v>551</v>
      </c>
      <c r="C711" t="s">
        <v>563</v>
      </c>
      <c r="D711">
        <v>39057</v>
      </c>
      <c r="E711">
        <v>81464</v>
      </c>
      <c r="F711">
        <v>9691</v>
      </c>
      <c r="G711">
        <v>33582</v>
      </c>
      <c r="H711">
        <v>49585</v>
      </c>
      <c r="I711">
        <v>40198</v>
      </c>
      <c r="J711">
        <v>17378</v>
      </c>
      <c r="K711">
        <f t="shared" si="66"/>
        <v>150434</v>
      </c>
      <c r="L711">
        <v>114</v>
      </c>
      <c r="M711">
        <v>28</v>
      </c>
      <c r="N711">
        <v>11</v>
      </c>
      <c r="O711">
        <v>185.32500084099999</v>
      </c>
      <c r="P711">
        <v>159460.47011437299</v>
      </c>
      <c r="Q711">
        <v>2325.4026388700099</v>
      </c>
      <c r="R711">
        <f t="shared" si="67"/>
        <v>161971.19775408399</v>
      </c>
      <c r="S711">
        <f t="shared" si="68"/>
        <v>1.0766927539923421</v>
      </c>
      <c r="T711">
        <f t="shared" si="70"/>
        <v>1076.6927539923422</v>
      </c>
      <c r="U711">
        <f t="shared" si="69"/>
        <v>0.5</v>
      </c>
      <c r="V711">
        <f t="shared" si="71"/>
        <v>1</v>
      </c>
    </row>
    <row r="712" spans="1:22" x14ac:dyDescent="0.35">
      <c r="A712">
        <v>18065</v>
      </c>
      <c r="B712" t="s">
        <v>551</v>
      </c>
      <c r="C712" t="s">
        <v>50</v>
      </c>
      <c r="D712">
        <v>30917</v>
      </c>
      <c r="E712">
        <v>17832</v>
      </c>
      <c r="F712">
        <v>2574</v>
      </c>
      <c r="G712">
        <v>9155</v>
      </c>
      <c r="H712">
        <v>14925</v>
      </c>
      <c r="I712">
        <v>14275</v>
      </c>
      <c r="J712">
        <v>8416</v>
      </c>
      <c r="K712">
        <f t="shared" si="66"/>
        <v>49345</v>
      </c>
      <c r="L712">
        <v>20</v>
      </c>
      <c r="M712">
        <v>16</v>
      </c>
      <c r="N712">
        <v>2</v>
      </c>
      <c r="O712">
        <v>14.678701156000001</v>
      </c>
      <c r="P712">
        <v>111116.710929181</v>
      </c>
      <c r="Q712">
        <v>419.28456607499902</v>
      </c>
      <c r="R712">
        <f t="shared" si="67"/>
        <v>111550.674196412</v>
      </c>
      <c r="S712">
        <f t="shared" si="68"/>
        <v>2.2606277068884792</v>
      </c>
      <c r="T712">
        <f t="shared" si="70"/>
        <v>2260.6277068884792</v>
      </c>
      <c r="U712">
        <f t="shared" si="69"/>
        <v>2</v>
      </c>
      <c r="V712">
        <f t="shared" si="71"/>
        <v>1</v>
      </c>
    </row>
    <row r="713" spans="1:22" x14ac:dyDescent="0.35">
      <c r="A713">
        <v>18067</v>
      </c>
      <c r="B713" t="s">
        <v>551</v>
      </c>
      <c r="C713" t="s">
        <v>148</v>
      </c>
      <c r="D713">
        <v>34107</v>
      </c>
      <c r="E713">
        <v>47205</v>
      </c>
      <c r="F713">
        <v>5002</v>
      </c>
      <c r="G713">
        <v>16036</v>
      </c>
      <c r="H713">
        <v>24173</v>
      </c>
      <c r="I713">
        <v>23299</v>
      </c>
      <c r="J713">
        <v>14339</v>
      </c>
      <c r="K713">
        <f t="shared" si="66"/>
        <v>82849</v>
      </c>
      <c r="L713">
        <v>65</v>
      </c>
      <c r="M713">
        <v>22</v>
      </c>
      <c r="N713">
        <v>9</v>
      </c>
      <c r="O713">
        <v>24.461606590999999</v>
      </c>
      <c r="P713">
        <v>210165.14645481599</v>
      </c>
      <c r="Q713">
        <v>1734.59102291</v>
      </c>
      <c r="R713">
        <f t="shared" si="67"/>
        <v>211924.19908431699</v>
      </c>
      <c r="S713">
        <f t="shared" si="68"/>
        <v>2.5579572364701684</v>
      </c>
      <c r="T713">
        <f t="shared" si="70"/>
        <v>2557.9572364701685</v>
      </c>
      <c r="U713">
        <f t="shared" si="69"/>
        <v>2.5</v>
      </c>
      <c r="V713">
        <f t="shared" si="71"/>
        <v>1</v>
      </c>
    </row>
    <row r="714" spans="1:22" x14ac:dyDescent="0.35">
      <c r="A714">
        <v>18069</v>
      </c>
      <c r="B714" t="s">
        <v>551</v>
      </c>
      <c r="C714" t="s">
        <v>564</v>
      </c>
      <c r="D714">
        <v>34783</v>
      </c>
      <c r="E714">
        <v>18566</v>
      </c>
      <c r="F714">
        <v>2172</v>
      </c>
      <c r="G714">
        <v>7439</v>
      </c>
      <c r="H714">
        <v>11308</v>
      </c>
      <c r="I714">
        <v>10393</v>
      </c>
      <c r="J714">
        <v>5675</v>
      </c>
      <c r="K714">
        <f t="shared" si="66"/>
        <v>36987</v>
      </c>
      <c r="L714">
        <v>15</v>
      </c>
      <c r="M714">
        <v>7</v>
      </c>
      <c r="N714">
        <v>1</v>
      </c>
      <c r="O714">
        <v>10.106294</v>
      </c>
      <c r="P714">
        <v>44454.590041884199</v>
      </c>
      <c r="Q714">
        <v>518.90241228499895</v>
      </c>
      <c r="R714">
        <f t="shared" si="67"/>
        <v>44983.598748169199</v>
      </c>
      <c r="S714">
        <f t="shared" si="68"/>
        <v>1.2162002527420228</v>
      </c>
      <c r="T714">
        <f t="shared" si="70"/>
        <v>1216.2002527420227</v>
      </c>
      <c r="U714">
        <f t="shared" si="69"/>
        <v>0.5</v>
      </c>
      <c r="V714">
        <f t="shared" si="71"/>
        <v>1</v>
      </c>
    </row>
    <row r="715" spans="1:22" x14ac:dyDescent="0.35">
      <c r="A715">
        <v>18071</v>
      </c>
      <c r="B715" t="s">
        <v>551</v>
      </c>
      <c r="C715" t="s">
        <v>52</v>
      </c>
      <c r="D715">
        <v>35824</v>
      </c>
      <c r="E715">
        <v>24631</v>
      </c>
      <c r="F715">
        <v>2894</v>
      </c>
      <c r="G715">
        <v>8641</v>
      </c>
      <c r="H715">
        <v>13535</v>
      </c>
      <c r="I715">
        <v>11590</v>
      </c>
      <c r="J715">
        <v>6423</v>
      </c>
      <c r="K715">
        <f t="shared" si="66"/>
        <v>43083</v>
      </c>
      <c r="L715">
        <v>38</v>
      </c>
      <c r="M715">
        <v>6</v>
      </c>
      <c r="N715">
        <v>1</v>
      </c>
      <c r="O715">
        <v>17.496129033999999</v>
      </c>
      <c r="P715">
        <v>66812.320701122095</v>
      </c>
      <c r="Q715">
        <v>3450.179278867</v>
      </c>
      <c r="R715">
        <f t="shared" si="67"/>
        <v>70279.996109023094</v>
      </c>
      <c r="S715">
        <f t="shared" si="68"/>
        <v>1.63126978411492</v>
      </c>
      <c r="T715">
        <f t="shared" si="70"/>
        <v>1631.26978411492</v>
      </c>
      <c r="U715">
        <f t="shared" si="69"/>
        <v>1</v>
      </c>
      <c r="V715">
        <f t="shared" si="71"/>
        <v>1</v>
      </c>
    </row>
    <row r="716" spans="1:22" x14ac:dyDescent="0.35">
      <c r="A716">
        <v>18073</v>
      </c>
      <c r="B716" t="s">
        <v>551</v>
      </c>
      <c r="C716" t="s">
        <v>411</v>
      </c>
      <c r="D716">
        <v>39100</v>
      </c>
      <c r="E716">
        <v>16555</v>
      </c>
      <c r="F716">
        <v>2028</v>
      </c>
      <c r="G716">
        <v>7321</v>
      </c>
      <c r="H716">
        <v>10045</v>
      </c>
      <c r="I716">
        <v>9064</v>
      </c>
      <c r="J716">
        <v>4998</v>
      </c>
      <c r="K716">
        <f t="shared" si="66"/>
        <v>33456</v>
      </c>
      <c r="L716">
        <v>25</v>
      </c>
      <c r="M716">
        <v>10</v>
      </c>
      <c r="N716">
        <v>1</v>
      </c>
      <c r="O716">
        <v>9.1287420000000008</v>
      </c>
      <c r="P716">
        <v>33641.561629294098</v>
      </c>
      <c r="Q716">
        <v>526.71016457999997</v>
      </c>
      <c r="R716">
        <f t="shared" si="67"/>
        <v>34177.400535874098</v>
      </c>
      <c r="S716">
        <f t="shared" si="68"/>
        <v>1.0215626654673033</v>
      </c>
      <c r="T716">
        <f t="shared" si="70"/>
        <v>1021.5626654673033</v>
      </c>
      <c r="U716">
        <f t="shared" si="69"/>
        <v>0</v>
      </c>
      <c r="V716">
        <f t="shared" si="71"/>
        <v>1</v>
      </c>
    </row>
    <row r="717" spans="1:22" x14ac:dyDescent="0.35">
      <c r="A717">
        <v>18075</v>
      </c>
      <c r="B717" t="s">
        <v>551</v>
      </c>
      <c r="C717" t="s">
        <v>565</v>
      </c>
      <c r="D717">
        <v>33928</v>
      </c>
      <c r="E717">
        <v>10724</v>
      </c>
      <c r="F717">
        <v>1488</v>
      </c>
      <c r="G717">
        <v>4612</v>
      </c>
      <c r="H717">
        <v>6197</v>
      </c>
      <c r="I717">
        <v>5646</v>
      </c>
      <c r="J717">
        <v>3423</v>
      </c>
      <c r="K717">
        <f t="shared" si="66"/>
        <v>21366</v>
      </c>
      <c r="L717">
        <v>11</v>
      </c>
      <c r="M717">
        <v>4</v>
      </c>
      <c r="N717">
        <v>1</v>
      </c>
      <c r="O717">
        <v>6.0591420679999999</v>
      </c>
      <c r="P717">
        <v>29738.8027061176</v>
      </c>
      <c r="Q717">
        <v>201.64009752000001</v>
      </c>
      <c r="R717">
        <f t="shared" si="67"/>
        <v>29946.501945705601</v>
      </c>
      <c r="S717">
        <f t="shared" si="68"/>
        <v>1.4015960847002527</v>
      </c>
      <c r="T717">
        <f t="shared" si="70"/>
        <v>1401.5960847002527</v>
      </c>
      <c r="U717">
        <f t="shared" si="69"/>
        <v>1</v>
      </c>
      <c r="V717">
        <f t="shared" si="71"/>
        <v>1</v>
      </c>
    </row>
    <row r="718" spans="1:22" x14ac:dyDescent="0.35">
      <c r="A718">
        <v>18077</v>
      </c>
      <c r="B718" t="s">
        <v>551</v>
      </c>
      <c r="C718" t="s">
        <v>53</v>
      </c>
      <c r="D718">
        <v>31923</v>
      </c>
      <c r="E718">
        <v>17019</v>
      </c>
      <c r="F718">
        <v>1861</v>
      </c>
      <c r="G718">
        <v>6350</v>
      </c>
      <c r="H718">
        <v>10158</v>
      </c>
      <c r="I718">
        <v>9151</v>
      </c>
      <c r="J718">
        <v>5034</v>
      </c>
      <c r="K718">
        <f t="shared" si="66"/>
        <v>32554</v>
      </c>
      <c r="L718">
        <v>22</v>
      </c>
      <c r="M718">
        <v>7</v>
      </c>
      <c r="N718">
        <v>3</v>
      </c>
      <c r="O718">
        <v>21.098888089999999</v>
      </c>
      <c r="P718">
        <v>43962.8988404185</v>
      </c>
      <c r="Q718">
        <v>1897.31500142</v>
      </c>
      <c r="R718">
        <f t="shared" si="67"/>
        <v>45881.312729928497</v>
      </c>
      <c r="S718">
        <f t="shared" si="68"/>
        <v>1.409390942124731</v>
      </c>
      <c r="T718">
        <f t="shared" si="70"/>
        <v>1409.3909421247311</v>
      </c>
      <c r="U718">
        <f t="shared" si="69"/>
        <v>1</v>
      </c>
      <c r="V718">
        <f t="shared" si="71"/>
        <v>1</v>
      </c>
    </row>
    <row r="719" spans="1:22" x14ac:dyDescent="0.35">
      <c r="A719">
        <v>18079</v>
      </c>
      <c r="B719" t="s">
        <v>551</v>
      </c>
      <c r="C719" t="s">
        <v>566</v>
      </c>
      <c r="D719">
        <v>35048</v>
      </c>
      <c r="E719">
        <v>10327</v>
      </c>
      <c r="F719">
        <v>1768</v>
      </c>
      <c r="G719">
        <v>6124</v>
      </c>
      <c r="H719">
        <v>8570</v>
      </c>
      <c r="I719">
        <v>7808</v>
      </c>
      <c r="J719">
        <v>3891</v>
      </c>
      <c r="K719">
        <f t="shared" si="66"/>
        <v>28161</v>
      </c>
      <c r="L719">
        <v>14</v>
      </c>
      <c r="M719">
        <v>6</v>
      </c>
      <c r="N719">
        <v>1</v>
      </c>
      <c r="O719">
        <v>11.207652</v>
      </c>
      <c r="P719">
        <v>38434.826297205298</v>
      </c>
      <c r="Q719">
        <v>138.4187895</v>
      </c>
      <c r="R719">
        <f t="shared" si="67"/>
        <v>38584.452738705295</v>
      </c>
      <c r="S719">
        <f t="shared" si="68"/>
        <v>1.3701378764498879</v>
      </c>
      <c r="T719">
        <f t="shared" si="70"/>
        <v>1370.1378764498879</v>
      </c>
      <c r="U719">
        <f t="shared" si="69"/>
        <v>0.5</v>
      </c>
      <c r="V719">
        <f t="shared" si="71"/>
        <v>1</v>
      </c>
    </row>
    <row r="720" spans="1:22" x14ac:dyDescent="0.35">
      <c r="A720">
        <v>18081</v>
      </c>
      <c r="B720" t="s">
        <v>551</v>
      </c>
      <c r="C720" t="s">
        <v>151</v>
      </c>
      <c r="D720">
        <v>39287</v>
      </c>
      <c r="E720">
        <v>71116</v>
      </c>
      <c r="F720">
        <v>9439</v>
      </c>
      <c r="G720">
        <v>30925</v>
      </c>
      <c r="H720">
        <v>46760</v>
      </c>
      <c r="I720">
        <v>37431</v>
      </c>
      <c r="J720">
        <v>18636</v>
      </c>
      <c r="K720">
        <f t="shared" si="66"/>
        <v>143191</v>
      </c>
      <c r="L720">
        <v>137</v>
      </c>
      <c r="M720">
        <v>29</v>
      </c>
      <c r="N720">
        <v>8</v>
      </c>
      <c r="O720">
        <v>361.11029952899997</v>
      </c>
      <c r="P720">
        <v>201377.46867782899</v>
      </c>
      <c r="Q720">
        <v>2484.1893424499999</v>
      </c>
      <c r="R720">
        <f t="shared" si="67"/>
        <v>204222.768319808</v>
      </c>
      <c r="S720">
        <f t="shared" si="68"/>
        <v>1.4262262874049905</v>
      </c>
      <c r="T720">
        <f t="shared" si="70"/>
        <v>1426.2262874049904</v>
      </c>
      <c r="U720">
        <f t="shared" si="69"/>
        <v>1</v>
      </c>
      <c r="V720">
        <f t="shared" si="71"/>
        <v>1</v>
      </c>
    </row>
    <row r="721" spans="1:22" x14ac:dyDescent="0.35">
      <c r="A721">
        <v>18083</v>
      </c>
      <c r="B721" t="s">
        <v>551</v>
      </c>
      <c r="C721" t="s">
        <v>522</v>
      </c>
      <c r="D721">
        <v>38618</v>
      </c>
      <c r="E721">
        <v>22582</v>
      </c>
      <c r="F721">
        <v>2219</v>
      </c>
      <c r="G721">
        <v>7637</v>
      </c>
      <c r="H721">
        <v>11885</v>
      </c>
      <c r="I721">
        <v>10235</v>
      </c>
      <c r="J721">
        <v>6146</v>
      </c>
      <c r="K721">
        <f t="shared" si="66"/>
        <v>38122</v>
      </c>
      <c r="L721">
        <v>33</v>
      </c>
      <c r="M721">
        <v>11</v>
      </c>
      <c r="N721">
        <v>2</v>
      </c>
      <c r="O721">
        <v>1515.0201315300001</v>
      </c>
      <c r="P721">
        <v>48818.045987442703</v>
      </c>
      <c r="Q721">
        <v>3756.0513282329898</v>
      </c>
      <c r="R721">
        <f t="shared" si="67"/>
        <v>54089.117447205695</v>
      </c>
      <c r="S721">
        <f t="shared" si="68"/>
        <v>1.4188425960654136</v>
      </c>
      <c r="T721">
        <f t="shared" si="70"/>
        <v>1418.8425960654135</v>
      </c>
      <c r="U721">
        <f t="shared" si="69"/>
        <v>1</v>
      </c>
      <c r="V721">
        <f t="shared" si="71"/>
        <v>1</v>
      </c>
    </row>
    <row r="722" spans="1:22" x14ac:dyDescent="0.35">
      <c r="A722">
        <v>18085</v>
      </c>
      <c r="B722" t="s">
        <v>551</v>
      </c>
      <c r="C722" t="s">
        <v>567</v>
      </c>
      <c r="D722">
        <v>39568</v>
      </c>
      <c r="E722">
        <v>45275</v>
      </c>
      <c r="F722">
        <v>5036</v>
      </c>
      <c r="G722">
        <v>16417</v>
      </c>
      <c r="H722">
        <v>23959</v>
      </c>
      <c r="I722">
        <v>21025</v>
      </c>
      <c r="J722">
        <v>11172</v>
      </c>
      <c r="K722">
        <f t="shared" si="66"/>
        <v>77609</v>
      </c>
      <c r="L722">
        <v>55</v>
      </c>
      <c r="M722">
        <v>16</v>
      </c>
      <c r="N722">
        <v>1</v>
      </c>
      <c r="O722">
        <v>87.350096284000003</v>
      </c>
      <c r="P722">
        <v>78576.168422319795</v>
      </c>
      <c r="Q722">
        <v>479.56308424999997</v>
      </c>
      <c r="R722">
        <f t="shared" si="67"/>
        <v>79143.081602853796</v>
      </c>
      <c r="S722">
        <f t="shared" si="68"/>
        <v>1.0197668002790115</v>
      </c>
      <c r="T722">
        <f t="shared" si="70"/>
        <v>1019.7668002790115</v>
      </c>
      <c r="U722">
        <f t="shared" si="69"/>
        <v>0</v>
      </c>
      <c r="V722">
        <f t="shared" si="71"/>
        <v>1</v>
      </c>
    </row>
    <row r="723" spans="1:22" x14ac:dyDescent="0.35">
      <c r="A723">
        <v>18087</v>
      </c>
      <c r="B723" t="s">
        <v>551</v>
      </c>
      <c r="C723" t="s">
        <v>568</v>
      </c>
      <c r="D723">
        <v>26846</v>
      </c>
      <c r="E723">
        <v>17251</v>
      </c>
      <c r="F723">
        <v>3618</v>
      </c>
      <c r="G723">
        <v>10159</v>
      </c>
      <c r="H723">
        <v>10943</v>
      </c>
      <c r="I723">
        <v>8207</v>
      </c>
      <c r="J723">
        <v>4594</v>
      </c>
      <c r="K723">
        <f t="shared" si="66"/>
        <v>37521</v>
      </c>
      <c r="L723">
        <v>20</v>
      </c>
      <c r="M723">
        <v>4</v>
      </c>
      <c r="N723">
        <v>3</v>
      </c>
      <c r="O723">
        <v>6.7143893179999896</v>
      </c>
      <c r="P723">
        <v>11253.1045116961</v>
      </c>
      <c r="Q723">
        <v>225.91924404</v>
      </c>
      <c r="R723">
        <f t="shared" si="67"/>
        <v>11485.7381450541</v>
      </c>
      <c r="S723">
        <f t="shared" si="68"/>
        <v>0.30611492617611735</v>
      </c>
      <c r="T723">
        <f t="shared" si="70"/>
        <v>306.11492617611736</v>
      </c>
      <c r="U723">
        <f t="shared" si="69"/>
        <v>-1</v>
      </c>
      <c r="V723">
        <f t="shared" si="71"/>
        <v>0</v>
      </c>
    </row>
    <row r="724" spans="1:22" x14ac:dyDescent="0.35">
      <c r="A724">
        <v>18089</v>
      </c>
      <c r="B724" t="s">
        <v>551</v>
      </c>
      <c r="C724" t="s">
        <v>198</v>
      </c>
      <c r="D724">
        <v>37460</v>
      </c>
      <c r="E724">
        <v>247183</v>
      </c>
      <c r="F724">
        <v>32339</v>
      </c>
      <c r="G724">
        <v>104501</v>
      </c>
      <c r="H724">
        <v>154410</v>
      </c>
      <c r="I724">
        <v>134228</v>
      </c>
      <c r="J724">
        <v>68140</v>
      </c>
      <c r="K724">
        <f t="shared" si="66"/>
        <v>493618</v>
      </c>
      <c r="L724">
        <v>349</v>
      </c>
      <c r="M724">
        <v>116</v>
      </c>
      <c r="N724">
        <v>36</v>
      </c>
      <c r="O724">
        <v>1520.33711536499</v>
      </c>
      <c r="P724">
        <v>340833.276007501</v>
      </c>
      <c r="Q724">
        <v>25701.990146022399</v>
      </c>
      <c r="R724">
        <f t="shared" si="67"/>
        <v>368055.60326888837</v>
      </c>
      <c r="S724">
        <f t="shared" si="68"/>
        <v>0.74562840753150894</v>
      </c>
      <c r="T724">
        <f t="shared" si="70"/>
        <v>745.62840753150897</v>
      </c>
      <c r="U724">
        <f t="shared" si="69"/>
        <v>-0.5</v>
      </c>
      <c r="V724">
        <f t="shared" si="71"/>
        <v>0</v>
      </c>
    </row>
    <row r="725" spans="1:22" x14ac:dyDescent="0.35">
      <c r="A725">
        <v>18091</v>
      </c>
      <c r="B725" t="s">
        <v>551</v>
      </c>
      <c r="C725" t="s">
        <v>569</v>
      </c>
      <c r="D725">
        <v>33399</v>
      </c>
      <c r="E725">
        <v>55645</v>
      </c>
      <c r="F725">
        <v>6684</v>
      </c>
      <c r="G725">
        <v>20814</v>
      </c>
      <c r="H725">
        <v>35609</v>
      </c>
      <c r="I725">
        <v>31594</v>
      </c>
      <c r="J725">
        <v>16545</v>
      </c>
      <c r="K725">
        <f t="shared" si="66"/>
        <v>111246</v>
      </c>
      <c r="L725">
        <v>59</v>
      </c>
      <c r="M725">
        <v>23</v>
      </c>
      <c r="N725">
        <v>8</v>
      </c>
      <c r="O725">
        <v>348.54203502399997</v>
      </c>
      <c r="P725">
        <v>107502.009071452</v>
      </c>
      <c r="Q725">
        <v>3566.2499066520099</v>
      </c>
      <c r="R725">
        <f t="shared" si="67"/>
        <v>111416.80101312802</v>
      </c>
      <c r="S725">
        <f t="shared" si="68"/>
        <v>1.0015353452090683</v>
      </c>
      <c r="T725">
        <f t="shared" si="70"/>
        <v>1001.5353452090683</v>
      </c>
      <c r="U725">
        <f t="shared" si="69"/>
        <v>0</v>
      </c>
      <c r="V725">
        <f t="shared" si="71"/>
        <v>1</v>
      </c>
    </row>
    <row r="726" spans="1:22" x14ac:dyDescent="0.35">
      <c r="A726">
        <v>18093</v>
      </c>
      <c r="B726" t="s">
        <v>551</v>
      </c>
      <c r="C726" t="s">
        <v>56</v>
      </c>
      <c r="D726">
        <v>32808</v>
      </c>
      <c r="E726">
        <v>18762</v>
      </c>
      <c r="F726">
        <v>2597</v>
      </c>
      <c r="G726">
        <v>9033</v>
      </c>
      <c r="H726">
        <v>13205</v>
      </c>
      <c r="I726">
        <v>13330</v>
      </c>
      <c r="J726">
        <v>7913</v>
      </c>
      <c r="K726">
        <f t="shared" si="66"/>
        <v>46078</v>
      </c>
      <c r="L726">
        <v>22</v>
      </c>
      <c r="M726">
        <v>13</v>
      </c>
      <c r="N726">
        <v>3</v>
      </c>
      <c r="O726">
        <v>4.9176662069999999</v>
      </c>
      <c r="P726">
        <v>76404.045611254405</v>
      </c>
      <c r="Q726">
        <v>396.37706255999899</v>
      </c>
      <c r="R726">
        <f t="shared" si="67"/>
        <v>76805.340340021401</v>
      </c>
      <c r="S726">
        <f t="shared" si="68"/>
        <v>1.6668549055953252</v>
      </c>
      <c r="T726">
        <f t="shared" si="70"/>
        <v>1666.8549055953251</v>
      </c>
      <c r="U726">
        <f t="shared" si="69"/>
        <v>1</v>
      </c>
      <c r="V726">
        <f t="shared" si="71"/>
        <v>1</v>
      </c>
    </row>
    <row r="727" spans="1:22" x14ac:dyDescent="0.35">
      <c r="A727">
        <v>18095</v>
      </c>
      <c r="B727" t="s">
        <v>551</v>
      </c>
      <c r="C727" t="s">
        <v>61</v>
      </c>
      <c r="D727">
        <v>32097</v>
      </c>
      <c r="E727">
        <v>51406</v>
      </c>
      <c r="F727">
        <v>7814</v>
      </c>
      <c r="G727">
        <v>25023</v>
      </c>
      <c r="H727">
        <v>41117</v>
      </c>
      <c r="I727">
        <v>35209</v>
      </c>
      <c r="J727">
        <v>21185</v>
      </c>
      <c r="K727">
        <f t="shared" si="66"/>
        <v>130348</v>
      </c>
      <c r="L727">
        <v>97</v>
      </c>
      <c r="M727">
        <v>31</v>
      </c>
      <c r="N727">
        <v>9</v>
      </c>
      <c r="O727">
        <v>111.22065434300001</v>
      </c>
      <c r="P727">
        <v>245726.86294376699</v>
      </c>
      <c r="Q727">
        <v>4473.0180665750404</v>
      </c>
      <c r="R727">
        <f t="shared" si="67"/>
        <v>250311.10166468503</v>
      </c>
      <c r="S727">
        <f t="shared" si="68"/>
        <v>1.9203294386157443</v>
      </c>
      <c r="T727">
        <f t="shared" si="70"/>
        <v>1920.3294386157443</v>
      </c>
      <c r="U727">
        <f t="shared" si="69"/>
        <v>1.5</v>
      </c>
      <c r="V727">
        <f t="shared" si="71"/>
        <v>1</v>
      </c>
    </row>
    <row r="728" spans="1:22" x14ac:dyDescent="0.35">
      <c r="A728">
        <v>18097</v>
      </c>
      <c r="B728" t="s">
        <v>551</v>
      </c>
      <c r="C728" t="s">
        <v>63</v>
      </c>
      <c r="D728">
        <v>40132</v>
      </c>
      <c r="E728">
        <v>668045</v>
      </c>
      <c r="F728">
        <v>70481</v>
      </c>
      <c r="G728">
        <v>183803</v>
      </c>
      <c r="H728">
        <v>337520</v>
      </c>
      <c r="I728">
        <v>227212</v>
      </c>
      <c r="J728">
        <v>99961</v>
      </c>
      <c r="K728">
        <f t="shared" si="66"/>
        <v>918977</v>
      </c>
      <c r="L728">
        <v>595</v>
      </c>
      <c r="M728">
        <v>243</v>
      </c>
      <c r="N728">
        <v>66</v>
      </c>
      <c r="O728">
        <v>1672.4721081489899</v>
      </c>
      <c r="P728">
        <v>1153211.1289099299</v>
      </c>
      <c r="Q728">
        <v>180190.90592618901</v>
      </c>
      <c r="R728">
        <f t="shared" si="67"/>
        <v>1335074.5069442678</v>
      </c>
      <c r="S728">
        <f t="shared" si="68"/>
        <v>1.4527833742784289</v>
      </c>
      <c r="T728">
        <f t="shared" si="70"/>
        <v>1452.7833742784289</v>
      </c>
      <c r="U728">
        <f t="shared" si="69"/>
        <v>1</v>
      </c>
      <c r="V728">
        <f t="shared" si="71"/>
        <v>1</v>
      </c>
    </row>
    <row r="729" spans="1:22" x14ac:dyDescent="0.35">
      <c r="A729">
        <v>18099</v>
      </c>
      <c r="B729" t="s">
        <v>551</v>
      </c>
      <c r="C729" t="s">
        <v>64</v>
      </c>
      <c r="D729">
        <v>33650</v>
      </c>
      <c r="E729">
        <v>23820</v>
      </c>
      <c r="F729">
        <v>3065</v>
      </c>
      <c r="G729">
        <v>10355</v>
      </c>
      <c r="H729">
        <v>13549</v>
      </c>
      <c r="I729">
        <v>12772</v>
      </c>
      <c r="J729">
        <v>7283</v>
      </c>
      <c r="K729">
        <f t="shared" si="66"/>
        <v>47024</v>
      </c>
      <c r="L729">
        <v>29</v>
      </c>
      <c r="M729">
        <v>12</v>
      </c>
      <c r="N729">
        <v>2</v>
      </c>
      <c r="O729">
        <v>14.582493818</v>
      </c>
      <c r="P729">
        <v>39535.788558519002</v>
      </c>
      <c r="Q729">
        <v>366.92600940099999</v>
      </c>
      <c r="R729">
        <f t="shared" si="67"/>
        <v>39917.297061738005</v>
      </c>
      <c r="S729">
        <f t="shared" si="68"/>
        <v>0.84887072689983845</v>
      </c>
      <c r="T729">
        <f t="shared" si="70"/>
        <v>848.87072689983847</v>
      </c>
      <c r="U729">
        <f t="shared" si="69"/>
        <v>0</v>
      </c>
      <c r="V729">
        <f t="shared" si="71"/>
        <v>0</v>
      </c>
    </row>
    <row r="730" spans="1:22" x14ac:dyDescent="0.35">
      <c r="A730">
        <v>18101</v>
      </c>
      <c r="B730" t="s">
        <v>551</v>
      </c>
      <c r="C730" t="s">
        <v>336</v>
      </c>
      <c r="D730">
        <v>35012</v>
      </c>
      <c r="E730">
        <v>8612</v>
      </c>
      <c r="F730">
        <v>620</v>
      </c>
      <c r="G730">
        <v>1988</v>
      </c>
      <c r="H730">
        <v>2867</v>
      </c>
      <c r="I730">
        <v>3074</v>
      </c>
      <c r="J730">
        <v>1711</v>
      </c>
      <c r="K730">
        <f t="shared" si="66"/>
        <v>10260</v>
      </c>
      <c r="L730">
        <v>7</v>
      </c>
      <c r="M730">
        <v>3</v>
      </c>
      <c r="N730">
        <v>1</v>
      </c>
      <c r="O730">
        <v>5.433465</v>
      </c>
      <c r="P730">
        <v>10081.053036337</v>
      </c>
      <c r="Q730">
        <v>0</v>
      </c>
      <c r="R730">
        <f t="shared" si="67"/>
        <v>10086.486501337</v>
      </c>
      <c r="S730">
        <f t="shared" si="68"/>
        <v>0.98308835295682262</v>
      </c>
      <c r="T730">
        <f t="shared" si="70"/>
        <v>983.08835295682263</v>
      </c>
      <c r="U730">
        <f t="shared" si="69"/>
        <v>0</v>
      </c>
      <c r="V730">
        <f t="shared" si="71"/>
        <v>1</v>
      </c>
    </row>
    <row r="731" spans="1:22" x14ac:dyDescent="0.35">
      <c r="A731">
        <v>18103</v>
      </c>
      <c r="B731" t="s">
        <v>551</v>
      </c>
      <c r="C731" t="s">
        <v>570</v>
      </c>
      <c r="D731">
        <v>28966</v>
      </c>
      <c r="E731">
        <v>13118</v>
      </c>
      <c r="F731">
        <v>1963</v>
      </c>
      <c r="G731">
        <v>6964</v>
      </c>
      <c r="H731">
        <v>11906</v>
      </c>
      <c r="I731">
        <v>10267</v>
      </c>
      <c r="J731">
        <v>5386</v>
      </c>
      <c r="K731">
        <f t="shared" si="66"/>
        <v>36486</v>
      </c>
      <c r="L731">
        <v>23</v>
      </c>
      <c r="M731">
        <v>3</v>
      </c>
      <c r="N731">
        <v>2</v>
      </c>
      <c r="O731">
        <v>8.5717529999999993</v>
      </c>
      <c r="P731">
        <v>24830.317419772698</v>
      </c>
      <c r="Q731">
        <v>203.568939</v>
      </c>
      <c r="R731">
        <f t="shared" si="67"/>
        <v>25042.458111772699</v>
      </c>
      <c r="S731">
        <f t="shared" si="68"/>
        <v>0.68635800339233399</v>
      </c>
      <c r="T731">
        <f t="shared" si="70"/>
        <v>686.35800339233401</v>
      </c>
      <c r="U731">
        <f t="shared" si="69"/>
        <v>-0.5</v>
      </c>
      <c r="V731">
        <f t="shared" si="71"/>
        <v>0</v>
      </c>
    </row>
    <row r="732" spans="1:22" x14ac:dyDescent="0.35">
      <c r="A732">
        <v>18105</v>
      </c>
      <c r="B732" t="s">
        <v>551</v>
      </c>
      <c r="C732" t="s">
        <v>66</v>
      </c>
      <c r="D732">
        <v>32962</v>
      </c>
      <c r="E732">
        <v>83968</v>
      </c>
      <c r="F732">
        <v>6389</v>
      </c>
      <c r="G732">
        <v>27333</v>
      </c>
      <c r="H732">
        <v>63691</v>
      </c>
      <c r="I732">
        <v>28545</v>
      </c>
      <c r="J732">
        <v>15061</v>
      </c>
      <c r="K732">
        <f t="shared" si="66"/>
        <v>141019</v>
      </c>
      <c r="L732">
        <v>90</v>
      </c>
      <c r="M732">
        <v>30</v>
      </c>
      <c r="N732">
        <v>8</v>
      </c>
      <c r="O732">
        <v>132.76342621699999</v>
      </c>
      <c r="P732">
        <v>127761.60765176</v>
      </c>
      <c r="Q732">
        <v>7231.6529132860196</v>
      </c>
      <c r="R732">
        <f t="shared" si="67"/>
        <v>135126.02399126301</v>
      </c>
      <c r="S732">
        <f t="shared" si="68"/>
        <v>0.95821147498750525</v>
      </c>
      <c r="T732">
        <f t="shared" si="70"/>
        <v>958.2114749875052</v>
      </c>
      <c r="U732">
        <f t="shared" si="69"/>
        <v>0</v>
      </c>
      <c r="V732">
        <f t="shared" si="71"/>
        <v>1</v>
      </c>
    </row>
    <row r="733" spans="1:22" x14ac:dyDescent="0.35">
      <c r="A733">
        <v>18107</v>
      </c>
      <c r="B733" t="s">
        <v>551</v>
      </c>
      <c r="C733" t="s">
        <v>67</v>
      </c>
      <c r="D733">
        <v>34202</v>
      </c>
      <c r="E733">
        <v>19724</v>
      </c>
      <c r="F733">
        <v>2434</v>
      </c>
      <c r="G733">
        <v>7688</v>
      </c>
      <c r="H733">
        <v>11547</v>
      </c>
      <c r="I733">
        <v>10428</v>
      </c>
      <c r="J733">
        <v>6157</v>
      </c>
      <c r="K733">
        <f t="shared" si="66"/>
        <v>38254</v>
      </c>
      <c r="L733">
        <v>36</v>
      </c>
      <c r="M733">
        <v>8</v>
      </c>
      <c r="N733">
        <v>3</v>
      </c>
      <c r="O733">
        <v>44.250798320000001</v>
      </c>
      <c r="P733">
        <v>45732.572735662703</v>
      </c>
      <c r="Q733">
        <v>173.02947452000001</v>
      </c>
      <c r="R733">
        <f t="shared" si="67"/>
        <v>45949.853008502701</v>
      </c>
      <c r="S733">
        <f t="shared" si="68"/>
        <v>1.2011777332697939</v>
      </c>
      <c r="T733">
        <f t="shared" si="70"/>
        <v>1201.1777332697939</v>
      </c>
      <c r="U733">
        <f t="shared" si="69"/>
        <v>0.5</v>
      </c>
      <c r="V733">
        <f t="shared" si="71"/>
        <v>1</v>
      </c>
    </row>
    <row r="734" spans="1:22" x14ac:dyDescent="0.35">
      <c r="A734">
        <v>18109</v>
      </c>
      <c r="B734" t="s">
        <v>551</v>
      </c>
      <c r="C734" t="s">
        <v>68</v>
      </c>
      <c r="D734">
        <v>40139</v>
      </c>
      <c r="E734">
        <v>20377</v>
      </c>
      <c r="F734">
        <v>4151</v>
      </c>
      <c r="G734">
        <v>14397</v>
      </c>
      <c r="H734">
        <v>20444</v>
      </c>
      <c r="I734">
        <v>20699</v>
      </c>
      <c r="J734">
        <v>9665</v>
      </c>
      <c r="K734">
        <f t="shared" si="66"/>
        <v>69356</v>
      </c>
      <c r="L734">
        <v>30</v>
      </c>
      <c r="M734">
        <v>14</v>
      </c>
      <c r="N734">
        <v>5</v>
      </c>
      <c r="O734">
        <v>35.946233853000003</v>
      </c>
      <c r="P734">
        <v>100457.644679199</v>
      </c>
      <c r="Q734">
        <v>774.114301999997</v>
      </c>
      <c r="R734">
        <f t="shared" si="67"/>
        <v>101267.705215052</v>
      </c>
      <c r="S734">
        <f t="shared" si="68"/>
        <v>1.4601145569965397</v>
      </c>
      <c r="T734">
        <f t="shared" si="70"/>
        <v>1460.1145569965397</v>
      </c>
      <c r="U734">
        <f t="shared" si="69"/>
        <v>1</v>
      </c>
      <c r="V734">
        <f t="shared" si="71"/>
        <v>1</v>
      </c>
    </row>
    <row r="735" spans="1:22" x14ac:dyDescent="0.35">
      <c r="A735">
        <v>18111</v>
      </c>
      <c r="B735" t="s">
        <v>551</v>
      </c>
      <c r="C735" t="s">
        <v>160</v>
      </c>
      <c r="D735">
        <v>35604</v>
      </c>
      <c r="E735">
        <v>5196</v>
      </c>
      <c r="F735">
        <v>701</v>
      </c>
      <c r="G735">
        <v>2696</v>
      </c>
      <c r="H735">
        <v>3958</v>
      </c>
      <c r="I735">
        <v>4260</v>
      </c>
      <c r="J735">
        <v>2429</v>
      </c>
      <c r="K735">
        <f t="shared" si="66"/>
        <v>14044</v>
      </c>
      <c r="L735">
        <v>5</v>
      </c>
      <c r="M735">
        <v>2</v>
      </c>
      <c r="N735">
        <v>0</v>
      </c>
      <c r="O735">
        <v>0</v>
      </c>
      <c r="P735">
        <v>2499.7486914010101</v>
      </c>
      <c r="Q735">
        <v>0</v>
      </c>
      <c r="R735">
        <f t="shared" si="67"/>
        <v>2499.7486914010101</v>
      </c>
      <c r="S735">
        <f t="shared" si="68"/>
        <v>0.17799406802912349</v>
      </c>
      <c r="T735">
        <f t="shared" si="70"/>
        <v>177.9940680291235</v>
      </c>
      <c r="U735">
        <f t="shared" si="69"/>
        <v>-1</v>
      </c>
      <c r="V735">
        <f t="shared" si="71"/>
        <v>0</v>
      </c>
    </row>
    <row r="736" spans="1:22" x14ac:dyDescent="0.35">
      <c r="A736">
        <v>18113</v>
      </c>
      <c r="B736" t="s">
        <v>551</v>
      </c>
      <c r="C736" t="s">
        <v>571</v>
      </c>
      <c r="D736">
        <v>31846</v>
      </c>
      <c r="E736">
        <v>24402</v>
      </c>
      <c r="F736">
        <v>3276</v>
      </c>
      <c r="G736">
        <v>10384</v>
      </c>
      <c r="H736">
        <v>14450</v>
      </c>
      <c r="I736">
        <v>12995</v>
      </c>
      <c r="J736">
        <v>6477</v>
      </c>
      <c r="K736">
        <f t="shared" si="66"/>
        <v>47582</v>
      </c>
      <c r="L736">
        <v>21</v>
      </c>
      <c r="M736">
        <v>7</v>
      </c>
      <c r="N736">
        <v>1</v>
      </c>
      <c r="O736">
        <v>8.5438495339999996</v>
      </c>
      <c r="P736">
        <v>33864.043138731897</v>
      </c>
      <c r="Q736">
        <v>827.037491539999</v>
      </c>
      <c r="R736">
        <f t="shared" si="67"/>
        <v>34699.624479805898</v>
      </c>
      <c r="S736">
        <f t="shared" si="68"/>
        <v>0.72925947794976875</v>
      </c>
      <c r="T736">
        <f t="shared" si="70"/>
        <v>729.25947794976878</v>
      </c>
      <c r="U736">
        <f t="shared" si="69"/>
        <v>-0.5</v>
      </c>
      <c r="V736">
        <f t="shared" si="71"/>
        <v>0</v>
      </c>
    </row>
    <row r="737" spans="1:22" x14ac:dyDescent="0.35">
      <c r="A737">
        <v>18115</v>
      </c>
      <c r="B737" t="s">
        <v>551</v>
      </c>
      <c r="C737" t="s">
        <v>572</v>
      </c>
      <c r="D737">
        <v>36429</v>
      </c>
      <c r="E737">
        <v>2527</v>
      </c>
      <c r="F737">
        <v>285</v>
      </c>
      <c r="G737">
        <v>1094</v>
      </c>
      <c r="H737">
        <v>1686</v>
      </c>
      <c r="I737">
        <v>1902</v>
      </c>
      <c r="J737">
        <v>1112</v>
      </c>
      <c r="K737">
        <f t="shared" si="66"/>
        <v>6079</v>
      </c>
      <c r="L737">
        <v>2</v>
      </c>
      <c r="M737">
        <v>2</v>
      </c>
      <c r="N737">
        <v>0</v>
      </c>
      <c r="O737">
        <v>0</v>
      </c>
      <c r="P737">
        <v>4405.1250570820102</v>
      </c>
      <c r="Q737">
        <v>0</v>
      </c>
      <c r="R737">
        <f t="shared" si="67"/>
        <v>4405.1250570820102</v>
      </c>
      <c r="S737">
        <f t="shared" si="68"/>
        <v>0.72464633279848822</v>
      </c>
      <c r="T737">
        <f t="shared" si="70"/>
        <v>724.64633279848817</v>
      </c>
      <c r="U737">
        <f t="shared" si="69"/>
        <v>-0.5</v>
      </c>
      <c r="V737">
        <f t="shared" si="71"/>
        <v>0</v>
      </c>
    </row>
    <row r="738" spans="1:22" x14ac:dyDescent="0.35">
      <c r="A738">
        <v>18117</v>
      </c>
      <c r="B738" t="s">
        <v>551</v>
      </c>
      <c r="C738" t="s">
        <v>210</v>
      </c>
      <c r="D738">
        <v>32381</v>
      </c>
      <c r="E738">
        <v>9494</v>
      </c>
      <c r="F738">
        <v>1108</v>
      </c>
      <c r="G738">
        <v>4123</v>
      </c>
      <c r="H738">
        <v>5583</v>
      </c>
      <c r="I738">
        <v>5626</v>
      </c>
      <c r="J738">
        <v>3250</v>
      </c>
      <c r="K738">
        <f t="shared" si="66"/>
        <v>19690</v>
      </c>
      <c r="L738">
        <v>18</v>
      </c>
      <c r="M738">
        <v>4</v>
      </c>
      <c r="N738">
        <v>1</v>
      </c>
      <c r="O738">
        <v>2.9311525679999999</v>
      </c>
      <c r="P738">
        <v>19219.014864569599</v>
      </c>
      <c r="Q738">
        <v>308.19794074499998</v>
      </c>
      <c r="R738">
        <f t="shared" si="67"/>
        <v>19530.143957882599</v>
      </c>
      <c r="S738">
        <f t="shared" si="68"/>
        <v>0.99188135895797869</v>
      </c>
      <c r="T738">
        <f t="shared" si="70"/>
        <v>991.8813589579787</v>
      </c>
      <c r="U738">
        <f t="shared" si="69"/>
        <v>0</v>
      </c>
      <c r="V738">
        <f t="shared" si="71"/>
        <v>1</v>
      </c>
    </row>
    <row r="739" spans="1:22" x14ac:dyDescent="0.35">
      <c r="A739">
        <v>18119</v>
      </c>
      <c r="B739" t="s">
        <v>551</v>
      </c>
      <c r="C739" t="s">
        <v>573</v>
      </c>
      <c r="D739">
        <v>32008</v>
      </c>
      <c r="E739">
        <v>7290</v>
      </c>
      <c r="F739">
        <v>1113</v>
      </c>
      <c r="G739">
        <v>4137</v>
      </c>
      <c r="H739">
        <v>5893</v>
      </c>
      <c r="I739">
        <v>6814</v>
      </c>
      <c r="J739">
        <v>3423</v>
      </c>
      <c r="K739">
        <f t="shared" si="66"/>
        <v>21380</v>
      </c>
      <c r="L739">
        <v>5</v>
      </c>
      <c r="M739">
        <v>3</v>
      </c>
      <c r="N739">
        <v>0</v>
      </c>
      <c r="O739">
        <v>10.284123749999999</v>
      </c>
      <c r="P739">
        <v>16241.3086344041</v>
      </c>
      <c r="Q739">
        <v>0</v>
      </c>
      <c r="R739">
        <f t="shared" si="67"/>
        <v>16251.5927581541</v>
      </c>
      <c r="S739">
        <f t="shared" si="68"/>
        <v>0.76013062479673055</v>
      </c>
      <c r="T739">
        <f t="shared" si="70"/>
        <v>760.13062479673056</v>
      </c>
      <c r="U739">
        <f t="shared" si="69"/>
        <v>-0.5</v>
      </c>
      <c r="V739">
        <f t="shared" si="71"/>
        <v>0</v>
      </c>
    </row>
    <row r="740" spans="1:22" x14ac:dyDescent="0.35">
      <c r="A740">
        <v>18121</v>
      </c>
      <c r="B740" t="s">
        <v>551</v>
      </c>
      <c r="C740" t="s">
        <v>574</v>
      </c>
      <c r="D740">
        <v>29932</v>
      </c>
      <c r="E740">
        <v>5439</v>
      </c>
      <c r="F740">
        <v>958</v>
      </c>
      <c r="G740">
        <v>3049</v>
      </c>
      <c r="H740">
        <v>5229</v>
      </c>
      <c r="I740">
        <v>5009</v>
      </c>
      <c r="J740">
        <v>2824</v>
      </c>
      <c r="K740">
        <f t="shared" si="66"/>
        <v>17069</v>
      </c>
      <c r="L740">
        <v>9</v>
      </c>
      <c r="M740">
        <v>3</v>
      </c>
      <c r="N740">
        <v>1</v>
      </c>
      <c r="O740">
        <v>24.166767102000001</v>
      </c>
      <c r="P740">
        <v>7023.8451764710298</v>
      </c>
      <c r="Q740">
        <v>3.9956399999999999</v>
      </c>
      <c r="R740">
        <f t="shared" si="67"/>
        <v>7052.0075835730304</v>
      </c>
      <c r="S740">
        <f t="shared" si="68"/>
        <v>0.41314708439703735</v>
      </c>
      <c r="T740">
        <f t="shared" si="70"/>
        <v>413.14708439703736</v>
      </c>
      <c r="U740">
        <f t="shared" si="69"/>
        <v>-1</v>
      </c>
      <c r="V740">
        <f t="shared" si="71"/>
        <v>0</v>
      </c>
    </row>
    <row r="741" spans="1:22" x14ac:dyDescent="0.35">
      <c r="A741">
        <v>18123</v>
      </c>
      <c r="B741" t="s">
        <v>551</v>
      </c>
      <c r="C741" t="s">
        <v>69</v>
      </c>
      <c r="D741">
        <v>32058</v>
      </c>
      <c r="E741">
        <v>8657</v>
      </c>
      <c r="F741">
        <v>1082</v>
      </c>
      <c r="G741">
        <v>3331</v>
      </c>
      <c r="H741">
        <v>6293</v>
      </c>
      <c r="I741">
        <v>5654</v>
      </c>
      <c r="J741">
        <v>3102</v>
      </c>
      <c r="K741">
        <f t="shared" si="66"/>
        <v>19462</v>
      </c>
      <c r="L741">
        <v>23</v>
      </c>
      <c r="M741">
        <v>3</v>
      </c>
      <c r="N741">
        <v>3</v>
      </c>
      <c r="O741">
        <v>38.608723625000003</v>
      </c>
      <c r="P741">
        <v>13677.7533609116</v>
      </c>
      <c r="Q741">
        <v>184.44555740000001</v>
      </c>
      <c r="R741">
        <f t="shared" si="67"/>
        <v>13900.807641936601</v>
      </c>
      <c r="S741">
        <f t="shared" si="68"/>
        <v>0.71425380957438089</v>
      </c>
      <c r="T741">
        <f t="shared" si="70"/>
        <v>714.25380957438085</v>
      </c>
      <c r="U741">
        <f t="shared" si="69"/>
        <v>-0.5</v>
      </c>
      <c r="V741">
        <f t="shared" si="71"/>
        <v>0</v>
      </c>
    </row>
    <row r="742" spans="1:22" x14ac:dyDescent="0.35">
      <c r="A742">
        <v>18125</v>
      </c>
      <c r="B742" t="s">
        <v>551</v>
      </c>
      <c r="C742" t="s">
        <v>71</v>
      </c>
      <c r="D742">
        <v>33842</v>
      </c>
      <c r="E742">
        <v>4595</v>
      </c>
      <c r="F742">
        <v>721</v>
      </c>
      <c r="G742">
        <v>2360</v>
      </c>
      <c r="H742">
        <v>3563</v>
      </c>
      <c r="I742">
        <v>3826</v>
      </c>
      <c r="J742">
        <v>2296</v>
      </c>
      <c r="K742">
        <f t="shared" si="66"/>
        <v>12766</v>
      </c>
      <c r="L742">
        <v>4</v>
      </c>
      <c r="M742">
        <v>2</v>
      </c>
      <c r="N742">
        <v>0</v>
      </c>
      <c r="O742">
        <v>1.7903009999999999</v>
      </c>
      <c r="P742">
        <v>9454.5995678250001</v>
      </c>
      <c r="Q742">
        <v>0</v>
      </c>
      <c r="R742">
        <f t="shared" si="67"/>
        <v>9456.389868825001</v>
      </c>
      <c r="S742">
        <f t="shared" si="68"/>
        <v>0.74074807056438985</v>
      </c>
      <c r="T742">
        <f t="shared" si="70"/>
        <v>740.74807056438988</v>
      </c>
      <c r="U742">
        <f t="shared" si="69"/>
        <v>-0.5</v>
      </c>
      <c r="V742">
        <f t="shared" si="71"/>
        <v>0</v>
      </c>
    </row>
    <row r="743" spans="1:22" x14ac:dyDescent="0.35">
      <c r="A743">
        <v>18127</v>
      </c>
      <c r="B743" t="s">
        <v>551</v>
      </c>
      <c r="C743" t="s">
        <v>575</v>
      </c>
      <c r="D743">
        <v>46907</v>
      </c>
      <c r="E743">
        <v>75583</v>
      </c>
      <c r="F743">
        <v>9340</v>
      </c>
      <c r="G743">
        <v>34022</v>
      </c>
      <c r="H743">
        <v>52826</v>
      </c>
      <c r="I743">
        <v>47331</v>
      </c>
      <c r="J743">
        <v>22163</v>
      </c>
      <c r="K743">
        <f t="shared" si="66"/>
        <v>165682</v>
      </c>
      <c r="L743">
        <v>89</v>
      </c>
      <c r="M743">
        <v>31</v>
      </c>
      <c r="N743">
        <v>13</v>
      </c>
      <c r="O743">
        <v>1578.0272056619999</v>
      </c>
      <c r="P743">
        <v>178827.17053711601</v>
      </c>
      <c r="Q743">
        <v>2048.5839597925001</v>
      </c>
      <c r="R743">
        <f t="shared" si="67"/>
        <v>182453.7817025705</v>
      </c>
      <c r="S743">
        <f t="shared" si="68"/>
        <v>1.1012287496684643</v>
      </c>
      <c r="T743">
        <f t="shared" si="70"/>
        <v>1101.2287496684644</v>
      </c>
      <c r="U743">
        <f t="shared" si="69"/>
        <v>0.5</v>
      </c>
      <c r="V743">
        <f t="shared" si="71"/>
        <v>1</v>
      </c>
    </row>
    <row r="744" spans="1:22" x14ac:dyDescent="0.35">
      <c r="A744">
        <v>18129</v>
      </c>
      <c r="B744" t="s">
        <v>551</v>
      </c>
      <c r="C744" t="s">
        <v>576</v>
      </c>
      <c r="D744">
        <v>42745</v>
      </c>
      <c r="E744">
        <v>12942</v>
      </c>
      <c r="F744">
        <v>1458</v>
      </c>
      <c r="G744">
        <v>5040</v>
      </c>
      <c r="H744">
        <v>7143</v>
      </c>
      <c r="I744">
        <v>8024</v>
      </c>
      <c r="J744">
        <v>3934</v>
      </c>
      <c r="K744">
        <f t="shared" si="66"/>
        <v>25599</v>
      </c>
      <c r="L744">
        <v>11</v>
      </c>
      <c r="M744">
        <v>4</v>
      </c>
      <c r="N744">
        <v>0</v>
      </c>
      <c r="O744">
        <v>4.9084051359999998</v>
      </c>
      <c r="P744">
        <v>13504.381371478999</v>
      </c>
      <c r="Q744">
        <v>0</v>
      </c>
      <c r="R744">
        <f t="shared" si="67"/>
        <v>13509.289776615</v>
      </c>
      <c r="S744">
        <f t="shared" si="68"/>
        <v>0.5277272462445799</v>
      </c>
      <c r="T744">
        <f t="shared" si="70"/>
        <v>527.72724624457987</v>
      </c>
      <c r="U744">
        <f t="shared" si="69"/>
        <v>-0.5</v>
      </c>
      <c r="V744">
        <f t="shared" si="71"/>
        <v>0</v>
      </c>
    </row>
    <row r="745" spans="1:22" x14ac:dyDescent="0.35">
      <c r="A745">
        <v>18131</v>
      </c>
      <c r="B745" t="s">
        <v>551</v>
      </c>
      <c r="C745" t="s">
        <v>167</v>
      </c>
      <c r="D745">
        <v>37651</v>
      </c>
      <c r="E745">
        <v>6724</v>
      </c>
      <c r="F745">
        <v>778</v>
      </c>
      <c r="G745">
        <v>2596</v>
      </c>
      <c r="H745">
        <v>3660</v>
      </c>
      <c r="I745">
        <v>3809</v>
      </c>
      <c r="J745">
        <v>2281</v>
      </c>
      <c r="K745">
        <f t="shared" si="66"/>
        <v>13124</v>
      </c>
      <c r="L745">
        <v>14</v>
      </c>
      <c r="M745">
        <v>2</v>
      </c>
      <c r="N745">
        <v>1</v>
      </c>
      <c r="O745">
        <v>14.489763999999999</v>
      </c>
      <c r="P745">
        <v>10696.891967256999</v>
      </c>
      <c r="Q745">
        <v>179.464278452</v>
      </c>
      <c r="R745">
        <f t="shared" si="67"/>
        <v>10890.846009708999</v>
      </c>
      <c r="S745">
        <f t="shared" si="68"/>
        <v>0.82984196965170676</v>
      </c>
      <c r="T745">
        <f t="shared" si="70"/>
        <v>829.84196965170679</v>
      </c>
      <c r="U745">
        <f t="shared" si="69"/>
        <v>0</v>
      </c>
      <c r="V745">
        <f t="shared" si="71"/>
        <v>0</v>
      </c>
    </row>
    <row r="746" spans="1:22" x14ac:dyDescent="0.35">
      <c r="A746">
        <v>18133</v>
      </c>
      <c r="B746" t="s">
        <v>551</v>
      </c>
      <c r="C746" t="s">
        <v>345</v>
      </c>
      <c r="D746">
        <v>33289</v>
      </c>
      <c r="E746">
        <v>16723</v>
      </c>
      <c r="F746">
        <v>1888</v>
      </c>
      <c r="G746">
        <v>7557</v>
      </c>
      <c r="H746">
        <v>12694</v>
      </c>
      <c r="I746">
        <v>10151</v>
      </c>
      <c r="J746">
        <v>5460</v>
      </c>
      <c r="K746">
        <f t="shared" si="66"/>
        <v>37750</v>
      </c>
      <c r="L746">
        <v>21</v>
      </c>
      <c r="M746">
        <v>4</v>
      </c>
      <c r="N746">
        <v>2</v>
      </c>
      <c r="O746">
        <v>12.185063400000001</v>
      </c>
      <c r="P746">
        <v>28401.139350729201</v>
      </c>
      <c r="Q746">
        <v>268.79862109999902</v>
      </c>
      <c r="R746">
        <f t="shared" si="67"/>
        <v>28682.1230352292</v>
      </c>
      <c r="S746">
        <f t="shared" si="68"/>
        <v>0.75979133868156823</v>
      </c>
      <c r="T746">
        <f t="shared" si="70"/>
        <v>759.79133868156828</v>
      </c>
      <c r="U746">
        <f t="shared" si="69"/>
        <v>-0.5</v>
      </c>
      <c r="V746">
        <f t="shared" si="71"/>
        <v>0</v>
      </c>
    </row>
    <row r="747" spans="1:22" x14ac:dyDescent="0.35">
      <c r="A747">
        <v>18135</v>
      </c>
      <c r="B747" t="s">
        <v>551</v>
      </c>
      <c r="C747" t="s">
        <v>72</v>
      </c>
      <c r="D747">
        <v>35551</v>
      </c>
      <c r="E747">
        <v>10614</v>
      </c>
      <c r="F747">
        <v>1473</v>
      </c>
      <c r="G747">
        <v>5279</v>
      </c>
      <c r="H747">
        <v>7298</v>
      </c>
      <c r="I747">
        <v>7206</v>
      </c>
      <c r="J747">
        <v>4559</v>
      </c>
      <c r="K747">
        <f t="shared" si="66"/>
        <v>25815</v>
      </c>
      <c r="L747">
        <v>16</v>
      </c>
      <c r="M747">
        <v>5</v>
      </c>
      <c r="N747">
        <v>1</v>
      </c>
      <c r="O747">
        <v>10.35193125</v>
      </c>
      <c r="P747">
        <v>23121.3201117873</v>
      </c>
      <c r="Q747">
        <v>96.367819200000099</v>
      </c>
      <c r="R747">
        <f t="shared" si="67"/>
        <v>23228.0398622373</v>
      </c>
      <c r="S747">
        <f t="shared" si="68"/>
        <v>0.89978848972447412</v>
      </c>
      <c r="T747">
        <f t="shared" si="70"/>
        <v>899.78848972447406</v>
      </c>
      <c r="U747">
        <f t="shared" si="69"/>
        <v>0</v>
      </c>
      <c r="V747">
        <f t="shared" si="71"/>
        <v>0</v>
      </c>
    </row>
    <row r="748" spans="1:22" x14ac:dyDescent="0.35">
      <c r="A748">
        <v>18137</v>
      </c>
      <c r="B748" t="s">
        <v>551</v>
      </c>
      <c r="C748" t="s">
        <v>577</v>
      </c>
      <c r="D748">
        <v>30480</v>
      </c>
      <c r="E748">
        <v>14919</v>
      </c>
      <c r="F748">
        <v>1876</v>
      </c>
      <c r="G748">
        <v>6064</v>
      </c>
      <c r="H748">
        <v>8191</v>
      </c>
      <c r="I748">
        <v>7878</v>
      </c>
      <c r="J748">
        <v>4574</v>
      </c>
      <c r="K748">
        <f t="shared" si="66"/>
        <v>28583</v>
      </c>
      <c r="L748">
        <v>15</v>
      </c>
      <c r="M748">
        <v>8</v>
      </c>
      <c r="N748">
        <v>1</v>
      </c>
      <c r="O748">
        <v>9.5289959999999994</v>
      </c>
      <c r="P748">
        <v>50486.994041737104</v>
      </c>
      <c r="Q748">
        <v>234.10945656000001</v>
      </c>
      <c r="R748">
        <f t="shared" si="67"/>
        <v>50730.632494297104</v>
      </c>
      <c r="S748">
        <f t="shared" si="68"/>
        <v>1.7748533217051081</v>
      </c>
      <c r="T748">
        <f t="shared" si="70"/>
        <v>1774.8533217051081</v>
      </c>
      <c r="U748">
        <f t="shared" si="69"/>
        <v>1.5</v>
      </c>
      <c r="V748">
        <f t="shared" si="71"/>
        <v>1</v>
      </c>
    </row>
    <row r="749" spans="1:22" x14ac:dyDescent="0.35">
      <c r="A749">
        <v>18139</v>
      </c>
      <c r="B749" t="s">
        <v>551</v>
      </c>
      <c r="C749" t="s">
        <v>578</v>
      </c>
      <c r="D749">
        <v>39909</v>
      </c>
      <c r="E749">
        <v>6846</v>
      </c>
      <c r="F749">
        <v>909</v>
      </c>
      <c r="G749">
        <v>3565</v>
      </c>
      <c r="H749">
        <v>4892</v>
      </c>
      <c r="I749">
        <v>4861</v>
      </c>
      <c r="J749">
        <v>2868</v>
      </c>
      <c r="K749">
        <f t="shared" si="66"/>
        <v>17095</v>
      </c>
      <c r="L749">
        <v>15</v>
      </c>
      <c r="M749">
        <v>4</v>
      </c>
      <c r="N749">
        <v>1</v>
      </c>
      <c r="O749">
        <v>9.6861040000000003</v>
      </c>
      <c r="P749">
        <v>17368.013944061699</v>
      </c>
      <c r="Q749">
        <v>144.70974656999999</v>
      </c>
      <c r="R749">
        <f t="shared" si="67"/>
        <v>17522.409794631698</v>
      </c>
      <c r="S749">
        <f t="shared" si="68"/>
        <v>1.0250020353689206</v>
      </c>
      <c r="T749">
        <f t="shared" si="70"/>
        <v>1025.0020353689206</v>
      </c>
      <c r="U749">
        <f t="shared" si="69"/>
        <v>0</v>
      </c>
      <c r="V749">
        <f t="shared" si="71"/>
        <v>1</v>
      </c>
    </row>
    <row r="750" spans="1:22" x14ac:dyDescent="0.35">
      <c r="A750">
        <v>18141</v>
      </c>
      <c r="B750" t="s">
        <v>551</v>
      </c>
      <c r="C750" t="s">
        <v>579</v>
      </c>
      <c r="D750">
        <v>38152</v>
      </c>
      <c r="E750">
        <v>150321</v>
      </c>
      <c r="F750">
        <v>17278</v>
      </c>
      <c r="G750">
        <v>56562</v>
      </c>
      <c r="H750">
        <v>86495</v>
      </c>
      <c r="I750">
        <v>69213</v>
      </c>
      <c r="J750">
        <v>36796</v>
      </c>
      <c r="K750">
        <f t="shared" si="66"/>
        <v>266344</v>
      </c>
      <c r="L750">
        <v>143</v>
      </c>
      <c r="M750">
        <v>69</v>
      </c>
      <c r="N750">
        <v>18</v>
      </c>
      <c r="O750">
        <v>361.958720854999</v>
      </c>
      <c r="P750">
        <v>232472.01716157899</v>
      </c>
      <c r="Q750">
        <v>8507.4210031860894</v>
      </c>
      <c r="R750">
        <f t="shared" si="67"/>
        <v>241341.39688562008</v>
      </c>
      <c r="S750">
        <f t="shared" si="68"/>
        <v>0.90612665156947436</v>
      </c>
      <c r="T750">
        <f t="shared" si="70"/>
        <v>906.12665156947435</v>
      </c>
      <c r="U750">
        <f t="shared" si="69"/>
        <v>0</v>
      </c>
      <c r="V750">
        <f t="shared" si="71"/>
        <v>0</v>
      </c>
    </row>
    <row r="751" spans="1:22" x14ac:dyDescent="0.35">
      <c r="A751">
        <v>18143</v>
      </c>
      <c r="B751" t="s">
        <v>551</v>
      </c>
      <c r="C751" t="s">
        <v>170</v>
      </c>
      <c r="D751">
        <v>29894</v>
      </c>
      <c r="E751">
        <v>8866</v>
      </c>
      <c r="F751">
        <v>1415</v>
      </c>
      <c r="G751">
        <v>4665</v>
      </c>
      <c r="H751">
        <v>7367</v>
      </c>
      <c r="I751">
        <v>6812</v>
      </c>
      <c r="J751">
        <v>3532</v>
      </c>
      <c r="K751">
        <f t="shared" si="66"/>
        <v>23791</v>
      </c>
      <c r="L751">
        <v>18</v>
      </c>
      <c r="M751">
        <v>6</v>
      </c>
      <c r="N751">
        <v>1</v>
      </c>
      <c r="O751">
        <v>6.8241370339999996</v>
      </c>
      <c r="P751">
        <v>70296.623894651697</v>
      </c>
      <c r="Q751">
        <v>162.83527305999999</v>
      </c>
      <c r="R751">
        <f t="shared" si="67"/>
        <v>70466.283304745695</v>
      </c>
      <c r="S751">
        <f t="shared" si="68"/>
        <v>2.9618882478561512</v>
      </c>
      <c r="T751">
        <f t="shared" si="70"/>
        <v>2961.8882478561513</v>
      </c>
      <c r="U751">
        <f t="shared" si="69"/>
        <v>2.5</v>
      </c>
      <c r="V751">
        <f t="shared" si="71"/>
        <v>1</v>
      </c>
    </row>
    <row r="752" spans="1:22" x14ac:dyDescent="0.35">
      <c r="A752">
        <v>18145</v>
      </c>
      <c r="B752" t="s">
        <v>551</v>
      </c>
      <c r="C752" t="s">
        <v>75</v>
      </c>
      <c r="D752">
        <v>38039</v>
      </c>
      <c r="E752">
        <v>21837</v>
      </c>
      <c r="F752">
        <v>2665</v>
      </c>
      <c r="G752">
        <v>8938</v>
      </c>
      <c r="H752">
        <v>13304</v>
      </c>
      <c r="I752">
        <v>13043</v>
      </c>
      <c r="J752">
        <v>6521</v>
      </c>
      <c r="K752">
        <f t="shared" si="66"/>
        <v>44471</v>
      </c>
      <c r="L752">
        <v>16</v>
      </c>
      <c r="M752">
        <v>7</v>
      </c>
      <c r="N752">
        <v>1</v>
      </c>
      <c r="O752">
        <v>0.64937999999999996</v>
      </c>
      <c r="P752">
        <v>38485.987728702399</v>
      </c>
      <c r="Q752">
        <v>333.07108737099998</v>
      </c>
      <c r="R752">
        <f t="shared" si="67"/>
        <v>38819.708196073399</v>
      </c>
      <c r="S752">
        <f t="shared" si="68"/>
        <v>0.8729218635981516</v>
      </c>
      <c r="T752">
        <f t="shared" si="70"/>
        <v>872.92186359815162</v>
      </c>
      <c r="U752">
        <f t="shared" si="69"/>
        <v>0</v>
      </c>
      <c r="V752">
        <f t="shared" si="71"/>
        <v>0</v>
      </c>
    </row>
    <row r="753" spans="1:22" x14ac:dyDescent="0.35">
      <c r="A753">
        <v>18147</v>
      </c>
      <c r="B753" t="s">
        <v>551</v>
      </c>
      <c r="C753" t="s">
        <v>580</v>
      </c>
      <c r="D753">
        <v>34809</v>
      </c>
      <c r="E753">
        <v>9909</v>
      </c>
      <c r="F753">
        <v>1169</v>
      </c>
      <c r="G753">
        <v>4126</v>
      </c>
      <c r="H753">
        <v>5686</v>
      </c>
      <c r="I753">
        <v>6382</v>
      </c>
      <c r="J753">
        <v>3474</v>
      </c>
      <c r="K753">
        <f t="shared" si="66"/>
        <v>20837</v>
      </c>
      <c r="L753">
        <v>10</v>
      </c>
      <c r="M753">
        <v>7</v>
      </c>
      <c r="N753">
        <v>0</v>
      </c>
      <c r="O753">
        <v>9.6470817839999992</v>
      </c>
      <c r="P753">
        <v>12675.778891604001</v>
      </c>
      <c r="Q753">
        <v>0</v>
      </c>
      <c r="R753">
        <f t="shared" si="67"/>
        <v>12685.425973388001</v>
      </c>
      <c r="S753">
        <f t="shared" si="68"/>
        <v>0.6087932991019821</v>
      </c>
      <c r="T753">
        <f t="shared" si="70"/>
        <v>608.79329910198214</v>
      </c>
      <c r="U753">
        <f t="shared" si="69"/>
        <v>-0.5</v>
      </c>
      <c r="V753">
        <f t="shared" si="71"/>
        <v>0</v>
      </c>
    </row>
    <row r="754" spans="1:22" x14ac:dyDescent="0.35">
      <c r="A754">
        <v>18149</v>
      </c>
      <c r="B754" t="s">
        <v>551</v>
      </c>
      <c r="C754" t="s">
        <v>581</v>
      </c>
      <c r="D754">
        <v>29264</v>
      </c>
      <c r="E754">
        <v>6413</v>
      </c>
      <c r="F754">
        <v>1350</v>
      </c>
      <c r="G754">
        <v>4662</v>
      </c>
      <c r="H754">
        <v>6773</v>
      </c>
      <c r="I754">
        <v>6687</v>
      </c>
      <c r="J754">
        <v>3741</v>
      </c>
      <c r="K754">
        <f t="shared" si="66"/>
        <v>23213</v>
      </c>
      <c r="L754">
        <v>8</v>
      </c>
      <c r="M754">
        <v>3</v>
      </c>
      <c r="N754">
        <v>2</v>
      </c>
      <c r="O754">
        <v>0.41539124999999999</v>
      </c>
      <c r="P754">
        <v>47257.170140343398</v>
      </c>
      <c r="Q754">
        <v>127.31657548</v>
      </c>
      <c r="R754">
        <f t="shared" si="67"/>
        <v>47384.902107073394</v>
      </c>
      <c r="S754">
        <f t="shared" si="68"/>
        <v>2.0413088401789254</v>
      </c>
      <c r="T754">
        <f t="shared" si="70"/>
        <v>2041.3088401789255</v>
      </c>
      <c r="U754">
        <f t="shared" si="69"/>
        <v>2</v>
      </c>
      <c r="V754">
        <f t="shared" si="71"/>
        <v>1</v>
      </c>
    </row>
    <row r="755" spans="1:22" x14ac:dyDescent="0.35">
      <c r="A755">
        <v>18151</v>
      </c>
      <c r="B755" t="s">
        <v>551</v>
      </c>
      <c r="C755" t="s">
        <v>582</v>
      </c>
      <c r="D755">
        <v>33231</v>
      </c>
      <c r="E755">
        <v>19251</v>
      </c>
      <c r="F755">
        <v>1730</v>
      </c>
      <c r="G755">
        <v>6878</v>
      </c>
      <c r="H755">
        <v>10007</v>
      </c>
      <c r="I755">
        <v>9961</v>
      </c>
      <c r="J755">
        <v>5548</v>
      </c>
      <c r="K755">
        <f t="shared" si="66"/>
        <v>34124</v>
      </c>
      <c r="L755">
        <v>19</v>
      </c>
      <c r="M755">
        <v>6</v>
      </c>
      <c r="N755">
        <v>1</v>
      </c>
      <c r="O755">
        <v>16.246472000000001</v>
      </c>
      <c r="P755">
        <v>24500.432303372199</v>
      </c>
      <c r="Q755">
        <v>481.94630179999899</v>
      </c>
      <c r="R755">
        <f t="shared" si="67"/>
        <v>24998.625077172197</v>
      </c>
      <c r="S755">
        <f t="shared" si="68"/>
        <v>0.73258190942363721</v>
      </c>
      <c r="T755">
        <f t="shared" si="70"/>
        <v>732.58190942363717</v>
      </c>
      <c r="U755">
        <f t="shared" si="69"/>
        <v>-0.5</v>
      </c>
      <c r="V755">
        <f t="shared" si="71"/>
        <v>0</v>
      </c>
    </row>
    <row r="756" spans="1:22" x14ac:dyDescent="0.35">
      <c r="A756">
        <v>18153</v>
      </c>
      <c r="B756" t="s">
        <v>551</v>
      </c>
      <c r="C756" t="s">
        <v>583</v>
      </c>
      <c r="D756">
        <v>31791</v>
      </c>
      <c r="E756">
        <v>8477</v>
      </c>
      <c r="F756">
        <v>1105</v>
      </c>
      <c r="G756">
        <v>3868</v>
      </c>
      <c r="H756">
        <v>7048</v>
      </c>
      <c r="I756">
        <v>5870</v>
      </c>
      <c r="J756">
        <v>3297</v>
      </c>
      <c r="K756">
        <f t="shared" si="66"/>
        <v>21188</v>
      </c>
      <c r="L756">
        <v>14</v>
      </c>
      <c r="M756">
        <v>3</v>
      </c>
      <c r="N756">
        <v>2</v>
      </c>
      <c r="O756">
        <v>4.7778</v>
      </c>
      <c r="P756">
        <v>35386.873584715097</v>
      </c>
      <c r="Q756">
        <v>242.06556140000001</v>
      </c>
      <c r="R756">
        <f t="shared" si="67"/>
        <v>35633.716946115099</v>
      </c>
      <c r="S756">
        <f t="shared" si="68"/>
        <v>1.6817876602848356</v>
      </c>
      <c r="T756">
        <f t="shared" si="70"/>
        <v>1681.7876602848355</v>
      </c>
      <c r="U756">
        <f t="shared" si="69"/>
        <v>1.5</v>
      </c>
      <c r="V756">
        <f t="shared" si="71"/>
        <v>1</v>
      </c>
    </row>
    <row r="757" spans="1:22" x14ac:dyDescent="0.35">
      <c r="A757">
        <v>18155</v>
      </c>
      <c r="B757" t="s">
        <v>551</v>
      </c>
      <c r="C757" t="s">
        <v>584</v>
      </c>
      <c r="D757">
        <v>31601</v>
      </c>
      <c r="E757">
        <v>3705</v>
      </c>
      <c r="F757">
        <v>723</v>
      </c>
      <c r="G757">
        <v>2085</v>
      </c>
      <c r="H757">
        <v>3032</v>
      </c>
      <c r="I757">
        <v>2948</v>
      </c>
      <c r="J757">
        <v>1636</v>
      </c>
      <c r="K757">
        <f t="shared" si="66"/>
        <v>10424</v>
      </c>
      <c r="L757">
        <v>4</v>
      </c>
      <c r="M757">
        <v>1</v>
      </c>
      <c r="N757">
        <v>0</v>
      </c>
      <c r="O757">
        <v>0.22489200000000001</v>
      </c>
      <c r="P757">
        <v>7143.8899194450096</v>
      </c>
      <c r="Q757">
        <v>0</v>
      </c>
      <c r="R757">
        <f t="shared" si="67"/>
        <v>7144.1148114450098</v>
      </c>
      <c r="S757">
        <f t="shared" si="68"/>
        <v>0.68535253371498561</v>
      </c>
      <c r="T757">
        <f t="shared" si="70"/>
        <v>685.35253371498561</v>
      </c>
      <c r="U757">
        <f t="shared" si="69"/>
        <v>-0.5</v>
      </c>
      <c r="V757">
        <f t="shared" si="71"/>
        <v>0</v>
      </c>
    </row>
    <row r="758" spans="1:22" x14ac:dyDescent="0.35">
      <c r="A758">
        <v>18157</v>
      </c>
      <c r="B758" t="s">
        <v>551</v>
      </c>
      <c r="C758" t="s">
        <v>585</v>
      </c>
      <c r="D758">
        <v>33278</v>
      </c>
      <c r="E758">
        <v>104649</v>
      </c>
      <c r="F758">
        <v>11025</v>
      </c>
      <c r="G758">
        <v>36090</v>
      </c>
      <c r="H758">
        <v>77036</v>
      </c>
      <c r="I758">
        <v>35756</v>
      </c>
      <c r="J758">
        <v>17606</v>
      </c>
      <c r="K758">
        <f t="shared" si="66"/>
        <v>177513</v>
      </c>
      <c r="L758">
        <v>102</v>
      </c>
      <c r="M758">
        <v>42</v>
      </c>
      <c r="N758">
        <v>22</v>
      </c>
      <c r="O758">
        <v>163.29339914900001</v>
      </c>
      <c r="P758">
        <v>147840.19023282899</v>
      </c>
      <c r="Q758">
        <v>4642.0967302750496</v>
      </c>
      <c r="R758">
        <f t="shared" si="67"/>
        <v>152645.58036225304</v>
      </c>
      <c r="S758">
        <f t="shared" si="68"/>
        <v>0.85991212115311577</v>
      </c>
      <c r="T758">
        <f t="shared" si="70"/>
        <v>859.91212115311578</v>
      </c>
      <c r="U758">
        <f t="shared" si="69"/>
        <v>0</v>
      </c>
      <c r="V758">
        <f t="shared" si="71"/>
        <v>0</v>
      </c>
    </row>
    <row r="759" spans="1:22" x14ac:dyDescent="0.35">
      <c r="A759">
        <v>18159</v>
      </c>
      <c r="B759" t="s">
        <v>551</v>
      </c>
      <c r="C759" t="s">
        <v>586</v>
      </c>
      <c r="D759">
        <v>41103</v>
      </c>
      <c r="E759">
        <v>5916</v>
      </c>
      <c r="F759">
        <v>717</v>
      </c>
      <c r="G759">
        <v>3104</v>
      </c>
      <c r="H759">
        <v>4363</v>
      </c>
      <c r="I759">
        <v>4569</v>
      </c>
      <c r="J759">
        <v>2942</v>
      </c>
      <c r="K759">
        <f t="shared" si="66"/>
        <v>15695</v>
      </c>
      <c r="L759">
        <v>11</v>
      </c>
      <c r="M759">
        <v>2</v>
      </c>
      <c r="N759">
        <v>2</v>
      </c>
      <c r="O759">
        <v>11.261640509999999</v>
      </c>
      <c r="P759">
        <v>15339.239313471</v>
      </c>
      <c r="Q759">
        <v>595.47886108999899</v>
      </c>
      <c r="R759">
        <f t="shared" si="67"/>
        <v>15945.979815070999</v>
      </c>
      <c r="S759">
        <f t="shared" si="68"/>
        <v>1.0159910681791016</v>
      </c>
      <c r="T759">
        <f t="shared" si="70"/>
        <v>1015.9910681791016</v>
      </c>
      <c r="U759">
        <f t="shared" si="69"/>
        <v>0</v>
      </c>
      <c r="V759">
        <f t="shared" si="71"/>
        <v>1</v>
      </c>
    </row>
    <row r="760" spans="1:22" x14ac:dyDescent="0.35">
      <c r="A760">
        <v>18161</v>
      </c>
      <c r="B760" t="s">
        <v>551</v>
      </c>
      <c r="C760" t="s">
        <v>176</v>
      </c>
      <c r="D760">
        <v>36722</v>
      </c>
      <c r="E760">
        <v>2720</v>
      </c>
      <c r="F760">
        <v>389</v>
      </c>
      <c r="G760">
        <v>1571</v>
      </c>
      <c r="H760">
        <v>2093</v>
      </c>
      <c r="I760">
        <v>2164</v>
      </c>
      <c r="J760">
        <v>1145</v>
      </c>
      <c r="K760">
        <f t="shared" si="66"/>
        <v>7362</v>
      </c>
      <c r="L760">
        <v>3</v>
      </c>
      <c r="M760">
        <v>1</v>
      </c>
      <c r="N760">
        <v>0</v>
      </c>
      <c r="O760">
        <v>0.85966799999999999</v>
      </c>
      <c r="P760">
        <v>3703.61264348751</v>
      </c>
      <c r="Q760">
        <v>0</v>
      </c>
      <c r="R760">
        <f t="shared" si="67"/>
        <v>3704.4723114875101</v>
      </c>
      <c r="S760">
        <f t="shared" si="68"/>
        <v>0.50318830636885492</v>
      </c>
      <c r="T760">
        <f t="shared" si="70"/>
        <v>503.18830636885491</v>
      </c>
      <c r="U760">
        <f t="shared" si="69"/>
        <v>-0.5</v>
      </c>
      <c r="V760">
        <f t="shared" si="71"/>
        <v>0</v>
      </c>
    </row>
    <row r="761" spans="1:22" x14ac:dyDescent="0.35">
      <c r="A761">
        <v>18163</v>
      </c>
      <c r="B761" t="s">
        <v>551</v>
      </c>
      <c r="C761" t="s">
        <v>587</v>
      </c>
      <c r="D761">
        <v>40728</v>
      </c>
      <c r="E761">
        <v>124927</v>
      </c>
      <c r="F761">
        <v>11496</v>
      </c>
      <c r="G761">
        <v>33709</v>
      </c>
      <c r="H761">
        <v>60561</v>
      </c>
      <c r="I761">
        <v>48472</v>
      </c>
      <c r="J761">
        <v>26620</v>
      </c>
      <c r="K761">
        <f t="shared" si="66"/>
        <v>180858</v>
      </c>
      <c r="L761">
        <v>183</v>
      </c>
      <c r="M761">
        <v>65</v>
      </c>
      <c r="N761">
        <v>17</v>
      </c>
      <c r="O761">
        <v>261.63783765300002</v>
      </c>
      <c r="P761">
        <v>230991.062229876</v>
      </c>
      <c r="Q761">
        <v>23852.0713362817</v>
      </c>
      <c r="R761">
        <f t="shared" si="67"/>
        <v>255104.77140381068</v>
      </c>
      <c r="S761">
        <f t="shared" si="68"/>
        <v>1.4105252264417978</v>
      </c>
      <c r="T761">
        <f t="shared" si="70"/>
        <v>1410.5252264417977</v>
      </c>
      <c r="U761">
        <f t="shared" si="69"/>
        <v>1</v>
      </c>
      <c r="V761">
        <f t="shared" si="71"/>
        <v>1</v>
      </c>
    </row>
    <row r="762" spans="1:22" x14ac:dyDescent="0.35">
      <c r="A762">
        <v>18165</v>
      </c>
      <c r="B762" t="s">
        <v>551</v>
      </c>
      <c r="C762" t="s">
        <v>588</v>
      </c>
      <c r="D762">
        <v>35427</v>
      </c>
      <c r="E762">
        <v>6242</v>
      </c>
      <c r="F762">
        <v>927</v>
      </c>
      <c r="G762">
        <v>3108</v>
      </c>
      <c r="H762">
        <v>4568</v>
      </c>
      <c r="I762">
        <v>4610</v>
      </c>
      <c r="J762">
        <v>2827</v>
      </c>
      <c r="K762">
        <f t="shared" si="66"/>
        <v>16040</v>
      </c>
      <c r="L762">
        <v>14</v>
      </c>
      <c r="M762">
        <v>2</v>
      </c>
      <c r="N762">
        <v>1</v>
      </c>
      <c r="O762">
        <v>0.98680199999999996</v>
      </c>
      <c r="P762">
        <v>12510.585838585101</v>
      </c>
      <c r="Q762">
        <v>132.4944275</v>
      </c>
      <c r="R762">
        <f t="shared" si="67"/>
        <v>12644.0670680851</v>
      </c>
      <c r="S762">
        <f t="shared" si="68"/>
        <v>0.78828348304769946</v>
      </c>
      <c r="T762">
        <f t="shared" si="70"/>
        <v>788.28348304769952</v>
      </c>
      <c r="U762">
        <f t="shared" si="69"/>
        <v>0</v>
      </c>
      <c r="V762">
        <f t="shared" si="71"/>
        <v>0</v>
      </c>
    </row>
    <row r="763" spans="1:22" x14ac:dyDescent="0.35">
      <c r="A763">
        <v>18167</v>
      </c>
      <c r="B763" t="s">
        <v>551</v>
      </c>
      <c r="C763" t="s">
        <v>589</v>
      </c>
      <c r="D763">
        <v>33624</v>
      </c>
      <c r="E763">
        <v>60775</v>
      </c>
      <c r="F763">
        <v>6263</v>
      </c>
      <c r="G763">
        <v>20984</v>
      </c>
      <c r="H763">
        <v>38751</v>
      </c>
      <c r="I763">
        <v>27374</v>
      </c>
      <c r="J763">
        <v>15056</v>
      </c>
      <c r="K763">
        <f t="shared" si="66"/>
        <v>108428</v>
      </c>
      <c r="L763">
        <v>120</v>
      </c>
      <c r="M763">
        <v>28</v>
      </c>
      <c r="N763">
        <v>9</v>
      </c>
      <c r="O763">
        <v>32.268809404999999</v>
      </c>
      <c r="P763">
        <v>133893.541950896</v>
      </c>
      <c r="Q763">
        <v>5590.0117936520601</v>
      </c>
      <c r="R763">
        <f t="shared" si="67"/>
        <v>139515.82255395307</v>
      </c>
      <c r="S763">
        <f t="shared" si="68"/>
        <v>1.2867139719809741</v>
      </c>
      <c r="T763">
        <f t="shared" si="70"/>
        <v>1286.7139719809741</v>
      </c>
      <c r="U763">
        <f t="shared" si="69"/>
        <v>0.5</v>
      </c>
      <c r="V763">
        <f t="shared" si="71"/>
        <v>1</v>
      </c>
    </row>
    <row r="764" spans="1:22" x14ac:dyDescent="0.35">
      <c r="A764">
        <v>18169</v>
      </c>
      <c r="B764" t="s">
        <v>551</v>
      </c>
      <c r="C764" t="s">
        <v>545</v>
      </c>
      <c r="D764">
        <v>36851</v>
      </c>
      <c r="E764">
        <v>17438</v>
      </c>
      <c r="F764">
        <v>1766</v>
      </c>
      <c r="G764">
        <v>6496</v>
      </c>
      <c r="H764">
        <v>9175</v>
      </c>
      <c r="I764">
        <v>8831</v>
      </c>
      <c r="J764">
        <v>6093</v>
      </c>
      <c r="K764">
        <f t="shared" si="66"/>
        <v>32361</v>
      </c>
      <c r="L764">
        <v>26</v>
      </c>
      <c r="M764">
        <v>7</v>
      </c>
      <c r="N764">
        <v>1</v>
      </c>
      <c r="O764">
        <v>49.124773750000003</v>
      </c>
      <c r="P764">
        <v>38151.126233166302</v>
      </c>
      <c r="Q764">
        <v>1310.902011612</v>
      </c>
      <c r="R764">
        <f t="shared" si="67"/>
        <v>39511.153018528305</v>
      </c>
      <c r="S764">
        <f t="shared" si="68"/>
        <v>1.2209496931036836</v>
      </c>
      <c r="T764">
        <f t="shared" si="70"/>
        <v>1220.9496931036836</v>
      </c>
      <c r="U764">
        <f t="shared" si="69"/>
        <v>0.5</v>
      </c>
      <c r="V764">
        <f t="shared" si="71"/>
        <v>1</v>
      </c>
    </row>
    <row r="765" spans="1:22" x14ac:dyDescent="0.35">
      <c r="A765">
        <v>18171</v>
      </c>
      <c r="B765" t="s">
        <v>551</v>
      </c>
      <c r="C765" t="s">
        <v>451</v>
      </c>
      <c r="D765">
        <v>38731</v>
      </c>
      <c r="E765">
        <v>3371</v>
      </c>
      <c r="F765">
        <v>458</v>
      </c>
      <c r="G765">
        <v>1587</v>
      </c>
      <c r="H765">
        <v>2294</v>
      </c>
      <c r="I765">
        <v>2520</v>
      </c>
      <c r="J765">
        <v>1483</v>
      </c>
      <c r="K765">
        <f t="shared" si="66"/>
        <v>8342</v>
      </c>
      <c r="L765">
        <v>3</v>
      </c>
      <c r="M765">
        <v>0</v>
      </c>
      <c r="N765">
        <v>1</v>
      </c>
      <c r="O765">
        <v>0</v>
      </c>
      <c r="P765">
        <v>0</v>
      </c>
      <c r="Q765">
        <v>78.161690019999995</v>
      </c>
      <c r="R765">
        <f t="shared" si="67"/>
        <v>78.161690019999995</v>
      </c>
      <c r="S765">
        <f t="shared" si="68"/>
        <v>9.3696583577079825E-3</v>
      </c>
      <c r="T765">
        <f t="shared" si="70"/>
        <v>9.3696583577079817</v>
      </c>
      <c r="U765">
        <f t="shared" si="69"/>
        <v>-1.5</v>
      </c>
      <c r="V765">
        <f t="shared" si="71"/>
        <v>0</v>
      </c>
    </row>
    <row r="766" spans="1:22" x14ac:dyDescent="0.35">
      <c r="A766">
        <v>18173</v>
      </c>
      <c r="B766" t="s">
        <v>551</v>
      </c>
      <c r="C766" t="s">
        <v>590</v>
      </c>
      <c r="D766">
        <v>44042</v>
      </c>
      <c r="E766">
        <v>22709</v>
      </c>
      <c r="F766">
        <v>3700</v>
      </c>
      <c r="G766">
        <v>12819</v>
      </c>
      <c r="H766">
        <v>17545</v>
      </c>
      <c r="I766">
        <v>17479</v>
      </c>
      <c r="J766">
        <v>8920</v>
      </c>
      <c r="K766">
        <f t="shared" si="66"/>
        <v>60463</v>
      </c>
      <c r="L766">
        <v>51</v>
      </c>
      <c r="M766">
        <v>9</v>
      </c>
      <c r="N766">
        <v>7</v>
      </c>
      <c r="O766">
        <v>41.300707025999998</v>
      </c>
      <c r="P766">
        <v>39427.924234313301</v>
      </c>
      <c r="Q766">
        <v>2331.67056688401</v>
      </c>
      <c r="R766">
        <f t="shared" si="67"/>
        <v>41800.895508223308</v>
      </c>
      <c r="S766">
        <f t="shared" si="68"/>
        <v>0.69134669977049279</v>
      </c>
      <c r="T766">
        <f t="shared" si="70"/>
        <v>691.34669977049282</v>
      </c>
      <c r="U766">
        <f t="shared" si="69"/>
        <v>-0.5</v>
      </c>
      <c r="V766">
        <f t="shared" si="71"/>
        <v>0</v>
      </c>
    </row>
    <row r="767" spans="1:22" x14ac:dyDescent="0.35">
      <c r="A767">
        <v>18175</v>
      </c>
      <c r="B767" t="s">
        <v>551</v>
      </c>
      <c r="C767" t="s">
        <v>81</v>
      </c>
      <c r="D767">
        <v>32052</v>
      </c>
      <c r="E767">
        <v>9412</v>
      </c>
      <c r="F767">
        <v>1613</v>
      </c>
      <c r="G767">
        <v>5819</v>
      </c>
      <c r="H767">
        <v>8381</v>
      </c>
      <c r="I767">
        <v>8019</v>
      </c>
      <c r="J767">
        <v>4089</v>
      </c>
      <c r="K767">
        <f t="shared" si="66"/>
        <v>27921</v>
      </c>
      <c r="L767">
        <v>19</v>
      </c>
      <c r="M767">
        <v>4</v>
      </c>
      <c r="N767">
        <v>3</v>
      </c>
      <c r="O767">
        <v>3.02753417</v>
      </c>
      <c r="P767">
        <v>27833.724870874001</v>
      </c>
      <c r="Q767">
        <v>79.943244179999994</v>
      </c>
      <c r="R767">
        <f t="shared" si="67"/>
        <v>27916.695649224002</v>
      </c>
      <c r="S767">
        <f t="shared" si="68"/>
        <v>0.99984583823014939</v>
      </c>
      <c r="T767">
        <f t="shared" si="70"/>
        <v>999.84583823014941</v>
      </c>
      <c r="U767">
        <f t="shared" si="69"/>
        <v>0</v>
      </c>
      <c r="V767">
        <f t="shared" si="71"/>
        <v>1</v>
      </c>
    </row>
    <row r="768" spans="1:22" x14ac:dyDescent="0.35">
      <c r="A768">
        <v>18177</v>
      </c>
      <c r="B768" t="s">
        <v>551</v>
      </c>
      <c r="C768" t="s">
        <v>452</v>
      </c>
      <c r="D768">
        <v>33251</v>
      </c>
      <c r="E768">
        <v>36709</v>
      </c>
      <c r="F768">
        <v>4328</v>
      </c>
      <c r="G768">
        <v>13138</v>
      </c>
      <c r="H768">
        <v>20486</v>
      </c>
      <c r="I768">
        <v>18670</v>
      </c>
      <c r="J768">
        <v>11724</v>
      </c>
      <c r="K768">
        <f t="shared" si="66"/>
        <v>68346</v>
      </c>
      <c r="L768">
        <v>41</v>
      </c>
      <c r="M768">
        <v>18</v>
      </c>
      <c r="N768">
        <v>6</v>
      </c>
      <c r="O768">
        <v>34.314022592000001</v>
      </c>
      <c r="P768">
        <v>89527.807444725098</v>
      </c>
      <c r="Q768">
        <v>8817.1270353115106</v>
      </c>
      <c r="R768">
        <f t="shared" si="67"/>
        <v>98379.248502628616</v>
      </c>
      <c r="S768">
        <f t="shared" si="68"/>
        <v>1.439429498472897</v>
      </c>
      <c r="T768">
        <f t="shared" si="70"/>
        <v>1439.429498472897</v>
      </c>
      <c r="U768">
        <f t="shared" si="69"/>
        <v>1</v>
      </c>
      <c r="V768">
        <f t="shared" si="71"/>
        <v>1</v>
      </c>
    </row>
    <row r="769" spans="1:22" x14ac:dyDescent="0.35">
      <c r="A769">
        <v>18179</v>
      </c>
      <c r="B769" t="s">
        <v>551</v>
      </c>
      <c r="C769" t="s">
        <v>591</v>
      </c>
      <c r="D769">
        <v>36775</v>
      </c>
      <c r="E769">
        <v>14241</v>
      </c>
      <c r="F769">
        <v>1771</v>
      </c>
      <c r="G769">
        <v>5569</v>
      </c>
      <c r="H769">
        <v>7882</v>
      </c>
      <c r="I769">
        <v>7894</v>
      </c>
      <c r="J769">
        <v>4536</v>
      </c>
      <c r="K769">
        <f t="shared" si="66"/>
        <v>27652</v>
      </c>
      <c r="L769">
        <v>30</v>
      </c>
      <c r="M769">
        <v>3</v>
      </c>
      <c r="N769">
        <v>1</v>
      </c>
      <c r="O769">
        <v>11.466364</v>
      </c>
      <c r="P769">
        <v>22826.756630169701</v>
      </c>
      <c r="Q769">
        <v>221.21533449999899</v>
      </c>
      <c r="R769">
        <f t="shared" si="67"/>
        <v>23059.438328669701</v>
      </c>
      <c r="S769">
        <f t="shared" si="68"/>
        <v>0.83391575034969267</v>
      </c>
      <c r="T769">
        <f t="shared" si="70"/>
        <v>833.91575034969264</v>
      </c>
      <c r="U769">
        <f t="shared" si="69"/>
        <v>0</v>
      </c>
      <c r="V769">
        <f t="shared" si="71"/>
        <v>0</v>
      </c>
    </row>
    <row r="770" spans="1:22" x14ac:dyDescent="0.35">
      <c r="A770">
        <v>18181</v>
      </c>
      <c r="B770" t="s">
        <v>551</v>
      </c>
      <c r="C770" t="s">
        <v>178</v>
      </c>
      <c r="D770">
        <v>36712</v>
      </c>
      <c r="E770">
        <v>10643</v>
      </c>
      <c r="F770">
        <v>1499</v>
      </c>
      <c r="G770">
        <v>4841</v>
      </c>
      <c r="H770">
        <v>6633</v>
      </c>
      <c r="I770">
        <v>7065</v>
      </c>
      <c r="J770">
        <v>4388</v>
      </c>
      <c r="K770">
        <f t="shared" ref="K770:K833" si="72">J770+I770+H770+G770+F770</f>
        <v>24426</v>
      </c>
      <c r="L770">
        <v>12</v>
      </c>
      <c r="M770">
        <v>8</v>
      </c>
      <c r="N770">
        <v>4</v>
      </c>
      <c r="O770">
        <v>1.4307825000000001</v>
      </c>
      <c r="P770">
        <v>15094.1387689082</v>
      </c>
      <c r="Q770">
        <v>100.983493</v>
      </c>
      <c r="R770">
        <f t="shared" ref="R770:R833" si="73">Q770+P770+O770</f>
        <v>15196.5530444082</v>
      </c>
      <c r="S770">
        <f t="shared" ref="S770:S833" si="74">R770/K770</f>
        <v>0.62214660789356424</v>
      </c>
      <c r="T770">
        <f t="shared" si="70"/>
        <v>622.14660789356424</v>
      </c>
      <c r="U770">
        <f t="shared" ref="U770:U833" si="75">MIN(2.5,MROUND((S770-0.913996136567084)/(0.613432266843391),SIGN((S770-0.913996136567084)/(0.613432266843391))*0.5))</f>
        <v>-0.5</v>
      </c>
      <c r="V770">
        <f t="shared" si="71"/>
        <v>0</v>
      </c>
    </row>
    <row r="771" spans="1:22" x14ac:dyDescent="0.35">
      <c r="A771">
        <v>18183</v>
      </c>
      <c r="B771" t="s">
        <v>551</v>
      </c>
      <c r="C771" t="s">
        <v>592</v>
      </c>
      <c r="D771">
        <v>36023</v>
      </c>
      <c r="E771">
        <v>13990</v>
      </c>
      <c r="F771">
        <v>2029</v>
      </c>
      <c r="G771">
        <v>6751</v>
      </c>
      <c r="H771">
        <v>9747</v>
      </c>
      <c r="I771">
        <v>9837</v>
      </c>
      <c r="J771">
        <v>4978</v>
      </c>
      <c r="K771">
        <f t="shared" si="72"/>
        <v>33342</v>
      </c>
      <c r="L771">
        <v>15</v>
      </c>
      <c r="M771">
        <v>7</v>
      </c>
      <c r="N771">
        <v>1</v>
      </c>
      <c r="O771">
        <v>21.083594999999999</v>
      </c>
      <c r="P771">
        <v>38052.915155827402</v>
      </c>
      <c r="Q771">
        <v>868.16263660300001</v>
      </c>
      <c r="R771">
        <f t="shared" si="73"/>
        <v>38942.161387430402</v>
      </c>
      <c r="S771">
        <f t="shared" si="74"/>
        <v>1.1679611717182654</v>
      </c>
      <c r="T771">
        <f t="shared" ref="T771:T834" si="76">S771*1000</f>
        <v>1167.9611717182654</v>
      </c>
      <c r="U771">
        <f t="shared" si="75"/>
        <v>0.5</v>
      </c>
      <c r="V771">
        <f t="shared" ref="V771:V834" si="77">IF(S771&gt;AVERAGE($S$1:$S$3033),1,0)</f>
        <v>1</v>
      </c>
    </row>
    <row r="772" spans="1:22" x14ac:dyDescent="0.35">
      <c r="A772">
        <v>19001</v>
      </c>
      <c r="B772" t="s">
        <v>593</v>
      </c>
      <c r="C772" t="s">
        <v>594</v>
      </c>
      <c r="D772">
        <v>40008</v>
      </c>
      <c r="E772">
        <v>5303</v>
      </c>
      <c r="F772">
        <v>353</v>
      </c>
      <c r="G772">
        <v>1432</v>
      </c>
      <c r="H772">
        <v>1843</v>
      </c>
      <c r="I772">
        <v>2205</v>
      </c>
      <c r="J772">
        <v>1648</v>
      </c>
      <c r="K772">
        <f t="shared" si="72"/>
        <v>7481</v>
      </c>
      <c r="L772">
        <v>3</v>
      </c>
      <c r="M772">
        <v>5</v>
      </c>
      <c r="N772">
        <v>1</v>
      </c>
      <c r="O772">
        <v>0.68561331800000003</v>
      </c>
      <c r="P772">
        <v>4117.8792020650098</v>
      </c>
      <c r="Q772">
        <v>38.435526410000001</v>
      </c>
      <c r="R772">
        <f t="shared" si="73"/>
        <v>4157.0003417930102</v>
      </c>
      <c r="S772">
        <f t="shared" si="74"/>
        <v>0.5556744207716896</v>
      </c>
      <c r="T772">
        <f t="shared" si="76"/>
        <v>555.6744207716896</v>
      </c>
      <c r="U772">
        <f t="shared" si="75"/>
        <v>-0.5</v>
      </c>
      <c r="V772">
        <f t="shared" si="77"/>
        <v>0</v>
      </c>
    </row>
    <row r="773" spans="1:22" x14ac:dyDescent="0.35">
      <c r="A773">
        <v>19003</v>
      </c>
      <c r="B773" t="s">
        <v>593</v>
      </c>
      <c r="C773" t="s">
        <v>239</v>
      </c>
      <c r="D773">
        <v>53297</v>
      </c>
      <c r="E773">
        <v>2870</v>
      </c>
      <c r="F773">
        <v>225</v>
      </c>
      <c r="G773">
        <v>658</v>
      </c>
      <c r="H773">
        <v>986</v>
      </c>
      <c r="I773">
        <v>1191</v>
      </c>
      <c r="J773">
        <v>851</v>
      </c>
      <c r="K773">
        <f t="shared" si="72"/>
        <v>3911</v>
      </c>
      <c r="L773">
        <v>0</v>
      </c>
      <c r="M773">
        <v>2</v>
      </c>
      <c r="N773">
        <v>1</v>
      </c>
      <c r="O773">
        <v>0</v>
      </c>
      <c r="P773">
        <v>1072.5892521630001</v>
      </c>
      <c r="Q773">
        <v>48.104028300000003</v>
      </c>
      <c r="R773">
        <f t="shared" si="73"/>
        <v>1120.6932804630001</v>
      </c>
      <c r="S773">
        <f t="shared" si="74"/>
        <v>0.28654903617054461</v>
      </c>
      <c r="T773">
        <f t="shared" si="76"/>
        <v>286.54903617054464</v>
      </c>
      <c r="U773">
        <f t="shared" si="75"/>
        <v>-1</v>
      </c>
      <c r="V773">
        <f t="shared" si="77"/>
        <v>0</v>
      </c>
    </row>
    <row r="774" spans="1:22" x14ac:dyDescent="0.35">
      <c r="A774">
        <v>19005</v>
      </c>
      <c r="B774" t="s">
        <v>593</v>
      </c>
      <c r="C774" t="s">
        <v>595</v>
      </c>
      <c r="D774">
        <v>37269</v>
      </c>
      <c r="E774">
        <v>8817</v>
      </c>
      <c r="F774">
        <v>868</v>
      </c>
      <c r="G774">
        <v>2632</v>
      </c>
      <c r="H774">
        <v>3701</v>
      </c>
      <c r="I774">
        <v>4159</v>
      </c>
      <c r="J774">
        <v>2877</v>
      </c>
      <c r="K774">
        <f t="shared" si="72"/>
        <v>14237</v>
      </c>
      <c r="L774">
        <v>4</v>
      </c>
      <c r="M774">
        <v>5</v>
      </c>
      <c r="N774">
        <v>1</v>
      </c>
      <c r="O774">
        <v>1.5135000000000001</v>
      </c>
      <c r="P774">
        <v>6088.7249047820096</v>
      </c>
      <c r="Q774">
        <v>138.97949052000001</v>
      </c>
      <c r="R774">
        <f t="shared" si="73"/>
        <v>6229.2178953020093</v>
      </c>
      <c r="S774">
        <f t="shared" si="74"/>
        <v>0.43753725470970073</v>
      </c>
      <c r="T774">
        <f t="shared" si="76"/>
        <v>437.53725470970073</v>
      </c>
      <c r="U774">
        <f t="shared" si="75"/>
        <v>-1</v>
      </c>
      <c r="V774">
        <f t="shared" si="77"/>
        <v>0</v>
      </c>
    </row>
    <row r="775" spans="1:22" x14ac:dyDescent="0.35">
      <c r="A775">
        <v>19007</v>
      </c>
      <c r="B775" t="s">
        <v>593</v>
      </c>
      <c r="C775" t="s">
        <v>596</v>
      </c>
      <c r="D775">
        <v>31384</v>
      </c>
      <c r="E775">
        <v>7332</v>
      </c>
      <c r="F775">
        <v>792</v>
      </c>
      <c r="G775">
        <v>2265</v>
      </c>
      <c r="H775">
        <v>3330</v>
      </c>
      <c r="I775">
        <v>3648</v>
      </c>
      <c r="J775">
        <v>2665</v>
      </c>
      <c r="K775">
        <f t="shared" si="72"/>
        <v>12700</v>
      </c>
      <c r="L775">
        <v>5</v>
      </c>
      <c r="M775">
        <v>4</v>
      </c>
      <c r="N775">
        <v>1</v>
      </c>
      <c r="O775">
        <v>0</v>
      </c>
      <c r="P775">
        <v>13819.0203888501</v>
      </c>
      <c r="Q775">
        <v>159.67092450000001</v>
      </c>
      <c r="R775">
        <f t="shared" si="73"/>
        <v>13978.6913133501</v>
      </c>
      <c r="S775">
        <f t="shared" si="74"/>
        <v>1.1006843553818977</v>
      </c>
      <c r="T775">
        <f t="shared" si="76"/>
        <v>1100.6843553818976</v>
      </c>
      <c r="U775">
        <f t="shared" si="75"/>
        <v>0.5</v>
      </c>
      <c r="V775">
        <f t="shared" si="77"/>
        <v>1</v>
      </c>
    </row>
    <row r="776" spans="1:22" x14ac:dyDescent="0.35">
      <c r="A776">
        <v>19009</v>
      </c>
      <c r="B776" t="s">
        <v>593</v>
      </c>
      <c r="C776" t="s">
        <v>597</v>
      </c>
      <c r="D776">
        <v>50094</v>
      </c>
      <c r="E776">
        <v>3669</v>
      </c>
      <c r="F776">
        <v>295</v>
      </c>
      <c r="G776">
        <v>1051</v>
      </c>
      <c r="H776">
        <v>1335</v>
      </c>
      <c r="I776">
        <v>1809</v>
      </c>
      <c r="J776">
        <v>1420</v>
      </c>
      <c r="K776">
        <f t="shared" si="72"/>
        <v>5910</v>
      </c>
      <c r="L776">
        <v>3</v>
      </c>
      <c r="M776">
        <v>4</v>
      </c>
      <c r="N776">
        <v>1</v>
      </c>
      <c r="O776">
        <v>10.64</v>
      </c>
      <c r="P776">
        <v>3771.7155784420002</v>
      </c>
      <c r="Q776">
        <v>29.88800625</v>
      </c>
      <c r="R776">
        <f t="shared" si="73"/>
        <v>3812.2435846920002</v>
      </c>
      <c r="S776">
        <f t="shared" si="74"/>
        <v>0.64504967592081219</v>
      </c>
      <c r="T776">
        <f t="shared" si="76"/>
        <v>645.04967592081221</v>
      </c>
      <c r="U776">
        <f t="shared" si="75"/>
        <v>-0.5</v>
      </c>
      <c r="V776">
        <f t="shared" si="77"/>
        <v>0</v>
      </c>
    </row>
    <row r="777" spans="1:22" x14ac:dyDescent="0.35">
      <c r="A777">
        <v>19011</v>
      </c>
      <c r="B777" t="s">
        <v>593</v>
      </c>
      <c r="C777" t="s">
        <v>128</v>
      </c>
      <c r="D777">
        <v>45506</v>
      </c>
      <c r="E777">
        <v>11435</v>
      </c>
      <c r="F777">
        <v>1502</v>
      </c>
      <c r="G777">
        <v>5460</v>
      </c>
      <c r="H777">
        <v>7118</v>
      </c>
      <c r="I777">
        <v>7570</v>
      </c>
      <c r="J777">
        <v>4177</v>
      </c>
      <c r="K777">
        <f t="shared" si="72"/>
        <v>25827</v>
      </c>
      <c r="L777">
        <v>6</v>
      </c>
      <c r="M777">
        <v>7</v>
      </c>
      <c r="N777">
        <v>1</v>
      </c>
      <c r="O777">
        <v>0.54</v>
      </c>
      <c r="P777">
        <v>6366.1749640705602</v>
      </c>
      <c r="Q777">
        <v>47.048201499999998</v>
      </c>
      <c r="R777">
        <f t="shared" si="73"/>
        <v>6413.76316557056</v>
      </c>
      <c r="S777">
        <f t="shared" si="74"/>
        <v>0.24833558545593989</v>
      </c>
      <c r="T777">
        <f t="shared" si="76"/>
        <v>248.33558545593991</v>
      </c>
      <c r="U777">
        <f t="shared" si="75"/>
        <v>-1</v>
      </c>
      <c r="V777">
        <f t="shared" si="77"/>
        <v>0</v>
      </c>
    </row>
    <row r="778" spans="1:22" x14ac:dyDescent="0.35">
      <c r="A778">
        <v>19013</v>
      </c>
      <c r="B778" t="s">
        <v>593</v>
      </c>
      <c r="C778" t="s">
        <v>598</v>
      </c>
      <c r="D778">
        <v>39638</v>
      </c>
      <c r="E778">
        <v>93529</v>
      </c>
      <c r="F778">
        <v>8153</v>
      </c>
      <c r="G778">
        <v>24990</v>
      </c>
      <c r="H778">
        <v>47556</v>
      </c>
      <c r="I778">
        <v>32314</v>
      </c>
      <c r="J778">
        <v>18807</v>
      </c>
      <c r="K778">
        <f t="shared" si="72"/>
        <v>131820</v>
      </c>
      <c r="L778">
        <v>35</v>
      </c>
      <c r="M778">
        <v>41</v>
      </c>
      <c r="N778">
        <v>6</v>
      </c>
      <c r="O778">
        <v>18.032473</v>
      </c>
      <c r="P778">
        <v>54540.464597316903</v>
      </c>
      <c r="Q778">
        <v>5825.6375711635501</v>
      </c>
      <c r="R778">
        <f t="shared" si="73"/>
        <v>60384.13464148045</v>
      </c>
      <c r="S778">
        <f t="shared" si="74"/>
        <v>0.45808022031164047</v>
      </c>
      <c r="T778">
        <f t="shared" si="76"/>
        <v>458.08022031164046</v>
      </c>
      <c r="U778">
        <f t="shared" si="75"/>
        <v>-0.5</v>
      </c>
      <c r="V778">
        <f t="shared" si="77"/>
        <v>0</v>
      </c>
    </row>
    <row r="779" spans="1:22" x14ac:dyDescent="0.35">
      <c r="A779">
        <v>19015</v>
      </c>
      <c r="B779" t="s">
        <v>593</v>
      </c>
      <c r="C779" t="s">
        <v>129</v>
      </c>
      <c r="D779">
        <v>44147</v>
      </c>
      <c r="E779">
        <v>13885</v>
      </c>
      <c r="F779">
        <v>1468</v>
      </c>
      <c r="G779">
        <v>5222</v>
      </c>
      <c r="H779">
        <v>7579</v>
      </c>
      <c r="I779">
        <v>7547</v>
      </c>
      <c r="J779">
        <v>4379</v>
      </c>
      <c r="K779">
        <f t="shared" si="72"/>
        <v>26195</v>
      </c>
      <c r="L779">
        <v>4</v>
      </c>
      <c r="M779">
        <v>9</v>
      </c>
      <c r="N779">
        <v>1</v>
      </c>
      <c r="O779">
        <v>10.0072875</v>
      </c>
      <c r="P779">
        <v>18927.7285330226</v>
      </c>
      <c r="Q779">
        <v>453.35890322249901</v>
      </c>
      <c r="R779">
        <f t="shared" si="73"/>
        <v>19391.0947237451</v>
      </c>
      <c r="S779">
        <f t="shared" si="74"/>
        <v>0.74025939010288599</v>
      </c>
      <c r="T779">
        <f t="shared" si="76"/>
        <v>740.25939010288596</v>
      </c>
      <c r="U779">
        <f t="shared" si="75"/>
        <v>-0.5</v>
      </c>
      <c r="V779">
        <f t="shared" si="77"/>
        <v>0</v>
      </c>
    </row>
    <row r="780" spans="1:22" x14ac:dyDescent="0.35">
      <c r="A780">
        <v>19017</v>
      </c>
      <c r="B780" t="s">
        <v>593</v>
      </c>
      <c r="C780" t="s">
        <v>599</v>
      </c>
      <c r="D780">
        <v>44520</v>
      </c>
      <c r="E780">
        <v>14701</v>
      </c>
      <c r="F780">
        <v>1333</v>
      </c>
      <c r="G780">
        <v>5191</v>
      </c>
      <c r="H780">
        <v>7364</v>
      </c>
      <c r="I780">
        <v>6242</v>
      </c>
      <c r="J780">
        <v>4349</v>
      </c>
      <c r="K780">
        <f t="shared" si="72"/>
        <v>24479</v>
      </c>
      <c r="L780">
        <v>5</v>
      </c>
      <c r="M780">
        <v>12</v>
      </c>
      <c r="N780">
        <v>2</v>
      </c>
      <c r="O780">
        <v>1.0142212500000001</v>
      </c>
      <c r="P780">
        <v>27612.230510310801</v>
      </c>
      <c r="Q780">
        <v>185.4515935</v>
      </c>
      <c r="R780">
        <f t="shared" si="73"/>
        <v>27798.696325060802</v>
      </c>
      <c r="S780">
        <f t="shared" si="74"/>
        <v>1.1356140498002698</v>
      </c>
      <c r="T780">
        <f t="shared" si="76"/>
        <v>1135.6140498002699</v>
      </c>
      <c r="U780">
        <f t="shared" si="75"/>
        <v>0.5</v>
      </c>
      <c r="V780">
        <f t="shared" si="77"/>
        <v>1</v>
      </c>
    </row>
    <row r="781" spans="1:22" x14ac:dyDescent="0.35">
      <c r="A781">
        <v>19019</v>
      </c>
      <c r="B781" t="s">
        <v>593</v>
      </c>
      <c r="C781" t="s">
        <v>600</v>
      </c>
      <c r="D781">
        <v>39641</v>
      </c>
      <c r="E781">
        <v>9781</v>
      </c>
      <c r="F781">
        <v>1503</v>
      </c>
      <c r="G781">
        <v>4533</v>
      </c>
      <c r="H781">
        <v>5846</v>
      </c>
      <c r="I781">
        <v>5754</v>
      </c>
      <c r="J781">
        <v>3306</v>
      </c>
      <c r="K781">
        <f t="shared" si="72"/>
        <v>20942</v>
      </c>
      <c r="L781">
        <v>3</v>
      </c>
      <c r="M781">
        <v>4</v>
      </c>
      <c r="N781">
        <v>2</v>
      </c>
      <c r="O781">
        <v>3.7282770680000001</v>
      </c>
      <c r="P781">
        <v>4534.0676729490197</v>
      </c>
      <c r="Q781">
        <v>109.61033202</v>
      </c>
      <c r="R781">
        <f t="shared" si="73"/>
        <v>4647.40628203702</v>
      </c>
      <c r="S781">
        <f t="shared" si="74"/>
        <v>0.22191797736782637</v>
      </c>
      <c r="T781">
        <f t="shared" si="76"/>
        <v>221.91797736782638</v>
      </c>
      <c r="U781">
        <f t="shared" si="75"/>
        <v>-1</v>
      </c>
      <c r="V781">
        <f t="shared" si="77"/>
        <v>0</v>
      </c>
    </row>
    <row r="782" spans="1:22" x14ac:dyDescent="0.35">
      <c r="A782">
        <v>19021</v>
      </c>
      <c r="B782" t="s">
        <v>593</v>
      </c>
      <c r="C782" t="s">
        <v>601</v>
      </c>
      <c r="D782">
        <v>44042</v>
      </c>
      <c r="E782">
        <v>14338</v>
      </c>
      <c r="F782">
        <v>1427</v>
      </c>
      <c r="G782">
        <v>4549</v>
      </c>
      <c r="H782">
        <v>6301</v>
      </c>
      <c r="I782">
        <v>5335</v>
      </c>
      <c r="J782">
        <v>2980</v>
      </c>
      <c r="K782">
        <f t="shared" si="72"/>
        <v>20592</v>
      </c>
      <c r="L782">
        <v>5</v>
      </c>
      <c r="M782">
        <v>8</v>
      </c>
      <c r="N782">
        <v>1</v>
      </c>
      <c r="O782">
        <v>1.8719272499999999</v>
      </c>
      <c r="P782">
        <v>6399.5230523460796</v>
      </c>
      <c r="Q782">
        <v>387.41635118400001</v>
      </c>
      <c r="R782">
        <f t="shared" si="73"/>
        <v>6788.8113307800795</v>
      </c>
      <c r="S782">
        <f t="shared" si="74"/>
        <v>0.32968197993298753</v>
      </c>
      <c r="T782">
        <f t="shared" si="76"/>
        <v>329.68197993298753</v>
      </c>
      <c r="U782">
        <f t="shared" si="75"/>
        <v>-1</v>
      </c>
      <c r="V782">
        <f t="shared" si="77"/>
        <v>0</v>
      </c>
    </row>
    <row r="783" spans="1:22" x14ac:dyDescent="0.35">
      <c r="A783">
        <v>19023</v>
      </c>
      <c r="B783" t="s">
        <v>593</v>
      </c>
      <c r="C783" t="s">
        <v>23</v>
      </c>
      <c r="D783">
        <v>45375</v>
      </c>
      <c r="E783">
        <v>7399</v>
      </c>
      <c r="F783">
        <v>963</v>
      </c>
      <c r="G783">
        <v>2886</v>
      </c>
      <c r="H783">
        <v>3867</v>
      </c>
      <c r="I783">
        <v>4228</v>
      </c>
      <c r="J783">
        <v>3042</v>
      </c>
      <c r="K783">
        <f t="shared" si="72"/>
        <v>14986</v>
      </c>
      <c r="L783">
        <v>3</v>
      </c>
      <c r="M783">
        <v>5</v>
      </c>
      <c r="N783">
        <v>0</v>
      </c>
      <c r="O783">
        <v>0</v>
      </c>
      <c r="P783">
        <v>3341.3967414260101</v>
      </c>
      <c r="Q783">
        <v>0</v>
      </c>
      <c r="R783">
        <f t="shared" si="73"/>
        <v>3341.3967414260101</v>
      </c>
      <c r="S783">
        <f t="shared" si="74"/>
        <v>0.22296788612211466</v>
      </c>
      <c r="T783">
        <f t="shared" si="76"/>
        <v>222.96788612211466</v>
      </c>
      <c r="U783">
        <f t="shared" si="75"/>
        <v>-1</v>
      </c>
      <c r="V783">
        <f t="shared" si="77"/>
        <v>0</v>
      </c>
    </row>
    <row r="784" spans="1:22" x14ac:dyDescent="0.35">
      <c r="A784">
        <v>19025</v>
      </c>
      <c r="B784" t="s">
        <v>593</v>
      </c>
      <c r="C784" t="s">
        <v>24</v>
      </c>
      <c r="D784">
        <v>47354</v>
      </c>
      <c r="E784">
        <v>5708</v>
      </c>
      <c r="F784">
        <v>529</v>
      </c>
      <c r="G784">
        <v>1682</v>
      </c>
      <c r="H784">
        <v>2586</v>
      </c>
      <c r="I784">
        <v>2855</v>
      </c>
      <c r="J784">
        <v>2257</v>
      </c>
      <c r="K784">
        <f t="shared" si="72"/>
        <v>9909</v>
      </c>
      <c r="L784">
        <v>2</v>
      </c>
      <c r="M784">
        <v>5</v>
      </c>
      <c r="N784">
        <v>1</v>
      </c>
      <c r="O784">
        <v>0.79212375000000002</v>
      </c>
      <c r="P784">
        <v>4714.8941752610399</v>
      </c>
      <c r="Q784">
        <v>81.759173250000003</v>
      </c>
      <c r="R784">
        <f t="shared" si="73"/>
        <v>4797.4454722610399</v>
      </c>
      <c r="S784">
        <f t="shared" si="74"/>
        <v>0.48415031509345441</v>
      </c>
      <c r="T784">
        <f t="shared" si="76"/>
        <v>484.15031509345442</v>
      </c>
      <c r="U784">
        <f t="shared" si="75"/>
        <v>-0.5</v>
      </c>
      <c r="V784">
        <f t="shared" si="77"/>
        <v>0</v>
      </c>
    </row>
    <row r="785" spans="1:22" x14ac:dyDescent="0.35">
      <c r="A785">
        <v>19027</v>
      </c>
      <c r="B785" t="s">
        <v>593</v>
      </c>
      <c r="C785" t="s">
        <v>131</v>
      </c>
      <c r="D785">
        <v>49777</v>
      </c>
      <c r="E785">
        <v>16363</v>
      </c>
      <c r="F785">
        <v>1392</v>
      </c>
      <c r="G785">
        <v>4093</v>
      </c>
      <c r="H785">
        <v>5440</v>
      </c>
      <c r="I785">
        <v>5843</v>
      </c>
      <c r="J785">
        <v>3863</v>
      </c>
      <c r="K785">
        <f t="shared" si="72"/>
        <v>20631</v>
      </c>
      <c r="L785">
        <v>2</v>
      </c>
      <c r="M785">
        <v>13</v>
      </c>
      <c r="N785">
        <v>2</v>
      </c>
      <c r="O785">
        <v>1.2944732839999999</v>
      </c>
      <c r="P785">
        <v>14333.8589255886</v>
      </c>
      <c r="Q785">
        <v>991.901020319998</v>
      </c>
      <c r="R785">
        <f t="shared" si="73"/>
        <v>15327.054419192598</v>
      </c>
      <c r="S785">
        <f t="shared" si="74"/>
        <v>0.7429137908580582</v>
      </c>
      <c r="T785">
        <f t="shared" si="76"/>
        <v>742.91379085805818</v>
      </c>
      <c r="U785">
        <f t="shared" si="75"/>
        <v>-0.5</v>
      </c>
      <c r="V785">
        <f t="shared" si="77"/>
        <v>0</v>
      </c>
    </row>
    <row r="786" spans="1:22" x14ac:dyDescent="0.35">
      <c r="A786">
        <v>19029</v>
      </c>
      <c r="B786" t="s">
        <v>593</v>
      </c>
      <c r="C786" t="s">
        <v>501</v>
      </c>
      <c r="D786">
        <v>44868</v>
      </c>
      <c r="E786">
        <v>8835</v>
      </c>
      <c r="F786">
        <v>837</v>
      </c>
      <c r="G786">
        <v>2562</v>
      </c>
      <c r="H786">
        <v>3498</v>
      </c>
      <c r="I786">
        <v>3948</v>
      </c>
      <c r="J786">
        <v>2878</v>
      </c>
      <c r="K786">
        <f t="shared" si="72"/>
        <v>13723</v>
      </c>
      <c r="L786">
        <v>3</v>
      </c>
      <c r="M786">
        <v>10</v>
      </c>
      <c r="N786">
        <v>1</v>
      </c>
      <c r="O786">
        <v>51.254441249999999</v>
      </c>
      <c r="P786">
        <v>8005.5264595335902</v>
      </c>
      <c r="Q786">
        <v>268.48605786249999</v>
      </c>
      <c r="R786">
        <f t="shared" si="73"/>
        <v>8325.2669586460888</v>
      </c>
      <c r="S786">
        <f t="shared" si="74"/>
        <v>0.60666523053604082</v>
      </c>
      <c r="T786">
        <f t="shared" si="76"/>
        <v>606.66523053604078</v>
      </c>
      <c r="U786">
        <f t="shared" si="75"/>
        <v>-0.5</v>
      </c>
      <c r="V786">
        <f t="shared" si="77"/>
        <v>0</v>
      </c>
    </row>
    <row r="787" spans="1:22" x14ac:dyDescent="0.35">
      <c r="A787">
        <v>19031</v>
      </c>
      <c r="B787" t="s">
        <v>593</v>
      </c>
      <c r="C787" t="s">
        <v>602</v>
      </c>
      <c r="D787">
        <v>44830</v>
      </c>
      <c r="E787">
        <v>9687</v>
      </c>
      <c r="F787">
        <v>1080</v>
      </c>
      <c r="G787">
        <v>3721</v>
      </c>
      <c r="H787">
        <v>4926</v>
      </c>
      <c r="I787">
        <v>5462</v>
      </c>
      <c r="J787">
        <v>3227</v>
      </c>
      <c r="K787">
        <f t="shared" si="72"/>
        <v>18416</v>
      </c>
      <c r="L787">
        <v>7</v>
      </c>
      <c r="M787">
        <v>3</v>
      </c>
      <c r="N787">
        <v>0</v>
      </c>
      <c r="O787">
        <v>8.2977392499999993</v>
      </c>
      <c r="P787">
        <v>2306.47129530351</v>
      </c>
      <c r="Q787">
        <v>0</v>
      </c>
      <c r="R787">
        <f t="shared" si="73"/>
        <v>2314.7690345535102</v>
      </c>
      <c r="S787">
        <f t="shared" si="74"/>
        <v>0.12569336634195863</v>
      </c>
      <c r="T787">
        <f t="shared" si="76"/>
        <v>125.69336634195862</v>
      </c>
      <c r="U787">
        <f t="shared" si="75"/>
        <v>-1.5</v>
      </c>
      <c r="V787">
        <f t="shared" si="77"/>
        <v>0</v>
      </c>
    </row>
    <row r="788" spans="1:22" x14ac:dyDescent="0.35">
      <c r="A788">
        <v>19033</v>
      </c>
      <c r="B788" t="s">
        <v>593</v>
      </c>
      <c r="C788" t="s">
        <v>603</v>
      </c>
      <c r="D788">
        <v>45497</v>
      </c>
      <c r="E788">
        <v>31865</v>
      </c>
      <c r="F788">
        <v>2478</v>
      </c>
      <c r="G788">
        <v>7877</v>
      </c>
      <c r="H788">
        <v>12136</v>
      </c>
      <c r="I788">
        <v>13130</v>
      </c>
      <c r="J788">
        <v>8167</v>
      </c>
      <c r="K788">
        <f t="shared" si="72"/>
        <v>43788</v>
      </c>
      <c r="L788">
        <v>15</v>
      </c>
      <c r="M788">
        <v>22</v>
      </c>
      <c r="N788">
        <v>2</v>
      </c>
      <c r="O788">
        <v>169.00629918800001</v>
      </c>
      <c r="P788">
        <v>48974.465644443902</v>
      </c>
      <c r="Q788">
        <v>1845.9319011600001</v>
      </c>
      <c r="R788">
        <f t="shared" si="73"/>
        <v>50989.403844791901</v>
      </c>
      <c r="S788">
        <f t="shared" si="74"/>
        <v>1.1644606706127683</v>
      </c>
      <c r="T788">
        <f t="shared" si="76"/>
        <v>1164.4606706127684</v>
      </c>
      <c r="U788">
        <f t="shared" si="75"/>
        <v>0.5</v>
      </c>
      <c r="V788">
        <f t="shared" si="77"/>
        <v>1</v>
      </c>
    </row>
    <row r="789" spans="1:22" x14ac:dyDescent="0.35">
      <c r="A789">
        <v>19035</v>
      </c>
      <c r="B789" t="s">
        <v>593</v>
      </c>
      <c r="C789" t="s">
        <v>26</v>
      </c>
      <c r="D789">
        <v>57406</v>
      </c>
      <c r="E789">
        <v>8134</v>
      </c>
      <c r="F789">
        <v>679</v>
      </c>
      <c r="G789">
        <v>2060</v>
      </c>
      <c r="H789">
        <v>2988</v>
      </c>
      <c r="I789">
        <v>3609</v>
      </c>
      <c r="J789">
        <v>2610</v>
      </c>
      <c r="K789">
        <f t="shared" si="72"/>
        <v>11946</v>
      </c>
      <c r="L789">
        <v>3</v>
      </c>
      <c r="M789">
        <v>6</v>
      </c>
      <c r="N789">
        <v>3</v>
      </c>
      <c r="O789">
        <v>6.5889656089999997</v>
      </c>
      <c r="P789">
        <v>4469.9793489005197</v>
      </c>
      <c r="Q789">
        <v>290.20103245099898</v>
      </c>
      <c r="R789">
        <f t="shared" si="73"/>
        <v>4766.7693469605192</v>
      </c>
      <c r="S789">
        <f t="shared" si="74"/>
        <v>0.39902639770304027</v>
      </c>
      <c r="T789">
        <f t="shared" si="76"/>
        <v>399.02639770304029</v>
      </c>
      <c r="U789">
        <f t="shared" si="75"/>
        <v>-1</v>
      </c>
      <c r="V789">
        <f t="shared" si="77"/>
        <v>0</v>
      </c>
    </row>
    <row r="790" spans="1:22" x14ac:dyDescent="0.35">
      <c r="A790">
        <v>19037</v>
      </c>
      <c r="B790" t="s">
        <v>593</v>
      </c>
      <c r="C790" t="s">
        <v>604</v>
      </c>
      <c r="D790">
        <v>54021</v>
      </c>
      <c r="E790">
        <v>7848</v>
      </c>
      <c r="F790">
        <v>735</v>
      </c>
      <c r="G790">
        <v>2435</v>
      </c>
      <c r="H790">
        <v>3081</v>
      </c>
      <c r="I790">
        <v>3645</v>
      </c>
      <c r="J790">
        <v>2380</v>
      </c>
      <c r="K790">
        <f t="shared" si="72"/>
        <v>12276</v>
      </c>
      <c r="L790">
        <v>1</v>
      </c>
      <c r="M790">
        <v>6</v>
      </c>
      <c r="N790">
        <v>1</v>
      </c>
      <c r="O790">
        <v>0</v>
      </c>
      <c r="P790">
        <v>3060.4588847210098</v>
      </c>
      <c r="Q790">
        <v>36.00712</v>
      </c>
      <c r="R790">
        <f t="shared" si="73"/>
        <v>3096.46600472101</v>
      </c>
      <c r="S790">
        <f t="shared" si="74"/>
        <v>0.25223737412194608</v>
      </c>
      <c r="T790">
        <f t="shared" si="76"/>
        <v>252.23737412194609</v>
      </c>
      <c r="U790">
        <f t="shared" si="75"/>
        <v>-1</v>
      </c>
      <c r="V790">
        <f t="shared" si="77"/>
        <v>0</v>
      </c>
    </row>
    <row r="791" spans="1:22" x14ac:dyDescent="0.35">
      <c r="A791">
        <v>19039</v>
      </c>
      <c r="B791" t="s">
        <v>593</v>
      </c>
      <c r="C791" t="s">
        <v>29</v>
      </c>
      <c r="D791">
        <v>34848</v>
      </c>
      <c r="E791">
        <v>6247</v>
      </c>
      <c r="F791">
        <v>648</v>
      </c>
      <c r="G791">
        <v>1905</v>
      </c>
      <c r="H791">
        <v>2655</v>
      </c>
      <c r="I791">
        <v>2599</v>
      </c>
      <c r="J791">
        <v>1563</v>
      </c>
      <c r="K791">
        <f t="shared" si="72"/>
        <v>9370</v>
      </c>
      <c r="L791">
        <v>1</v>
      </c>
      <c r="M791">
        <v>5</v>
      </c>
      <c r="N791">
        <v>2</v>
      </c>
      <c r="O791">
        <v>0</v>
      </c>
      <c r="P791">
        <v>8026.3083078350801</v>
      </c>
      <c r="Q791">
        <v>80.587859791000099</v>
      </c>
      <c r="R791">
        <f t="shared" si="73"/>
        <v>8106.8961676260806</v>
      </c>
      <c r="S791">
        <f t="shared" si="74"/>
        <v>0.86519702962925082</v>
      </c>
      <c r="T791">
        <f t="shared" si="76"/>
        <v>865.19702962925078</v>
      </c>
      <c r="U791">
        <f t="shared" si="75"/>
        <v>0</v>
      </c>
      <c r="V791">
        <f t="shared" si="77"/>
        <v>0</v>
      </c>
    </row>
    <row r="792" spans="1:22" x14ac:dyDescent="0.35">
      <c r="A792">
        <v>19041</v>
      </c>
      <c r="B792" t="s">
        <v>593</v>
      </c>
      <c r="C792" t="s">
        <v>30</v>
      </c>
      <c r="D792">
        <v>47330</v>
      </c>
      <c r="E792">
        <v>12176</v>
      </c>
      <c r="F792">
        <v>983</v>
      </c>
      <c r="G792">
        <v>3116</v>
      </c>
      <c r="H792">
        <v>4627</v>
      </c>
      <c r="I792">
        <v>4720</v>
      </c>
      <c r="J792">
        <v>3153</v>
      </c>
      <c r="K792">
        <f t="shared" si="72"/>
        <v>16599</v>
      </c>
      <c r="L792">
        <v>5</v>
      </c>
      <c r="M792">
        <v>6</v>
      </c>
      <c r="N792">
        <v>1</v>
      </c>
      <c r="O792">
        <v>14.5780595</v>
      </c>
      <c r="P792">
        <v>7794.0116843210499</v>
      </c>
      <c r="Q792">
        <v>342.26295099999999</v>
      </c>
      <c r="R792">
        <f t="shared" si="73"/>
        <v>8150.8526948210492</v>
      </c>
      <c r="S792">
        <f t="shared" si="74"/>
        <v>0.49104480359184582</v>
      </c>
      <c r="T792">
        <f t="shared" si="76"/>
        <v>491.04480359184583</v>
      </c>
      <c r="U792">
        <f t="shared" si="75"/>
        <v>-0.5</v>
      </c>
      <c r="V792">
        <f t="shared" si="77"/>
        <v>0</v>
      </c>
    </row>
    <row r="793" spans="1:22" x14ac:dyDescent="0.35">
      <c r="A793">
        <v>19043</v>
      </c>
      <c r="B793" t="s">
        <v>593</v>
      </c>
      <c r="C793" t="s">
        <v>378</v>
      </c>
      <c r="D793">
        <v>40727</v>
      </c>
      <c r="E793">
        <v>11074</v>
      </c>
      <c r="F793">
        <v>997</v>
      </c>
      <c r="G793">
        <v>3391</v>
      </c>
      <c r="H793">
        <v>4451</v>
      </c>
      <c r="I793">
        <v>5397</v>
      </c>
      <c r="J793">
        <v>3599</v>
      </c>
      <c r="K793">
        <f t="shared" si="72"/>
        <v>17835</v>
      </c>
      <c r="L793">
        <v>5</v>
      </c>
      <c r="M793">
        <v>7</v>
      </c>
      <c r="N793">
        <v>3</v>
      </c>
      <c r="O793">
        <v>0.94347375</v>
      </c>
      <c r="P793">
        <v>4295.79544750901</v>
      </c>
      <c r="Q793">
        <v>70.863288749999995</v>
      </c>
      <c r="R793">
        <f t="shared" si="73"/>
        <v>4367.6022100090095</v>
      </c>
      <c r="S793">
        <f t="shared" si="74"/>
        <v>0.2448893865998884</v>
      </c>
      <c r="T793">
        <f t="shared" si="76"/>
        <v>244.88938659988841</v>
      </c>
      <c r="U793">
        <f t="shared" si="75"/>
        <v>-1</v>
      </c>
      <c r="V793">
        <f t="shared" si="77"/>
        <v>0</v>
      </c>
    </row>
    <row r="794" spans="1:22" x14ac:dyDescent="0.35">
      <c r="A794">
        <v>19045</v>
      </c>
      <c r="B794" t="s">
        <v>593</v>
      </c>
      <c r="C794" t="s">
        <v>504</v>
      </c>
      <c r="D794">
        <v>40086</v>
      </c>
      <c r="E794">
        <v>29945</v>
      </c>
      <c r="F794">
        <v>2972</v>
      </c>
      <c r="G794">
        <v>9565</v>
      </c>
      <c r="H794">
        <v>13782</v>
      </c>
      <c r="I794">
        <v>13986</v>
      </c>
      <c r="J794">
        <v>8412</v>
      </c>
      <c r="K794">
        <f t="shared" si="72"/>
        <v>48717</v>
      </c>
      <c r="L794">
        <v>15</v>
      </c>
      <c r="M794">
        <v>19</v>
      </c>
      <c r="N794">
        <v>4</v>
      </c>
      <c r="O794">
        <v>22.344829922999999</v>
      </c>
      <c r="P794">
        <v>37611.921397578299</v>
      </c>
      <c r="Q794">
        <v>739.584893959998</v>
      </c>
      <c r="R794">
        <f t="shared" si="73"/>
        <v>38373.851121461295</v>
      </c>
      <c r="S794">
        <f t="shared" si="74"/>
        <v>0.78768912538664726</v>
      </c>
      <c r="T794">
        <f t="shared" si="76"/>
        <v>787.68912538664722</v>
      </c>
      <c r="U794">
        <f t="shared" si="75"/>
        <v>0</v>
      </c>
      <c r="V794">
        <f t="shared" si="77"/>
        <v>0</v>
      </c>
    </row>
    <row r="795" spans="1:22" x14ac:dyDescent="0.35">
      <c r="A795">
        <v>19047</v>
      </c>
      <c r="B795" t="s">
        <v>593</v>
      </c>
      <c r="C795" t="s">
        <v>137</v>
      </c>
      <c r="D795">
        <v>47588</v>
      </c>
      <c r="E795">
        <v>10997</v>
      </c>
      <c r="F795">
        <v>1270</v>
      </c>
      <c r="G795">
        <v>3847</v>
      </c>
      <c r="H795">
        <v>4918</v>
      </c>
      <c r="I795">
        <v>4434</v>
      </c>
      <c r="J795">
        <v>2840</v>
      </c>
      <c r="K795">
        <f t="shared" si="72"/>
        <v>17309</v>
      </c>
      <c r="L795">
        <v>3</v>
      </c>
      <c r="M795">
        <v>4</v>
      </c>
      <c r="N795">
        <v>1</v>
      </c>
      <c r="O795">
        <v>2.9620441359999998</v>
      </c>
      <c r="P795">
        <v>5350.4864560510296</v>
      </c>
      <c r="Q795">
        <v>63.744482760000103</v>
      </c>
      <c r="R795">
        <f t="shared" si="73"/>
        <v>5417.19298294703</v>
      </c>
      <c r="S795">
        <f t="shared" si="74"/>
        <v>0.3129697257465498</v>
      </c>
      <c r="T795">
        <f t="shared" si="76"/>
        <v>312.96972574654978</v>
      </c>
      <c r="U795">
        <f t="shared" si="75"/>
        <v>-1</v>
      </c>
      <c r="V795">
        <f t="shared" si="77"/>
        <v>0</v>
      </c>
    </row>
    <row r="796" spans="1:22" x14ac:dyDescent="0.35">
      <c r="A796">
        <v>19049</v>
      </c>
      <c r="B796" t="s">
        <v>593</v>
      </c>
      <c r="C796" t="s">
        <v>40</v>
      </c>
      <c r="D796">
        <v>49215</v>
      </c>
      <c r="E796">
        <v>43863</v>
      </c>
      <c r="F796">
        <v>5928</v>
      </c>
      <c r="G796">
        <v>16013</v>
      </c>
      <c r="H796">
        <v>25734</v>
      </c>
      <c r="I796">
        <v>16726</v>
      </c>
      <c r="J796">
        <v>7566</v>
      </c>
      <c r="K796">
        <f t="shared" si="72"/>
        <v>71967</v>
      </c>
      <c r="L796">
        <v>11</v>
      </c>
      <c r="M796">
        <v>11</v>
      </c>
      <c r="N796">
        <v>2</v>
      </c>
      <c r="O796">
        <v>7.3928025000000002</v>
      </c>
      <c r="P796">
        <v>20396.769885639202</v>
      </c>
      <c r="Q796">
        <v>111.26246763</v>
      </c>
      <c r="R796">
        <f t="shared" si="73"/>
        <v>20515.425155769201</v>
      </c>
      <c r="S796">
        <f t="shared" si="74"/>
        <v>0.28506711625841291</v>
      </c>
      <c r="T796">
        <f t="shared" si="76"/>
        <v>285.06711625841291</v>
      </c>
      <c r="U796">
        <f t="shared" si="75"/>
        <v>-1</v>
      </c>
      <c r="V796">
        <f t="shared" si="77"/>
        <v>0</v>
      </c>
    </row>
    <row r="797" spans="1:22" x14ac:dyDescent="0.35">
      <c r="A797">
        <v>19051</v>
      </c>
      <c r="B797" t="s">
        <v>593</v>
      </c>
      <c r="C797" t="s">
        <v>605</v>
      </c>
      <c r="D797">
        <v>31328</v>
      </c>
      <c r="E797">
        <v>4141</v>
      </c>
      <c r="F797">
        <v>705</v>
      </c>
      <c r="G797">
        <v>1990</v>
      </c>
      <c r="H797">
        <v>2248</v>
      </c>
      <c r="I797">
        <v>2264</v>
      </c>
      <c r="J797">
        <v>1482</v>
      </c>
      <c r="K797">
        <f t="shared" si="72"/>
        <v>8689</v>
      </c>
      <c r="L797">
        <v>4</v>
      </c>
      <c r="M797">
        <v>5</v>
      </c>
      <c r="N797">
        <v>1</v>
      </c>
      <c r="O797">
        <v>0.90810000000000002</v>
      </c>
      <c r="P797">
        <v>2161.6032366600002</v>
      </c>
      <c r="Q797">
        <v>58.161400129999997</v>
      </c>
      <c r="R797">
        <f t="shared" si="73"/>
        <v>2220.6727367900003</v>
      </c>
      <c r="S797">
        <f t="shared" si="74"/>
        <v>0.25557287798250666</v>
      </c>
      <c r="T797">
        <f t="shared" si="76"/>
        <v>255.57287798250667</v>
      </c>
      <c r="U797">
        <f t="shared" si="75"/>
        <v>-1</v>
      </c>
      <c r="V797">
        <f t="shared" si="77"/>
        <v>0</v>
      </c>
    </row>
    <row r="798" spans="1:22" x14ac:dyDescent="0.35">
      <c r="A798">
        <v>19053</v>
      </c>
      <c r="B798" t="s">
        <v>593</v>
      </c>
      <c r="C798" t="s">
        <v>387</v>
      </c>
      <c r="D798">
        <v>28569</v>
      </c>
      <c r="E798">
        <v>4325</v>
      </c>
      <c r="F798">
        <v>469</v>
      </c>
      <c r="G798">
        <v>1780</v>
      </c>
      <c r="H798">
        <v>2458</v>
      </c>
      <c r="I798">
        <v>2035</v>
      </c>
      <c r="J798">
        <v>1511</v>
      </c>
      <c r="K798">
        <f t="shared" si="72"/>
        <v>8253</v>
      </c>
      <c r="L798">
        <v>4</v>
      </c>
      <c r="M798">
        <v>2</v>
      </c>
      <c r="N798">
        <v>2</v>
      </c>
      <c r="O798">
        <v>3.0270000000000001</v>
      </c>
      <c r="P798">
        <v>5897.63405362699</v>
      </c>
      <c r="Q798">
        <v>53.091336079999998</v>
      </c>
      <c r="R798">
        <f t="shared" si="73"/>
        <v>5953.7523897069896</v>
      </c>
      <c r="S798">
        <f t="shared" si="74"/>
        <v>0.72140462737271172</v>
      </c>
      <c r="T798">
        <f t="shared" si="76"/>
        <v>721.40462737271173</v>
      </c>
      <c r="U798">
        <f t="shared" si="75"/>
        <v>-0.5</v>
      </c>
      <c r="V798">
        <f t="shared" si="77"/>
        <v>0</v>
      </c>
    </row>
    <row r="799" spans="1:22" x14ac:dyDescent="0.35">
      <c r="A799">
        <v>19055</v>
      </c>
      <c r="B799" t="s">
        <v>593</v>
      </c>
      <c r="C799" t="s">
        <v>557</v>
      </c>
      <c r="D799">
        <v>43415</v>
      </c>
      <c r="E799">
        <v>11125</v>
      </c>
      <c r="F799">
        <v>1005</v>
      </c>
      <c r="G799">
        <v>3653</v>
      </c>
      <c r="H799">
        <v>4533</v>
      </c>
      <c r="I799">
        <v>5345</v>
      </c>
      <c r="J799">
        <v>3038</v>
      </c>
      <c r="K799">
        <f t="shared" si="72"/>
        <v>17574</v>
      </c>
      <c r="L799">
        <v>1</v>
      </c>
      <c r="M799">
        <v>3</v>
      </c>
      <c r="N799">
        <v>1</v>
      </c>
      <c r="O799">
        <v>4.2971475000000003</v>
      </c>
      <c r="P799">
        <v>4526.84353917504</v>
      </c>
      <c r="Q799">
        <v>387.92437195999997</v>
      </c>
      <c r="R799">
        <f t="shared" si="73"/>
        <v>4919.0650586350403</v>
      </c>
      <c r="S799">
        <f t="shared" si="74"/>
        <v>0.27990583012604076</v>
      </c>
      <c r="T799">
        <f t="shared" si="76"/>
        <v>279.90583012604077</v>
      </c>
      <c r="U799">
        <f t="shared" si="75"/>
        <v>-1</v>
      </c>
      <c r="V799">
        <f t="shared" si="77"/>
        <v>0</v>
      </c>
    </row>
    <row r="800" spans="1:22" x14ac:dyDescent="0.35">
      <c r="A800">
        <v>19057</v>
      </c>
      <c r="B800" t="s">
        <v>593</v>
      </c>
      <c r="C800" t="s">
        <v>606</v>
      </c>
      <c r="D800">
        <v>54286</v>
      </c>
      <c r="E800">
        <v>27541</v>
      </c>
      <c r="F800">
        <v>2562</v>
      </c>
      <c r="G800">
        <v>7666</v>
      </c>
      <c r="H800">
        <v>11530</v>
      </c>
      <c r="I800">
        <v>11269</v>
      </c>
      <c r="J800">
        <v>7313</v>
      </c>
      <c r="K800">
        <f t="shared" si="72"/>
        <v>40340</v>
      </c>
      <c r="L800">
        <v>9</v>
      </c>
      <c r="M800">
        <v>11</v>
      </c>
      <c r="N800">
        <v>1</v>
      </c>
      <c r="O800">
        <v>18.535252499999999</v>
      </c>
      <c r="P800">
        <v>26016.522244650099</v>
      </c>
      <c r="Q800">
        <v>1114.1899988600001</v>
      </c>
      <c r="R800">
        <f t="shared" si="73"/>
        <v>27149.247496010103</v>
      </c>
      <c r="S800">
        <f t="shared" si="74"/>
        <v>0.67301059732300705</v>
      </c>
      <c r="T800">
        <f t="shared" si="76"/>
        <v>673.010597323007</v>
      </c>
      <c r="U800">
        <f t="shared" si="75"/>
        <v>-0.5</v>
      </c>
      <c r="V800">
        <f t="shared" si="77"/>
        <v>0</v>
      </c>
    </row>
    <row r="801" spans="1:22" x14ac:dyDescent="0.35">
      <c r="A801">
        <v>19059</v>
      </c>
      <c r="B801" t="s">
        <v>593</v>
      </c>
      <c r="C801" t="s">
        <v>607</v>
      </c>
      <c r="D801">
        <v>49601</v>
      </c>
      <c r="E801">
        <v>12679</v>
      </c>
      <c r="F801">
        <v>828</v>
      </c>
      <c r="G801">
        <v>2726</v>
      </c>
      <c r="H801">
        <v>4276</v>
      </c>
      <c r="I801">
        <v>5205</v>
      </c>
      <c r="J801">
        <v>3937</v>
      </c>
      <c r="K801">
        <f t="shared" si="72"/>
        <v>16972</v>
      </c>
      <c r="L801">
        <v>0</v>
      </c>
      <c r="M801">
        <v>6</v>
      </c>
      <c r="N801">
        <v>1</v>
      </c>
      <c r="O801">
        <v>0</v>
      </c>
      <c r="P801">
        <v>6834.3801310355502</v>
      </c>
      <c r="Q801">
        <v>349.36027611999998</v>
      </c>
      <c r="R801">
        <f t="shared" si="73"/>
        <v>7183.7404071555502</v>
      </c>
      <c r="S801">
        <f t="shared" si="74"/>
        <v>0.42327011590593627</v>
      </c>
      <c r="T801">
        <f t="shared" si="76"/>
        <v>423.27011590593628</v>
      </c>
      <c r="U801">
        <f t="shared" si="75"/>
        <v>-1</v>
      </c>
      <c r="V801">
        <f t="shared" si="77"/>
        <v>0</v>
      </c>
    </row>
    <row r="802" spans="1:22" x14ac:dyDescent="0.35">
      <c r="A802">
        <v>19061</v>
      </c>
      <c r="B802" t="s">
        <v>593</v>
      </c>
      <c r="C802" t="s">
        <v>608</v>
      </c>
      <c r="D802">
        <v>40371</v>
      </c>
      <c r="E802">
        <v>69996</v>
      </c>
      <c r="F802">
        <v>5960</v>
      </c>
      <c r="G802">
        <v>19199</v>
      </c>
      <c r="H802">
        <v>29207</v>
      </c>
      <c r="I802">
        <v>25909</v>
      </c>
      <c r="J802">
        <v>14822</v>
      </c>
      <c r="K802">
        <f t="shared" si="72"/>
        <v>95097</v>
      </c>
      <c r="L802">
        <v>34</v>
      </c>
      <c r="M802">
        <v>30</v>
      </c>
      <c r="N802">
        <v>5</v>
      </c>
      <c r="O802">
        <v>214.60824528000001</v>
      </c>
      <c r="P802">
        <v>40521.314694208901</v>
      </c>
      <c r="Q802">
        <v>1577.65603321</v>
      </c>
      <c r="R802">
        <f t="shared" si="73"/>
        <v>42313.578972698895</v>
      </c>
      <c r="S802">
        <f t="shared" si="74"/>
        <v>0.44495177526839852</v>
      </c>
      <c r="T802">
        <f t="shared" si="76"/>
        <v>444.95177526839853</v>
      </c>
      <c r="U802">
        <f t="shared" si="75"/>
        <v>-1</v>
      </c>
      <c r="V802">
        <f t="shared" si="77"/>
        <v>0</v>
      </c>
    </row>
    <row r="803" spans="1:22" x14ac:dyDescent="0.35">
      <c r="A803">
        <v>19063</v>
      </c>
      <c r="B803" t="s">
        <v>593</v>
      </c>
      <c r="C803" t="s">
        <v>609</v>
      </c>
      <c r="D803">
        <v>42038</v>
      </c>
      <c r="E803">
        <v>6361</v>
      </c>
      <c r="F803">
        <v>590</v>
      </c>
      <c r="G803">
        <v>2023</v>
      </c>
      <c r="H803">
        <v>2832</v>
      </c>
      <c r="I803">
        <v>2755</v>
      </c>
      <c r="J803">
        <v>1920</v>
      </c>
      <c r="K803">
        <f t="shared" si="72"/>
        <v>10120</v>
      </c>
      <c r="L803">
        <v>1</v>
      </c>
      <c r="M803">
        <v>3</v>
      </c>
      <c r="N803">
        <v>1</v>
      </c>
      <c r="O803">
        <v>0.30270000000000002</v>
      </c>
      <c r="P803">
        <v>2728.8986574670098</v>
      </c>
      <c r="Q803">
        <v>140.55474101999999</v>
      </c>
      <c r="R803">
        <f t="shared" si="73"/>
        <v>2869.7560984870101</v>
      </c>
      <c r="S803">
        <f t="shared" si="74"/>
        <v>0.28357273700464525</v>
      </c>
      <c r="T803">
        <f t="shared" si="76"/>
        <v>283.57273700464526</v>
      </c>
      <c r="U803">
        <f t="shared" si="75"/>
        <v>-1</v>
      </c>
      <c r="V803">
        <f t="shared" si="77"/>
        <v>0</v>
      </c>
    </row>
    <row r="804" spans="1:22" x14ac:dyDescent="0.35">
      <c r="A804">
        <v>19065</v>
      </c>
      <c r="B804" t="s">
        <v>593</v>
      </c>
      <c r="C804" t="s">
        <v>45</v>
      </c>
      <c r="D804">
        <v>38063</v>
      </c>
      <c r="E804">
        <v>11256</v>
      </c>
      <c r="F804">
        <v>1293</v>
      </c>
      <c r="G804">
        <v>4001</v>
      </c>
      <c r="H804">
        <v>5512</v>
      </c>
      <c r="I804">
        <v>5872</v>
      </c>
      <c r="J804">
        <v>4115</v>
      </c>
      <c r="K804">
        <f t="shared" si="72"/>
        <v>20793</v>
      </c>
      <c r="L804">
        <v>3</v>
      </c>
      <c r="M804">
        <v>10</v>
      </c>
      <c r="N804">
        <v>2</v>
      </c>
      <c r="O804">
        <v>0.45076500000000003</v>
      </c>
      <c r="P804">
        <v>11065.9077665725</v>
      </c>
      <c r="Q804">
        <v>260.17871961999998</v>
      </c>
      <c r="R804">
        <f t="shared" si="73"/>
        <v>11326.5372511925</v>
      </c>
      <c r="S804">
        <f t="shared" si="74"/>
        <v>0.54472838220518927</v>
      </c>
      <c r="T804">
        <f t="shared" si="76"/>
        <v>544.72838220518929</v>
      </c>
      <c r="U804">
        <f t="shared" si="75"/>
        <v>-0.5</v>
      </c>
      <c r="V804">
        <f t="shared" si="77"/>
        <v>0</v>
      </c>
    </row>
    <row r="805" spans="1:22" x14ac:dyDescent="0.35">
      <c r="A805">
        <v>19067</v>
      </c>
      <c r="B805" t="s">
        <v>593</v>
      </c>
      <c r="C805" t="s">
        <v>396</v>
      </c>
      <c r="D805">
        <v>39003</v>
      </c>
      <c r="E805">
        <v>8333</v>
      </c>
      <c r="F805">
        <v>951</v>
      </c>
      <c r="G805">
        <v>3153</v>
      </c>
      <c r="H805">
        <v>4181</v>
      </c>
      <c r="I805">
        <v>4485</v>
      </c>
      <c r="J805">
        <v>3286</v>
      </c>
      <c r="K805">
        <f t="shared" si="72"/>
        <v>16056</v>
      </c>
      <c r="L805">
        <v>2</v>
      </c>
      <c r="M805">
        <v>4</v>
      </c>
      <c r="N805">
        <v>1</v>
      </c>
      <c r="O805">
        <v>0.29059200000000002</v>
      </c>
      <c r="P805">
        <v>7063.4740131735198</v>
      </c>
      <c r="Q805">
        <v>158.48729502</v>
      </c>
      <c r="R805">
        <f t="shared" si="73"/>
        <v>7222.2519001935198</v>
      </c>
      <c r="S805">
        <f t="shared" si="74"/>
        <v>0.44981638640966115</v>
      </c>
      <c r="T805">
        <f t="shared" si="76"/>
        <v>449.81638640966116</v>
      </c>
      <c r="U805">
        <f t="shared" si="75"/>
        <v>-1</v>
      </c>
      <c r="V805">
        <f t="shared" si="77"/>
        <v>0</v>
      </c>
    </row>
    <row r="806" spans="1:22" x14ac:dyDescent="0.35">
      <c r="A806">
        <v>19069</v>
      </c>
      <c r="B806" t="s">
        <v>593</v>
      </c>
      <c r="C806" t="s">
        <v>46</v>
      </c>
      <c r="D806">
        <v>52652</v>
      </c>
      <c r="E806">
        <v>6977</v>
      </c>
      <c r="F806">
        <v>642</v>
      </c>
      <c r="G806">
        <v>2063</v>
      </c>
      <c r="H806">
        <v>2748</v>
      </c>
      <c r="I806">
        <v>3038</v>
      </c>
      <c r="J806">
        <v>2063</v>
      </c>
      <c r="K806">
        <f t="shared" si="72"/>
        <v>10554</v>
      </c>
      <c r="L806">
        <v>1</v>
      </c>
      <c r="M806">
        <v>4</v>
      </c>
      <c r="N806">
        <v>1</v>
      </c>
      <c r="O806">
        <v>0</v>
      </c>
      <c r="P806">
        <v>5220.3160682860098</v>
      </c>
      <c r="Q806">
        <v>142.06593563000001</v>
      </c>
      <c r="R806">
        <f t="shared" si="73"/>
        <v>5362.38200391601</v>
      </c>
      <c r="S806">
        <f t="shared" si="74"/>
        <v>0.50809001363615791</v>
      </c>
      <c r="T806">
        <f t="shared" si="76"/>
        <v>508.09001363615789</v>
      </c>
      <c r="U806">
        <f t="shared" si="75"/>
        <v>-0.5</v>
      </c>
      <c r="V806">
        <f t="shared" si="77"/>
        <v>0</v>
      </c>
    </row>
    <row r="807" spans="1:22" x14ac:dyDescent="0.35">
      <c r="A807">
        <v>19071</v>
      </c>
      <c r="B807" t="s">
        <v>593</v>
      </c>
      <c r="C807" t="s">
        <v>260</v>
      </c>
      <c r="D807">
        <v>49365</v>
      </c>
      <c r="E807">
        <v>4322</v>
      </c>
      <c r="F807">
        <v>437</v>
      </c>
      <c r="G807">
        <v>1305</v>
      </c>
      <c r="H807">
        <v>1745</v>
      </c>
      <c r="I807">
        <v>2196</v>
      </c>
      <c r="J807">
        <v>1464</v>
      </c>
      <c r="K807">
        <f t="shared" si="72"/>
        <v>7147</v>
      </c>
      <c r="L807">
        <v>3</v>
      </c>
      <c r="M807">
        <v>3</v>
      </c>
      <c r="N807">
        <v>1</v>
      </c>
      <c r="O807">
        <v>0</v>
      </c>
      <c r="P807">
        <v>3219.6922068645099</v>
      </c>
      <c r="Q807">
        <v>44.786013629999999</v>
      </c>
      <c r="R807">
        <f t="shared" si="73"/>
        <v>3264.47822049451</v>
      </c>
      <c r="S807">
        <f t="shared" si="74"/>
        <v>0.45676202889247375</v>
      </c>
      <c r="T807">
        <f t="shared" si="76"/>
        <v>456.76202889247372</v>
      </c>
      <c r="U807">
        <f t="shared" si="75"/>
        <v>-0.5</v>
      </c>
      <c r="V807">
        <f t="shared" si="77"/>
        <v>0</v>
      </c>
    </row>
    <row r="808" spans="1:22" x14ac:dyDescent="0.35">
      <c r="A808">
        <v>19073</v>
      </c>
      <c r="B808" t="s">
        <v>593</v>
      </c>
      <c r="C808" t="s">
        <v>48</v>
      </c>
      <c r="D808">
        <v>46863</v>
      </c>
      <c r="E808">
        <v>5429</v>
      </c>
      <c r="F808">
        <v>476</v>
      </c>
      <c r="G808">
        <v>1812</v>
      </c>
      <c r="H808">
        <v>2224</v>
      </c>
      <c r="I808">
        <v>2715</v>
      </c>
      <c r="J808">
        <v>1926</v>
      </c>
      <c r="K808">
        <f t="shared" si="72"/>
        <v>9153</v>
      </c>
      <c r="L808">
        <v>1</v>
      </c>
      <c r="M808">
        <v>2</v>
      </c>
      <c r="N808">
        <v>1</v>
      </c>
      <c r="O808">
        <v>0.30270000000000002</v>
      </c>
      <c r="P808">
        <v>5772.2866414239998</v>
      </c>
      <c r="Q808">
        <v>80.234752999999998</v>
      </c>
      <c r="R808">
        <f t="shared" si="73"/>
        <v>5852.8240944239997</v>
      </c>
      <c r="S808">
        <f t="shared" si="74"/>
        <v>0.63944325296886262</v>
      </c>
      <c r="T808">
        <f t="shared" si="76"/>
        <v>639.44325296886257</v>
      </c>
      <c r="U808">
        <f t="shared" si="75"/>
        <v>-0.5</v>
      </c>
      <c r="V808">
        <f t="shared" si="77"/>
        <v>0</v>
      </c>
    </row>
    <row r="809" spans="1:22" x14ac:dyDescent="0.35">
      <c r="A809">
        <v>19075</v>
      </c>
      <c r="B809" t="s">
        <v>593</v>
      </c>
      <c r="C809" t="s">
        <v>513</v>
      </c>
      <c r="D809">
        <v>53093</v>
      </c>
      <c r="E809">
        <v>6513</v>
      </c>
      <c r="F809">
        <v>788</v>
      </c>
      <c r="G809">
        <v>2425</v>
      </c>
      <c r="H809">
        <v>3325</v>
      </c>
      <c r="I809">
        <v>3513</v>
      </c>
      <c r="J809">
        <v>2397</v>
      </c>
      <c r="K809">
        <f t="shared" si="72"/>
        <v>12448</v>
      </c>
      <c r="L809">
        <v>4</v>
      </c>
      <c r="M809">
        <v>7</v>
      </c>
      <c r="N809">
        <v>1</v>
      </c>
      <c r="O809">
        <v>0</v>
      </c>
      <c r="P809">
        <v>4476.4515159870298</v>
      </c>
      <c r="Q809">
        <v>59.260084999999997</v>
      </c>
      <c r="R809">
        <f t="shared" si="73"/>
        <v>4535.7116009870297</v>
      </c>
      <c r="S809">
        <f t="shared" si="74"/>
        <v>0.36437271858828968</v>
      </c>
      <c r="T809">
        <f t="shared" si="76"/>
        <v>364.37271858828967</v>
      </c>
      <c r="U809">
        <f t="shared" si="75"/>
        <v>-1</v>
      </c>
      <c r="V809">
        <f t="shared" si="77"/>
        <v>0</v>
      </c>
    </row>
    <row r="810" spans="1:22" x14ac:dyDescent="0.35">
      <c r="A810">
        <v>19077</v>
      </c>
      <c r="B810" t="s">
        <v>593</v>
      </c>
      <c r="C810" t="s">
        <v>610</v>
      </c>
      <c r="D810">
        <v>43319</v>
      </c>
      <c r="E810">
        <v>5297</v>
      </c>
      <c r="F810">
        <v>592</v>
      </c>
      <c r="G810">
        <v>2117</v>
      </c>
      <c r="H810">
        <v>2603</v>
      </c>
      <c r="I810">
        <v>3226</v>
      </c>
      <c r="J810">
        <v>2239</v>
      </c>
      <c r="K810">
        <f t="shared" si="72"/>
        <v>10777</v>
      </c>
      <c r="L810">
        <v>4</v>
      </c>
      <c r="M810">
        <v>4</v>
      </c>
      <c r="N810">
        <v>1</v>
      </c>
      <c r="O810">
        <v>2.7979433189999998</v>
      </c>
      <c r="P810">
        <v>5050.9672614250203</v>
      </c>
      <c r="Q810">
        <v>67.758469500000004</v>
      </c>
      <c r="R810">
        <f t="shared" si="73"/>
        <v>5121.5236742440202</v>
      </c>
      <c r="S810">
        <f t="shared" si="74"/>
        <v>0.47522721297615478</v>
      </c>
      <c r="T810">
        <f t="shared" si="76"/>
        <v>475.22721297615476</v>
      </c>
      <c r="U810">
        <f t="shared" si="75"/>
        <v>-0.5</v>
      </c>
      <c r="V810">
        <f t="shared" si="77"/>
        <v>0</v>
      </c>
    </row>
    <row r="811" spans="1:22" x14ac:dyDescent="0.35">
      <c r="A811">
        <v>19079</v>
      </c>
      <c r="B811" t="s">
        <v>593</v>
      </c>
      <c r="C811" t="s">
        <v>324</v>
      </c>
      <c r="D811">
        <v>47868</v>
      </c>
      <c r="E811">
        <v>8700</v>
      </c>
      <c r="F811">
        <v>901</v>
      </c>
      <c r="G811">
        <v>3057</v>
      </c>
      <c r="H811">
        <v>4145</v>
      </c>
      <c r="I811">
        <v>4342</v>
      </c>
      <c r="J811">
        <v>2899</v>
      </c>
      <c r="K811">
        <f t="shared" si="72"/>
        <v>15344</v>
      </c>
      <c r="L811">
        <v>4</v>
      </c>
      <c r="M811">
        <v>5</v>
      </c>
      <c r="N811">
        <v>1</v>
      </c>
      <c r="O811">
        <v>3.3803431019999999</v>
      </c>
      <c r="P811">
        <v>8534.7521025280093</v>
      </c>
      <c r="Q811">
        <v>276.18663550000002</v>
      </c>
      <c r="R811">
        <f t="shared" si="73"/>
        <v>8814.3190811300101</v>
      </c>
      <c r="S811">
        <f t="shared" si="74"/>
        <v>0.57444728109554288</v>
      </c>
      <c r="T811">
        <f t="shared" si="76"/>
        <v>574.44728109554285</v>
      </c>
      <c r="U811">
        <f t="shared" si="75"/>
        <v>-0.5</v>
      </c>
      <c r="V811">
        <f t="shared" si="77"/>
        <v>0</v>
      </c>
    </row>
    <row r="812" spans="1:22" x14ac:dyDescent="0.35">
      <c r="A812">
        <v>19081</v>
      </c>
      <c r="B812" t="s">
        <v>593</v>
      </c>
      <c r="C812" t="s">
        <v>405</v>
      </c>
      <c r="D812">
        <v>47514</v>
      </c>
      <c r="E812">
        <v>9260</v>
      </c>
      <c r="F812">
        <v>588</v>
      </c>
      <c r="G812">
        <v>2188</v>
      </c>
      <c r="H812">
        <v>2769</v>
      </c>
      <c r="I812">
        <v>3408</v>
      </c>
      <c r="J812">
        <v>2181</v>
      </c>
      <c r="K812">
        <f t="shared" si="72"/>
        <v>11134</v>
      </c>
      <c r="L812">
        <v>2</v>
      </c>
      <c r="M812">
        <v>2</v>
      </c>
      <c r="N812">
        <v>1</v>
      </c>
      <c r="O812">
        <v>0</v>
      </c>
      <c r="P812">
        <v>2889.8051357530198</v>
      </c>
      <c r="Q812">
        <v>79.007850259999998</v>
      </c>
      <c r="R812">
        <f t="shared" si="73"/>
        <v>2968.8129860130198</v>
      </c>
      <c r="S812">
        <f t="shared" si="74"/>
        <v>0.26664388234354408</v>
      </c>
      <c r="T812">
        <f t="shared" si="76"/>
        <v>266.64388234354408</v>
      </c>
      <c r="U812">
        <f t="shared" si="75"/>
        <v>-1</v>
      </c>
      <c r="V812">
        <f t="shared" si="77"/>
        <v>0</v>
      </c>
    </row>
    <row r="813" spans="1:22" x14ac:dyDescent="0.35">
      <c r="A813">
        <v>19083</v>
      </c>
      <c r="B813" t="s">
        <v>593</v>
      </c>
      <c r="C813" t="s">
        <v>514</v>
      </c>
      <c r="D813">
        <v>48121</v>
      </c>
      <c r="E813">
        <v>10448</v>
      </c>
      <c r="F813">
        <v>969</v>
      </c>
      <c r="G813">
        <v>3539</v>
      </c>
      <c r="H813">
        <v>4402</v>
      </c>
      <c r="I813">
        <v>4735</v>
      </c>
      <c r="J813">
        <v>3657</v>
      </c>
      <c r="K813">
        <f t="shared" si="72"/>
        <v>17302</v>
      </c>
      <c r="L813">
        <v>4</v>
      </c>
      <c r="M813">
        <v>12</v>
      </c>
      <c r="N813">
        <v>1</v>
      </c>
      <c r="O813">
        <v>1.352295</v>
      </c>
      <c r="P813">
        <v>8629.6781390196193</v>
      </c>
      <c r="Q813">
        <v>71.372361130000002</v>
      </c>
      <c r="R813">
        <f t="shared" si="73"/>
        <v>8702.4027951496191</v>
      </c>
      <c r="S813">
        <f t="shared" si="74"/>
        <v>0.50297091637669744</v>
      </c>
      <c r="T813">
        <f t="shared" si="76"/>
        <v>502.97091637669746</v>
      </c>
      <c r="U813">
        <f t="shared" si="75"/>
        <v>-0.5</v>
      </c>
      <c r="V813">
        <f t="shared" si="77"/>
        <v>0</v>
      </c>
    </row>
    <row r="814" spans="1:22" x14ac:dyDescent="0.35">
      <c r="A814">
        <v>19085</v>
      </c>
      <c r="B814" t="s">
        <v>593</v>
      </c>
      <c r="C814" t="s">
        <v>562</v>
      </c>
      <c r="D814">
        <v>44846</v>
      </c>
      <c r="E814">
        <v>7007</v>
      </c>
      <c r="F814">
        <v>852</v>
      </c>
      <c r="G814">
        <v>2870</v>
      </c>
      <c r="H814">
        <v>3813</v>
      </c>
      <c r="I814">
        <v>4357</v>
      </c>
      <c r="J814">
        <v>2656</v>
      </c>
      <c r="K814">
        <f t="shared" si="72"/>
        <v>14548</v>
      </c>
      <c r="L814">
        <v>4</v>
      </c>
      <c r="M814">
        <v>8</v>
      </c>
      <c r="N814">
        <v>1</v>
      </c>
      <c r="O814">
        <v>8.9753825000000003</v>
      </c>
      <c r="P814">
        <v>7852.31702264059</v>
      </c>
      <c r="Q814">
        <v>92.064190199999999</v>
      </c>
      <c r="R814">
        <f t="shared" si="73"/>
        <v>7953.3565953405896</v>
      </c>
      <c r="S814">
        <f t="shared" si="74"/>
        <v>0.54669759385074168</v>
      </c>
      <c r="T814">
        <f t="shared" si="76"/>
        <v>546.69759385074167</v>
      </c>
      <c r="U814">
        <f t="shared" si="75"/>
        <v>-0.5</v>
      </c>
      <c r="V814">
        <f t="shared" si="77"/>
        <v>0</v>
      </c>
    </row>
    <row r="815" spans="1:22" x14ac:dyDescent="0.35">
      <c r="A815">
        <v>19087</v>
      </c>
      <c r="B815" t="s">
        <v>593</v>
      </c>
      <c r="C815" t="s">
        <v>50</v>
      </c>
      <c r="D815">
        <v>36872</v>
      </c>
      <c r="E815">
        <v>12758</v>
      </c>
      <c r="F815">
        <v>1146</v>
      </c>
      <c r="G815">
        <v>3982</v>
      </c>
      <c r="H815">
        <v>6219</v>
      </c>
      <c r="I815">
        <v>5562</v>
      </c>
      <c r="J815">
        <v>3327</v>
      </c>
      <c r="K815">
        <f t="shared" si="72"/>
        <v>20236</v>
      </c>
      <c r="L815">
        <v>11</v>
      </c>
      <c r="M815">
        <v>5</v>
      </c>
      <c r="N815">
        <v>2</v>
      </c>
      <c r="O815">
        <v>3.0521975000000001</v>
      </c>
      <c r="P815">
        <v>6470.7003802870704</v>
      </c>
      <c r="Q815">
        <v>125.41722856</v>
      </c>
      <c r="R815">
        <f t="shared" si="73"/>
        <v>6599.1698063470703</v>
      </c>
      <c r="S815">
        <f t="shared" si="74"/>
        <v>0.32611038774199796</v>
      </c>
      <c r="T815">
        <f t="shared" si="76"/>
        <v>326.11038774199795</v>
      </c>
      <c r="U815">
        <f t="shared" si="75"/>
        <v>-1</v>
      </c>
      <c r="V815">
        <f t="shared" si="77"/>
        <v>0</v>
      </c>
    </row>
    <row r="816" spans="1:22" x14ac:dyDescent="0.35">
      <c r="A816">
        <v>19089</v>
      </c>
      <c r="B816" t="s">
        <v>593</v>
      </c>
      <c r="C816" t="s">
        <v>148</v>
      </c>
      <c r="D816">
        <v>41870</v>
      </c>
      <c r="E816">
        <v>6619</v>
      </c>
      <c r="F816">
        <v>665</v>
      </c>
      <c r="G816">
        <v>1941</v>
      </c>
      <c r="H816">
        <v>2469</v>
      </c>
      <c r="I816">
        <v>2627</v>
      </c>
      <c r="J816">
        <v>1861</v>
      </c>
      <c r="K816">
        <f t="shared" si="72"/>
        <v>9563</v>
      </c>
      <c r="L816">
        <v>2</v>
      </c>
      <c r="M816">
        <v>4</v>
      </c>
      <c r="N816">
        <v>1</v>
      </c>
      <c r="O816">
        <v>2.7824</v>
      </c>
      <c r="P816">
        <v>4056.6682244630201</v>
      </c>
      <c r="Q816">
        <v>59.180195500000004</v>
      </c>
      <c r="R816">
        <f t="shared" si="73"/>
        <v>4118.6308199630203</v>
      </c>
      <c r="S816">
        <f t="shared" si="74"/>
        <v>0.43068397155317578</v>
      </c>
      <c r="T816">
        <f t="shared" si="76"/>
        <v>430.68397155317581</v>
      </c>
      <c r="U816">
        <f t="shared" si="75"/>
        <v>-1</v>
      </c>
      <c r="V816">
        <f t="shared" si="77"/>
        <v>0</v>
      </c>
    </row>
    <row r="817" spans="1:22" x14ac:dyDescent="0.35">
      <c r="A817">
        <v>19091</v>
      </c>
      <c r="B817" t="s">
        <v>593</v>
      </c>
      <c r="C817" t="s">
        <v>193</v>
      </c>
      <c r="D817">
        <v>49024</v>
      </c>
      <c r="E817">
        <v>6484</v>
      </c>
      <c r="F817">
        <v>584</v>
      </c>
      <c r="G817">
        <v>1859</v>
      </c>
      <c r="H817">
        <v>2530</v>
      </c>
      <c r="I817">
        <v>2788</v>
      </c>
      <c r="J817">
        <v>1968</v>
      </c>
      <c r="K817">
        <f t="shared" si="72"/>
        <v>9729</v>
      </c>
      <c r="L817">
        <v>0</v>
      </c>
      <c r="M817">
        <v>2</v>
      </c>
      <c r="N817">
        <v>1</v>
      </c>
      <c r="O817">
        <v>0</v>
      </c>
      <c r="P817">
        <v>4103.2323579000104</v>
      </c>
      <c r="Q817">
        <v>110.77141075999999</v>
      </c>
      <c r="R817">
        <f t="shared" si="73"/>
        <v>4214.0037686600108</v>
      </c>
      <c r="S817">
        <f t="shared" si="74"/>
        <v>0.43313842827217708</v>
      </c>
      <c r="T817">
        <f t="shared" si="76"/>
        <v>433.13842827217707</v>
      </c>
      <c r="U817">
        <f t="shared" si="75"/>
        <v>-1</v>
      </c>
      <c r="V817">
        <f t="shared" si="77"/>
        <v>0</v>
      </c>
    </row>
    <row r="818" spans="1:22" x14ac:dyDescent="0.35">
      <c r="A818">
        <v>19093</v>
      </c>
      <c r="B818" t="s">
        <v>593</v>
      </c>
      <c r="C818" t="s">
        <v>611</v>
      </c>
      <c r="D818">
        <v>57986</v>
      </c>
      <c r="E818">
        <v>5177</v>
      </c>
      <c r="F818">
        <v>493</v>
      </c>
      <c r="G818">
        <v>1365</v>
      </c>
      <c r="H818">
        <v>1739</v>
      </c>
      <c r="I818">
        <v>2018</v>
      </c>
      <c r="J818">
        <v>1493</v>
      </c>
      <c r="K818">
        <f t="shared" si="72"/>
        <v>7108</v>
      </c>
      <c r="L818">
        <v>2</v>
      </c>
      <c r="M818">
        <v>3</v>
      </c>
      <c r="N818">
        <v>1</v>
      </c>
      <c r="O818">
        <v>0</v>
      </c>
      <c r="P818">
        <v>3628.8371049335001</v>
      </c>
      <c r="Q818">
        <v>212.41413549999999</v>
      </c>
      <c r="R818">
        <f t="shared" si="73"/>
        <v>3841.2512404335002</v>
      </c>
      <c r="S818">
        <f t="shared" si="74"/>
        <v>0.54041238610488185</v>
      </c>
      <c r="T818">
        <f t="shared" si="76"/>
        <v>540.41238610488188</v>
      </c>
      <c r="U818">
        <f t="shared" si="75"/>
        <v>-0.5</v>
      </c>
      <c r="V818">
        <f t="shared" si="77"/>
        <v>0</v>
      </c>
    </row>
    <row r="819" spans="1:22" x14ac:dyDescent="0.35">
      <c r="A819">
        <v>19095</v>
      </c>
      <c r="B819" t="s">
        <v>593</v>
      </c>
      <c r="C819" t="s">
        <v>612</v>
      </c>
      <c r="D819">
        <v>47569</v>
      </c>
      <c r="E819">
        <v>12969</v>
      </c>
      <c r="F819">
        <v>950</v>
      </c>
      <c r="G819">
        <v>3253</v>
      </c>
      <c r="H819">
        <v>4288</v>
      </c>
      <c r="I819">
        <v>4816</v>
      </c>
      <c r="J819">
        <v>2882</v>
      </c>
      <c r="K819">
        <f t="shared" si="72"/>
        <v>16189</v>
      </c>
      <c r="L819">
        <v>8</v>
      </c>
      <c r="M819">
        <v>9</v>
      </c>
      <c r="N819">
        <v>1</v>
      </c>
      <c r="O819">
        <v>4.8364897840000003</v>
      </c>
      <c r="P819">
        <v>4132.9097587780198</v>
      </c>
      <c r="Q819">
        <v>50.673247500000002</v>
      </c>
      <c r="R819">
        <f t="shared" si="73"/>
        <v>4188.4194960620198</v>
      </c>
      <c r="S819">
        <f t="shared" si="74"/>
        <v>0.25872008747062941</v>
      </c>
      <c r="T819">
        <f t="shared" si="76"/>
        <v>258.72008747062944</v>
      </c>
      <c r="U819">
        <f t="shared" si="75"/>
        <v>-1</v>
      </c>
      <c r="V819">
        <f t="shared" si="77"/>
        <v>0</v>
      </c>
    </row>
    <row r="820" spans="1:22" x14ac:dyDescent="0.35">
      <c r="A820">
        <v>19097</v>
      </c>
      <c r="B820" t="s">
        <v>593</v>
      </c>
      <c r="C820" t="s">
        <v>52</v>
      </c>
      <c r="D820">
        <v>36742</v>
      </c>
      <c r="E820">
        <v>9946</v>
      </c>
      <c r="F820">
        <v>1090</v>
      </c>
      <c r="G820">
        <v>3853</v>
      </c>
      <c r="H820">
        <v>5120</v>
      </c>
      <c r="I820">
        <v>5897</v>
      </c>
      <c r="J820">
        <v>3752</v>
      </c>
      <c r="K820">
        <f t="shared" si="72"/>
        <v>19712</v>
      </c>
      <c r="L820">
        <v>2</v>
      </c>
      <c r="M820">
        <v>7</v>
      </c>
      <c r="N820">
        <v>1</v>
      </c>
      <c r="O820">
        <v>0.60540000000000005</v>
      </c>
      <c r="P820">
        <v>11885.9781361721</v>
      </c>
      <c r="Q820">
        <v>53.097902499999996</v>
      </c>
      <c r="R820">
        <f t="shared" si="73"/>
        <v>11939.6814386721</v>
      </c>
      <c r="S820">
        <f t="shared" si="74"/>
        <v>0.60570624181575183</v>
      </c>
      <c r="T820">
        <f t="shared" si="76"/>
        <v>605.70624181575181</v>
      </c>
      <c r="U820">
        <f t="shared" si="75"/>
        <v>-0.5</v>
      </c>
      <c r="V820">
        <f t="shared" si="77"/>
        <v>0</v>
      </c>
    </row>
    <row r="821" spans="1:22" x14ac:dyDescent="0.35">
      <c r="A821">
        <v>19099</v>
      </c>
      <c r="B821" t="s">
        <v>593</v>
      </c>
      <c r="C821" t="s">
        <v>411</v>
      </c>
      <c r="D821">
        <v>36266</v>
      </c>
      <c r="E821">
        <v>16540</v>
      </c>
      <c r="F821">
        <v>1989</v>
      </c>
      <c r="G821">
        <v>6892</v>
      </c>
      <c r="H821">
        <v>10708</v>
      </c>
      <c r="I821">
        <v>10606</v>
      </c>
      <c r="J821">
        <v>6407</v>
      </c>
      <c r="K821">
        <f t="shared" si="72"/>
        <v>36602</v>
      </c>
      <c r="L821">
        <v>11</v>
      </c>
      <c r="M821">
        <v>7</v>
      </c>
      <c r="N821">
        <v>2</v>
      </c>
      <c r="O821">
        <v>2.374538034</v>
      </c>
      <c r="P821">
        <v>21294.059991065598</v>
      </c>
      <c r="Q821">
        <v>633.23796854999898</v>
      </c>
      <c r="R821">
        <f t="shared" si="73"/>
        <v>21929.672497649597</v>
      </c>
      <c r="S821">
        <f t="shared" si="74"/>
        <v>0.59913863990081406</v>
      </c>
      <c r="T821">
        <f t="shared" si="76"/>
        <v>599.13863990081404</v>
      </c>
      <c r="U821">
        <f t="shared" si="75"/>
        <v>-0.5</v>
      </c>
      <c r="V821">
        <f t="shared" si="77"/>
        <v>0</v>
      </c>
    </row>
    <row r="822" spans="1:22" x14ac:dyDescent="0.35">
      <c r="A822">
        <v>19101</v>
      </c>
      <c r="B822" t="s">
        <v>593</v>
      </c>
      <c r="C822" t="s">
        <v>53</v>
      </c>
      <c r="D822">
        <v>34596</v>
      </c>
      <c r="E822">
        <v>11841</v>
      </c>
      <c r="F822">
        <v>755</v>
      </c>
      <c r="G822">
        <v>2580</v>
      </c>
      <c r="H822">
        <v>5318</v>
      </c>
      <c r="I822">
        <v>5377</v>
      </c>
      <c r="J822">
        <v>2837</v>
      </c>
      <c r="K822">
        <f t="shared" si="72"/>
        <v>16867</v>
      </c>
      <c r="L822">
        <v>7</v>
      </c>
      <c r="M822">
        <v>6</v>
      </c>
      <c r="N822">
        <v>1</v>
      </c>
      <c r="O822">
        <v>1.522413102</v>
      </c>
      <c r="P822">
        <v>9971.6929677950593</v>
      </c>
      <c r="Q822">
        <v>349.13190424999999</v>
      </c>
      <c r="R822">
        <f t="shared" si="73"/>
        <v>10322.34728514706</v>
      </c>
      <c r="S822">
        <f t="shared" si="74"/>
        <v>0.61198478005259138</v>
      </c>
      <c r="T822">
        <f t="shared" si="76"/>
        <v>611.98478005259142</v>
      </c>
      <c r="U822">
        <f t="shared" si="75"/>
        <v>-0.5</v>
      </c>
      <c r="V822">
        <f t="shared" si="77"/>
        <v>0</v>
      </c>
    </row>
    <row r="823" spans="1:22" x14ac:dyDescent="0.35">
      <c r="A823">
        <v>19103</v>
      </c>
      <c r="B823" t="s">
        <v>593</v>
      </c>
      <c r="C823" t="s">
        <v>151</v>
      </c>
      <c r="D823">
        <v>45298</v>
      </c>
      <c r="E823">
        <v>108147</v>
      </c>
      <c r="F823">
        <v>8186</v>
      </c>
      <c r="G823">
        <v>25802</v>
      </c>
      <c r="H823">
        <v>60835</v>
      </c>
      <c r="I823">
        <v>28841</v>
      </c>
      <c r="J823">
        <v>12653</v>
      </c>
      <c r="K823">
        <f t="shared" si="72"/>
        <v>136317</v>
      </c>
      <c r="L823">
        <v>50</v>
      </c>
      <c r="M823">
        <v>40</v>
      </c>
      <c r="N823">
        <v>4</v>
      </c>
      <c r="O823">
        <v>512.49993451499995</v>
      </c>
      <c r="P823">
        <v>30076.254482066299</v>
      </c>
      <c r="Q823">
        <v>41982.3491576659</v>
      </c>
      <c r="R823">
        <f t="shared" si="73"/>
        <v>72571.103574247201</v>
      </c>
      <c r="S823">
        <f t="shared" si="74"/>
        <v>0.53237016347372079</v>
      </c>
      <c r="T823">
        <f t="shared" si="76"/>
        <v>532.37016347372082</v>
      </c>
      <c r="U823">
        <f t="shared" si="75"/>
        <v>-0.5</v>
      </c>
      <c r="V823">
        <f t="shared" si="77"/>
        <v>0</v>
      </c>
    </row>
    <row r="824" spans="1:22" x14ac:dyDescent="0.35">
      <c r="A824">
        <v>19105</v>
      </c>
      <c r="B824" t="s">
        <v>593</v>
      </c>
      <c r="C824" t="s">
        <v>414</v>
      </c>
      <c r="D824">
        <v>33793</v>
      </c>
      <c r="E824">
        <v>9838</v>
      </c>
      <c r="F824">
        <v>1098</v>
      </c>
      <c r="G824">
        <v>3790</v>
      </c>
      <c r="H824">
        <v>5956</v>
      </c>
      <c r="I824">
        <v>6085</v>
      </c>
      <c r="J824">
        <v>3710</v>
      </c>
      <c r="K824">
        <f t="shared" si="72"/>
        <v>20639</v>
      </c>
      <c r="L824">
        <v>3</v>
      </c>
      <c r="M824">
        <v>5</v>
      </c>
      <c r="N824">
        <v>2</v>
      </c>
      <c r="O824">
        <v>2.5918987499999999</v>
      </c>
      <c r="P824">
        <v>4834.9439986240304</v>
      </c>
      <c r="Q824">
        <v>85.7709220200001</v>
      </c>
      <c r="R824">
        <f t="shared" si="73"/>
        <v>4923.3068193940308</v>
      </c>
      <c r="S824">
        <f t="shared" si="74"/>
        <v>0.23854386449895978</v>
      </c>
      <c r="T824">
        <f t="shared" si="76"/>
        <v>238.54386449895978</v>
      </c>
      <c r="U824">
        <f t="shared" si="75"/>
        <v>-1</v>
      </c>
      <c r="V824">
        <f t="shared" si="77"/>
        <v>0</v>
      </c>
    </row>
    <row r="825" spans="1:22" x14ac:dyDescent="0.35">
      <c r="A825">
        <v>19107</v>
      </c>
      <c r="B825" t="s">
        <v>593</v>
      </c>
      <c r="C825" t="s">
        <v>613</v>
      </c>
      <c r="D825">
        <v>41622</v>
      </c>
      <c r="E825">
        <v>4817</v>
      </c>
      <c r="F825">
        <v>606</v>
      </c>
      <c r="G825">
        <v>2010</v>
      </c>
      <c r="H825">
        <v>2705</v>
      </c>
      <c r="I825">
        <v>3001</v>
      </c>
      <c r="J825">
        <v>2052</v>
      </c>
      <c r="K825">
        <f t="shared" si="72"/>
        <v>10374</v>
      </c>
      <c r="L825">
        <v>3</v>
      </c>
      <c r="M825">
        <v>4</v>
      </c>
      <c r="N825">
        <v>1</v>
      </c>
      <c r="O825">
        <v>0</v>
      </c>
      <c r="P825">
        <v>1468.4548431210001</v>
      </c>
      <c r="Q825">
        <v>23.018384999999999</v>
      </c>
      <c r="R825">
        <f t="shared" si="73"/>
        <v>1491.4732281210001</v>
      </c>
      <c r="S825">
        <f t="shared" si="74"/>
        <v>0.14377031310208213</v>
      </c>
      <c r="T825">
        <f t="shared" si="76"/>
        <v>143.77031310208213</v>
      </c>
      <c r="U825">
        <f t="shared" si="75"/>
        <v>-1.5</v>
      </c>
      <c r="V825">
        <f t="shared" si="77"/>
        <v>0</v>
      </c>
    </row>
    <row r="826" spans="1:22" x14ac:dyDescent="0.35">
      <c r="A826">
        <v>19109</v>
      </c>
      <c r="B826" t="s">
        <v>593</v>
      </c>
      <c r="C826" t="s">
        <v>614</v>
      </c>
      <c r="D826">
        <v>63360</v>
      </c>
      <c r="E826">
        <v>10615</v>
      </c>
      <c r="F826">
        <v>843</v>
      </c>
      <c r="G826">
        <v>2921</v>
      </c>
      <c r="H826">
        <v>3578</v>
      </c>
      <c r="I826">
        <v>4640</v>
      </c>
      <c r="J826">
        <v>3364</v>
      </c>
      <c r="K826">
        <f t="shared" si="72"/>
        <v>15346</v>
      </c>
      <c r="L826">
        <v>2</v>
      </c>
      <c r="M826">
        <v>4</v>
      </c>
      <c r="N826">
        <v>1</v>
      </c>
      <c r="O826">
        <v>0.11269125000000001</v>
      </c>
      <c r="P826">
        <v>8505.3388170800099</v>
      </c>
      <c r="Q826">
        <v>267.09185500000001</v>
      </c>
      <c r="R826">
        <f t="shared" si="73"/>
        <v>8772.5433633300108</v>
      </c>
      <c r="S826">
        <f t="shared" si="74"/>
        <v>0.57165016051935424</v>
      </c>
      <c r="T826">
        <f t="shared" si="76"/>
        <v>571.65016051935424</v>
      </c>
      <c r="U826">
        <f t="shared" si="75"/>
        <v>-0.5</v>
      </c>
      <c r="V826">
        <f t="shared" si="77"/>
        <v>0</v>
      </c>
    </row>
    <row r="827" spans="1:22" x14ac:dyDescent="0.35">
      <c r="A827">
        <v>19111</v>
      </c>
      <c r="B827" t="s">
        <v>593</v>
      </c>
      <c r="C827" t="s">
        <v>57</v>
      </c>
      <c r="D827">
        <v>34402</v>
      </c>
      <c r="E827">
        <v>21017</v>
      </c>
      <c r="F827">
        <v>2084</v>
      </c>
      <c r="G827">
        <v>6486</v>
      </c>
      <c r="H827">
        <v>10144</v>
      </c>
      <c r="I827">
        <v>10550</v>
      </c>
      <c r="J827">
        <v>6353</v>
      </c>
      <c r="K827">
        <f t="shared" si="72"/>
        <v>35617</v>
      </c>
      <c r="L827">
        <v>17</v>
      </c>
      <c r="M827">
        <v>11</v>
      </c>
      <c r="N827">
        <v>4</v>
      </c>
      <c r="O827">
        <v>10.418486250000001</v>
      </c>
      <c r="P827">
        <v>36770.1228553193</v>
      </c>
      <c r="Q827">
        <v>416.42134155999798</v>
      </c>
      <c r="R827">
        <f t="shared" si="73"/>
        <v>37196.962683129292</v>
      </c>
      <c r="S827">
        <f t="shared" si="74"/>
        <v>1.0443597911988458</v>
      </c>
      <c r="T827">
        <f t="shared" si="76"/>
        <v>1044.3597911988459</v>
      </c>
      <c r="U827">
        <f t="shared" si="75"/>
        <v>0</v>
      </c>
      <c r="V827">
        <f t="shared" si="77"/>
        <v>1</v>
      </c>
    </row>
    <row r="828" spans="1:22" x14ac:dyDescent="0.35">
      <c r="A828">
        <v>19113</v>
      </c>
      <c r="B828" t="s">
        <v>593</v>
      </c>
      <c r="C828" t="s">
        <v>615</v>
      </c>
      <c r="D828">
        <v>44957</v>
      </c>
      <c r="E828">
        <v>154488</v>
      </c>
      <c r="F828">
        <v>13986</v>
      </c>
      <c r="G828">
        <v>43601</v>
      </c>
      <c r="H828">
        <v>72432</v>
      </c>
      <c r="I828">
        <v>55988</v>
      </c>
      <c r="J828">
        <v>29288</v>
      </c>
      <c r="K828">
        <f t="shared" si="72"/>
        <v>215295</v>
      </c>
      <c r="L828">
        <v>50</v>
      </c>
      <c r="M828">
        <v>67</v>
      </c>
      <c r="N828">
        <v>5</v>
      </c>
      <c r="O828">
        <v>244.74508056799999</v>
      </c>
      <c r="P828">
        <v>76136.6678895152</v>
      </c>
      <c r="Q828">
        <v>16546.7880378601</v>
      </c>
      <c r="R828">
        <f t="shared" si="73"/>
        <v>92928.201007943295</v>
      </c>
      <c r="S828">
        <f t="shared" si="74"/>
        <v>0.43163195154529038</v>
      </c>
      <c r="T828">
        <f t="shared" si="76"/>
        <v>431.63195154529041</v>
      </c>
      <c r="U828">
        <f t="shared" si="75"/>
        <v>-1</v>
      </c>
      <c r="V828">
        <f t="shared" si="77"/>
        <v>0</v>
      </c>
    </row>
    <row r="829" spans="1:22" x14ac:dyDescent="0.35">
      <c r="A829">
        <v>19115</v>
      </c>
      <c r="B829" t="s">
        <v>593</v>
      </c>
      <c r="C829" t="s">
        <v>616</v>
      </c>
      <c r="D829">
        <v>38451</v>
      </c>
      <c r="E829">
        <v>5519</v>
      </c>
      <c r="F829">
        <v>621</v>
      </c>
      <c r="G829">
        <v>2440</v>
      </c>
      <c r="H829">
        <v>3223</v>
      </c>
      <c r="I829">
        <v>3233</v>
      </c>
      <c r="J829">
        <v>1761</v>
      </c>
      <c r="K829">
        <f t="shared" si="72"/>
        <v>11278</v>
      </c>
      <c r="L829">
        <v>1</v>
      </c>
      <c r="M829">
        <v>2</v>
      </c>
      <c r="N829">
        <v>0</v>
      </c>
      <c r="O829">
        <v>0.11269125000000001</v>
      </c>
      <c r="P829">
        <v>954.95693176300097</v>
      </c>
      <c r="Q829">
        <v>0</v>
      </c>
      <c r="R829">
        <f t="shared" si="73"/>
        <v>955.06962301300098</v>
      </c>
      <c r="S829">
        <f t="shared" si="74"/>
        <v>8.4684307768487413E-2</v>
      </c>
      <c r="T829">
        <f t="shared" si="76"/>
        <v>84.684307768487415</v>
      </c>
      <c r="U829">
        <f t="shared" si="75"/>
        <v>-1.5</v>
      </c>
      <c r="V829">
        <f t="shared" si="77"/>
        <v>0</v>
      </c>
    </row>
    <row r="830" spans="1:22" x14ac:dyDescent="0.35">
      <c r="A830">
        <v>19117</v>
      </c>
      <c r="B830" t="s">
        <v>593</v>
      </c>
      <c r="C830" t="s">
        <v>617</v>
      </c>
      <c r="D830">
        <v>31758</v>
      </c>
      <c r="E830">
        <v>5132</v>
      </c>
      <c r="F830">
        <v>500</v>
      </c>
      <c r="G830">
        <v>1774</v>
      </c>
      <c r="H830">
        <v>2156</v>
      </c>
      <c r="I830">
        <v>2543</v>
      </c>
      <c r="J830">
        <v>1787</v>
      </c>
      <c r="K830">
        <f t="shared" si="72"/>
        <v>8760</v>
      </c>
      <c r="L830">
        <v>5</v>
      </c>
      <c r="M830">
        <v>4</v>
      </c>
      <c r="N830">
        <v>1</v>
      </c>
      <c r="O830">
        <v>7.2648000000000004E-2</v>
      </c>
      <c r="P830">
        <v>5301.3442999040299</v>
      </c>
      <c r="Q830">
        <v>41.054554019999998</v>
      </c>
      <c r="R830">
        <f t="shared" si="73"/>
        <v>5342.4715019240302</v>
      </c>
      <c r="S830">
        <f t="shared" si="74"/>
        <v>0.60987117601872487</v>
      </c>
      <c r="T830">
        <f t="shared" si="76"/>
        <v>609.8711760187249</v>
      </c>
      <c r="U830">
        <f t="shared" si="75"/>
        <v>-0.5</v>
      </c>
      <c r="V830">
        <f t="shared" si="77"/>
        <v>0</v>
      </c>
    </row>
    <row r="831" spans="1:22" x14ac:dyDescent="0.35">
      <c r="A831">
        <v>19119</v>
      </c>
      <c r="B831" t="s">
        <v>593</v>
      </c>
      <c r="C831" t="s">
        <v>618</v>
      </c>
      <c r="D831">
        <v>53960</v>
      </c>
      <c r="E831">
        <v>7370</v>
      </c>
      <c r="F831">
        <v>878</v>
      </c>
      <c r="G831">
        <v>2628</v>
      </c>
      <c r="H831">
        <v>3236</v>
      </c>
      <c r="I831">
        <v>3036</v>
      </c>
      <c r="J831">
        <v>1979</v>
      </c>
      <c r="K831">
        <f t="shared" si="72"/>
        <v>11757</v>
      </c>
      <c r="L831">
        <v>4</v>
      </c>
      <c r="M831">
        <v>3</v>
      </c>
      <c r="N831">
        <v>1</v>
      </c>
      <c r="O831">
        <v>0</v>
      </c>
      <c r="P831">
        <v>5177.2245836260299</v>
      </c>
      <c r="Q831">
        <v>22.46922013</v>
      </c>
      <c r="R831">
        <f t="shared" si="73"/>
        <v>5199.6938037560303</v>
      </c>
      <c r="S831">
        <f t="shared" si="74"/>
        <v>0.44226365601395173</v>
      </c>
      <c r="T831">
        <f t="shared" si="76"/>
        <v>442.26365601395173</v>
      </c>
      <c r="U831">
        <f t="shared" si="75"/>
        <v>-1</v>
      </c>
      <c r="V831">
        <f t="shared" si="77"/>
        <v>0</v>
      </c>
    </row>
    <row r="832" spans="1:22" x14ac:dyDescent="0.35">
      <c r="A832">
        <v>19121</v>
      </c>
      <c r="B832" t="s">
        <v>593</v>
      </c>
      <c r="C832" t="s">
        <v>61</v>
      </c>
      <c r="D832">
        <v>39088</v>
      </c>
      <c r="E832">
        <v>6582</v>
      </c>
      <c r="F832">
        <v>1010</v>
      </c>
      <c r="G832">
        <v>3480</v>
      </c>
      <c r="H832">
        <v>4325</v>
      </c>
      <c r="I832">
        <v>4425</v>
      </c>
      <c r="J832">
        <v>2414</v>
      </c>
      <c r="K832">
        <f t="shared" si="72"/>
        <v>15654</v>
      </c>
      <c r="L832">
        <v>3</v>
      </c>
      <c r="M832">
        <v>7</v>
      </c>
      <c r="N832">
        <v>1</v>
      </c>
      <c r="O832">
        <v>6.0853275</v>
      </c>
      <c r="P832">
        <v>12003.5607333511</v>
      </c>
      <c r="Q832">
        <v>104.148582</v>
      </c>
      <c r="R832">
        <f t="shared" si="73"/>
        <v>12113.7946428511</v>
      </c>
      <c r="S832">
        <f t="shared" si="74"/>
        <v>0.77384659785684817</v>
      </c>
      <c r="T832">
        <f t="shared" si="76"/>
        <v>773.84659785684812</v>
      </c>
      <c r="U832">
        <f t="shared" si="75"/>
        <v>0</v>
      </c>
      <c r="V832">
        <f t="shared" si="77"/>
        <v>0</v>
      </c>
    </row>
    <row r="833" spans="1:22" x14ac:dyDescent="0.35">
      <c r="A833">
        <v>19123</v>
      </c>
      <c r="B833" t="s">
        <v>593</v>
      </c>
      <c r="C833" t="s">
        <v>619</v>
      </c>
      <c r="D833">
        <v>38008</v>
      </c>
      <c r="E833">
        <v>11814</v>
      </c>
      <c r="F833">
        <v>1439</v>
      </c>
      <c r="G833">
        <v>4589</v>
      </c>
      <c r="H833">
        <v>6713</v>
      </c>
      <c r="I833">
        <v>5999</v>
      </c>
      <c r="J833">
        <v>3703</v>
      </c>
      <c r="K833">
        <f t="shared" si="72"/>
        <v>22443</v>
      </c>
      <c r="L833">
        <v>5</v>
      </c>
      <c r="M833">
        <v>4</v>
      </c>
      <c r="N833">
        <v>1</v>
      </c>
      <c r="O833">
        <v>4.7843737500000003</v>
      </c>
      <c r="P833">
        <v>13838.8528716646</v>
      </c>
      <c r="Q833">
        <v>491.97685599999897</v>
      </c>
      <c r="R833">
        <f t="shared" si="73"/>
        <v>14335.6141014146</v>
      </c>
      <c r="S833">
        <f t="shared" si="74"/>
        <v>0.63875658786323575</v>
      </c>
      <c r="T833">
        <f t="shared" si="76"/>
        <v>638.75658786323572</v>
      </c>
      <c r="U833">
        <f t="shared" si="75"/>
        <v>-0.5</v>
      </c>
      <c r="V833">
        <f t="shared" si="77"/>
        <v>0</v>
      </c>
    </row>
    <row r="834" spans="1:22" x14ac:dyDescent="0.35">
      <c r="A834">
        <v>19125</v>
      </c>
      <c r="B834" t="s">
        <v>593</v>
      </c>
      <c r="C834" t="s">
        <v>63</v>
      </c>
      <c r="D834">
        <v>37697</v>
      </c>
      <c r="E834">
        <v>21732</v>
      </c>
      <c r="F834">
        <v>2091</v>
      </c>
      <c r="G834">
        <v>7295</v>
      </c>
      <c r="H834">
        <v>9730</v>
      </c>
      <c r="I834">
        <v>8902</v>
      </c>
      <c r="J834">
        <v>5401</v>
      </c>
      <c r="K834">
        <f t="shared" ref="K834:K897" si="78">J834+I834+H834+G834+F834</f>
        <v>33419</v>
      </c>
      <c r="L834">
        <v>8</v>
      </c>
      <c r="M834">
        <v>8</v>
      </c>
      <c r="N834">
        <v>3</v>
      </c>
      <c r="O834">
        <v>16.75702175</v>
      </c>
      <c r="P834">
        <v>24237.902843642802</v>
      </c>
      <c r="Q834">
        <v>476.79219538099898</v>
      </c>
      <c r="R834">
        <f t="shared" ref="R834:R897" si="79">Q834+P834+O834</f>
        <v>24731.452060773801</v>
      </c>
      <c r="S834">
        <f t="shared" ref="S834:S897" si="80">R834/K834</f>
        <v>0.74004165477045403</v>
      </c>
      <c r="T834">
        <f t="shared" si="76"/>
        <v>740.04165477045399</v>
      </c>
      <c r="U834">
        <f t="shared" ref="U834:U897" si="81">MIN(2.5,MROUND((S834-0.913996136567084)/(0.613432266843391),SIGN((S834-0.913996136567084)/(0.613432266843391))*0.5))</f>
        <v>-0.5</v>
      </c>
      <c r="V834">
        <f t="shared" si="77"/>
        <v>0</v>
      </c>
    </row>
    <row r="835" spans="1:22" x14ac:dyDescent="0.35">
      <c r="A835">
        <v>19127</v>
      </c>
      <c r="B835" t="s">
        <v>593</v>
      </c>
      <c r="C835" t="s">
        <v>64</v>
      </c>
      <c r="D835">
        <v>38832</v>
      </c>
      <c r="E835">
        <v>23127</v>
      </c>
      <c r="F835">
        <v>2880</v>
      </c>
      <c r="G835">
        <v>8477</v>
      </c>
      <c r="H835">
        <v>11573</v>
      </c>
      <c r="I835">
        <v>11025</v>
      </c>
      <c r="J835">
        <v>6902</v>
      </c>
      <c r="K835">
        <f t="shared" si="78"/>
        <v>40857</v>
      </c>
      <c r="L835">
        <v>8</v>
      </c>
      <c r="M835">
        <v>10</v>
      </c>
      <c r="N835">
        <v>2</v>
      </c>
      <c r="O835">
        <v>28.408543068</v>
      </c>
      <c r="P835">
        <v>21527.479610234601</v>
      </c>
      <c r="Q835">
        <v>3083.36941002</v>
      </c>
      <c r="R835">
        <f t="shared" si="79"/>
        <v>24639.257563322601</v>
      </c>
      <c r="S835">
        <f t="shared" si="80"/>
        <v>0.60306086015425997</v>
      </c>
      <c r="T835">
        <f t="shared" ref="T835:T898" si="82">S835*1000</f>
        <v>603.06086015426001</v>
      </c>
      <c r="U835">
        <f t="shared" si="81"/>
        <v>-0.5</v>
      </c>
      <c r="V835">
        <f t="shared" ref="V835:V898" si="83">IF(S835&gt;AVERAGE($S$1:$S$3033),1,0)</f>
        <v>0</v>
      </c>
    </row>
    <row r="836" spans="1:22" x14ac:dyDescent="0.35">
      <c r="A836">
        <v>19129</v>
      </c>
      <c r="B836" t="s">
        <v>593</v>
      </c>
      <c r="C836" t="s">
        <v>620</v>
      </c>
      <c r="D836">
        <v>48209</v>
      </c>
      <c r="E836">
        <v>6491</v>
      </c>
      <c r="F836">
        <v>869</v>
      </c>
      <c r="G836">
        <v>3130</v>
      </c>
      <c r="H836">
        <v>4031</v>
      </c>
      <c r="I836">
        <v>4652</v>
      </c>
      <c r="J836">
        <v>2155</v>
      </c>
      <c r="K836">
        <f t="shared" si="78"/>
        <v>14837</v>
      </c>
      <c r="L836">
        <v>3</v>
      </c>
      <c r="M836">
        <v>8</v>
      </c>
      <c r="N836">
        <v>1</v>
      </c>
      <c r="O836">
        <v>0.58595399999999997</v>
      </c>
      <c r="P836">
        <v>6679.1161536620803</v>
      </c>
      <c r="Q836">
        <v>2.9446949999999998</v>
      </c>
      <c r="R836">
        <f t="shared" si="79"/>
        <v>6682.6468026620805</v>
      </c>
      <c r="S836">
        <f t="shared" si="80"/>
        <v>0.45040417892175511</v>
      </c>
      <c r="T836">
        <f t="shared" si="82"/>
        <v>450.40417892175509</v>
      </c>
      <c r="U836">
        <f t="shared" si="81"/>
        <v>-1</v>
      </c>
      <c r="V836">
        <f t="shared" si="83"/>
        <v>0</v>
      </c>
    </row>
    <row r="837" spans="1:22" x14ac:dyDescent="0.35">
      <c r="A837">
        <v>19131</v>
      </c>
      <c r="B837" t="s">
        <v>593</v>
      </c>
      <c r="C837" t="s">
        <v>422</v>
      </c>
      <c r="D837">
        <v>53267</v>
      </c>
      <c r="E837">
        <v>6222</v>
      </c>
      <c r="F837">
        <v>608</v>
      </c>
      <c r="G837">
        <v>2217</v>
      </c>
      <c r="H837">
        <v>2628</v>
      </c>
      <c r="I837">
        <v>2963</v>
      </c>
      <c r="J837">
        <v>2309</v>
      </c>
      <c r="K837">
        <f t="shared" si="78"/>
        <v>10725</v>
      </c>
      <c r="L837">
        <v>1</v>
      </c>
      <c r="M837">
        <v>6</v>
      </c>
      <c r="N837">
        <v>1</v>
      </c>
      <c r="O837">
        <v>0</v>
      </c>
      <c r="P837">
        <v>2401.23634902301</v>
      </c>
      <c r="Q837">
        <v>102.72966049999999</v>
      </c>
      <c r="R837">
        <f t="shared" si="79"/>
        <v>2503.9660095230101</v>
      </c>
      <c r="S837">
        <f t="shared" si="80"/>
        <v>0.23347002419794965</v>
      </c>
      <c r="T837">
        <f t="shared" si="82"/>
        <v>233.47002419794964</v>
      </c>
      <c r="U837">
        <f t="shared" si="81"/>
        <v>-1</v>
      </c>
      <c r="V837">
        <f t="shared" si="83"/>
        <v>0</v>
      </c>
    </row>
    <row r="838" spans="1:22" x14ac:dyDescent="0.35">
      <c r="A838">
        <v>19133</v>
      </c>
      <c r="B838" t="s">
        <v>593</v>
      </c>
      <c r="C838" t="s">
        <v>621</v>
      </c>
      <c r="D838">
        <v>41258</v>
      </c>
      <c r="E838">
        <v>4698</v>
      </c>
      <c r="F838">
        <v>451</v>
      </c>
      <c r="G838">
        <v>1716</v>
      </c>
      <c r="H838">
        <v>2126</v>
      </c>
      <c r="I838">
        <v>2620</v>
      </c>
      <c r="J838">
        <v>2211</v>
      </c>
      <c r="K838">
        <f t="shared" si="78"/>
        <v>9124</v>
      </c>
      <c r="L838">
        <v>1</v>
      </c>
      <c r="M838">
        <v>8</v>
      </c>
      <c r="N838">
        <v>1</v>
      </c>
      <c r="O838">
        <v>0</v>
      </c>
      <c r="P838">
        <v>6739.8555607650796</v>
      </c>
      <c r="Q838">
        <v>135.8154049</v>
      </c>
      <c r="R838">
        <f t="shared" si="79"/>
        <v>6875.6709656650801</v>
      </c>
      <c r="S838">
        <f t="shared" si="80"/>
        <v>0.75358077221230602</v>
      </c>
      <c r="T838">
        <f t="shared" si="82"/>
        <v>753.58077221230599</v>
      </c>
      <c r="U838">
        <f t="shared" si="81"/>
        <v>-0.5</v>
      </c>
      <c r="V838">
        <f t="shared" si="83"/>
        <v>0</v>
      </c>
    </row>
    <row r="839" spans="1:22" x14ac:dyDescent="0.35">
      <c r="A839">
        <v>19135</v>
      </c>
      <c r="B839" t="s">
        <v>593</v>
      </c>
      <c r="C839" t="s">
        <v>66</v>
      </c>
      <c r="D839">
        <v>36342</v>
      </c>
      <c r="E839">
        <v>5190</v>
      </c>
      <c r="F839">
        <v>462</v>
      </c>
      <c r="G839">
        <v>1640</v>
      </c>
      <c r="H839">
        <v>2199</v>
      </c>
      <c r="I839">
        <v>2254</v>
      </c>
      <c r="J839">
        <v>1508</v>
      </c>
      <c r="K839">
        <f t="shared" si="78"/>
        <v>8063</v>
      </c>
      <c r="L839">
        <v>5</v>
      </c>
      <c r="M839">
        <v>3</v>
      </c>
      <c r="N839">
        <v>1</v>
      </c>
      <c r="O839">
        <v>0.83078249999999998</v>
      </c>
      <c r="P839">
        <v>3332.9695180220201</v>
      </c>
      <c r="Q839">
        <v>88.610504784</v>
      </c>
      <c r="R839">
        <f t="shared" si="79"/>
        <v>3422.4108053060204</v>
      </c>
      <c r="S839">
        <f t="shared" si="80"/>
        <v>0.42445873810070944</v>
      </c>
      <c r="T839">
        <f t="shared" si="82"/>
        <v>424.45873810070947</v>
      </c>
      <c r="U839">
        <f t="shared" si="81"/>
        <v>-1</v>
      </c>
      <c r="V839">
        <f t="shared" si="83"/>
        <v>0</v>
      </c>
    </row>
    <row r="840" spans="1:22" x14ac:dyDescent="0.35">
      <c r="A840">
        <v>19137</v>
      </c>
      <c r="B840" t="s">
        <v>593</v>
      </c>
      <c r="C840" t="s">
        <v>67</v>
      </c>
      <c r="D840">
        <v>40229</v>
      </c>
      <c r="E840">
        <v>6359</v>
      </c>
      <c r="F840">
        <v>575</v>
      </c>
      <c r="G840">
        <v>2089</v>
      </c>
      <c r="H840">
        <v>2661</v>
      </c>
      <c r="I840">
        <v>3080</v>
      </c>
      <c r="J840">
        <v>2161</v>
      </c>
      <c r="K840">
        <f t="shared" si="78"/>
        <v>10566</v>
      </c>
      <c r="L840">
        <v>2</v>
      </c>
      <c r="M840">
        <v>4</v>
      </c>
      <c r="N840">
        <v>1</v>
      </c>
      <c r="O840">
        <v>0.81865600000000005</v>
      </c>
      <c r="P840">
        <v>6118.6228393990204</v>
      </c>
      <c r="Q840">
        <v>197.11522756100001</v>
      </c>
      <c r="R840">
        <f t="shared" si="79"/>
        <v>6316.556722960021</v>
      </c>
      <c r="S840">
        <f t="shared" si="80"/>
        <v>0.59781911063411142</v>
      </c>
      <c r="T840">
        <f t="shared" si="82"/>
        <v>597.81911063411144</v>
      </c>
      <c r="U840">
        <f t="shared" si="81"/>
        <v>-0.5</v>
      </c>
      <c r="V840">
        <f t="shared" si="83"/>
        <v>0</v>
      </c>
    </row>
    <row r="841" spans="1:22" x14ac:dyDescent="0.35">
      <c r="A841">
        <v>19139</v>
      </c>
      <c r="B841" t="s">
        <v>593</v>
      </c>
      <c r="C841" t="s">
        <v>622</v>
      </c>
      <c r="D841">
        <v>42014</v>
      </c>
      <c r="E841">
        <v>26976</v>
      </c>
      <c r="F841">
        <v>3011</v>
      </c>
      <c r="G841">
        <v>9104</v>
      </c>
      <c r="H841">
        <v>12898</v>
      </c>
      <c r="I841">
        <v>11715</v>
      </c>
      <c r="J841">
        <v>6151</v>
      </c>
      <c r="K841">
        <f t="shared" si="78"/>
        <v>42879</v>
      </c>
      <c r="L841">
        <v>11</v>
      </c>
      <c r="M841">
        <v>12</v>
      </c>
      <c r="N841">
        <v>1</v>
      </c>
      <c r="O841">
        <v>15.081172</v>
      </c>
      <c r="P841">
        <v>14112.4245340696</v>
      </c>
      <c r="Q841">
        <v>236.364923</v>
      </c>
      <c r="R841">
        <f t="shared" si="79"/>
        <v>14363.870629069599</v>
      </c>
      <c r="S841">
        <f t="shared" si="80"/>
        <v>0.33498613841436597</v>
      </c>
      <c r="T841">
        <f t="shared" si="82"/>
        <v>334.986138414366</v>
      </c>
      <c r="U841">
        <f t="shared" si="81"/>
        <v>-1</v>
      </c>
      <c r="V841">
        <f t="shared" si="83"/>
        <v>0</v>
      </c>
    </row>
    <row r="842" spans="1:22" x14ac:dyDescent="0.35">
      <c r="A842">
        <v>19141</v>
      </c>
      <c r="B842" t="s">
        <v>593</v>
      </c>
      <c r="C842" t="s">
        <v>623</v>
      </c>
      <c r="D842">
        <v>50072</v>
      </c>
      <c r="E842">
        <v>9553</v>
      </c>
      <c r="F842">
        <v>847</v>
      </c>
      <c r="G842">
        <v>2729</v>
      </c>
      <c r="H842">
        <v>3706</v>
      </c>
      <c r="I842">
        <v>3998</v>
      </c>
      <c r="J842">
        <v>2892</v>
      </c>
      <c r="K842">
        <f t="shared" si="78"/>
        <v>14172</v>
      </c>
      <c r="L842">
        <v>3</v>
      </c>
      <c r="M842">
        <v>10</v>
      </c>
      <c r="N842">
        <v>2</v>
      </c>
      <c r="O842">
        <v>0.79302399999999995</v>
      </c>
      <c r="P842">
        <v>4964.32892330303</v>
      </c>
      <c r="Q842">
        <v>95.609974519999994</v>
      </c>
      <c r="R842">
        <f t="shared" si="79"/>
        <v>5060.7319218230296</v>
      </c>
      <c r="S842">
        <f t="shared" si="80"/>
        <v>0.35709370038265803</v>
      </c>
      <c r="T842">
        <f t="shared" si="82"/>
        <v>357.09370038265803</v>
      </c>
      <c r="U842">
        <f t="shared" si="81"/>
        <v>-1</v>
      </c>
      <c r="V842">
        <f t="shared" si="83"/>
        <v>0</v>
      </c>
    </row>
    <row r="843" spans="1:22" x14ac:dyDescent="0.35">
      <c r="A843">
        <v>19143</v>
      </c>
      <c r="B843" t="s">
        <v>593</v>
      </c>
      <c r="C843" t="s">
        <v>341</v>
      </c>
      <c r="D843">
        <v>51431</v>
      </c>
      <c r="E843">
        <v>3576</v>
      </c>
      <c r="F843">
        <v>336</v>
      </c>
      <c r="G843">
        <v>1187</v>
      </c>
      <c r="H843">
        <v>1604</v>
      </c>
      <c r="I843">
        <v>1803</v>
      </c>
      <c r="J843">
        <v>1263</v>
      </c>
      <c r="K843">
        <f t="shared" si="78"/>
        <v>6193</v>
      </c>
      <c r="L843">
        <v>2</v>
      </c>
      <c r="M843">
        <v>4</v>
      </c>
      <c r="N843">
        <v>1</v>
      </c>
      <c r="O843">
        <v>0</v>
      </c>
      <c r="P843">
        <v>1335.7519316410001</v>
      </c>
      <c r="Q843">
        <v>22.7210699</v>
      </c>
      <c r="R843">
        <f t="shared" si="79"/>
        <v>1358.473001541</v>
      </c>
      <c r="S843">
        <f t="shared" si="80"/>
        <v>0.21935620887146778</v>
      </c>
      <c r="T843">
        <f t="shared" si="82"/>
        <v>219.35620887146777</v>
      </c>
      <c r="U843">
        <f t="shared" si="81"/>
        <v>-1</v>
      </c>
      <c r="V843">
        <f t="shared" si="83"/>
        <v>0</v>
      </c>
    </row>
    <row r="844" spans="1:22" x14ac:dyDescent="0.35">
      <c r="A844">
        <v>19145</v>
      </c>
      <c r="B844" t="s">
        <v>593</v>
      </c>
      <c r="C844" t="s">
        <v>624</v>
      </c>
      <c r="D844">
        <v>37055</v>
      </c>
      <c r="E844">
        <v>8656</v>
      </c>
      <c r="F844">
        <v>905</v>
      </c>
      <c r="G844">
        <v>2905</v>
      </c>
      <c r="H844">
        <v>4336</v>
      </c>
      <c r="I844">
        <v>4407</v>
      </c>
      <c r="J844">
        <v>3160</v>
      </c>
      <c r="K844">
        <f t="shared" si="78"/>
        <v>15713</v>
      </c>
      <c r="L844">
        <v>7</v>
      </c>
      <c r="M844">
        <v>10</v>
      </c>
      <c r="N844">
        <v>3</v>
      </c>
      <c r="O844">
        <v>1.2396037499999999</v>
      </c>
      <c r="P844">
        <v>9724.4537475550696</v>
      </c>
      <c r="Q844">
        <v>294.79782216000001</v>
      </c>
      <c r="R844">
        <f t="shared" si="79"/>
        <v>10020.49117346507</v>
      </c>
      <c r="S844">
        <f t="shared" si="80"/>
        <v>0.63771979720391203</v>
      </c>
      <c r="T844">
        <f t="shared" si="82"/>
        <v>637.71979720391198</v>
      </c>
      <c r="U844">
        <f t="shared" si="81"/>
        <v>-0.5</v>
      </c>
      <c r="V844">
        <f t="shared" si="83"/>
        <v>0</v>
      </c>
    </row>
    <row r="845" spans="1:22" x14ac:dyDescent="0.35">
      <c r="A845">
        <v>19147</v>
      </c>
      <c r="B845" t="s">
        <v>593</v>
      </c>
      <c r="C845" t="s">
        <v>625</v>
      </c>
      <c r="D845">
        <v>54781</v>
      </c>
      <c r="E845">
        <v>5498</v>
      </c>
      <c r="F845">
        <v>558</v>
      </c>
      <c r="G845">
        <v>1772</v>
      </c>
      <c r="H845">
        <v>2452</v>
      </c>
      <c r="I845">
        <v>2546</v>
      </c>
      <c r="J845">
        <v>1947</v>
      </c>
      <c r="K845">
        <f t="shared" si="78"/>
        <v>9275</v>
      </c>
      <c r="L845">
        <v>2</v>
      </c>
      <c r="M845">
        <v>4</v>
      </c>
      <c r="N845">
        <v>1</v>
      </c>
      <c r="O845">
        <v>1.08972</v>
      </c>
      <c r="P845">
        <v>2420.223812403</v>
      </c>
      <c r="Q845">
        <v>84.061244500000001</v>
      </c>
      <c r="R845">
        <f t="shared" si="79"/>
        <v>2505.3747769030001</v>
      </c>
      <c r="S845">
        <f t="shared" si="80"/>
        <v>0.27012126974695416</v>
      </c>
      <c r="T845">
        <f t="shared" si="82"/>
        <v>270.12126974695417</v>
      </c>
      <c r="U845">
        <f t="shared" si="81"/>
        <v>-1</v>
      </c>
      <c r="V845">
        <f t="shared" si="83"/>
        <v>0</v>
      </c>
    </row>
    <row r="846" spans="1:22" x14ac:dyDescent="0.35">
      <c r="A846">
        <v>19149</v>
      </c>
      <c r="B846" t="s">
        <v>593</v>
      </c>
      <c r="C846" t="s">
        <v>626</v>
      </c>
      <c r="D846">
        <v>52048</v>
      </c>
      <c r="E846">
        <v>16204</v>
      </c>
      <c r="F846">
        <v>1561</v>
      </c>
      <c r="G846">
        <v>5299</v>
      </c>
      <c r="H846">
        <v>6600</v>
      </c>
      <c r="I846">
        <v>7184</v>
      </c>
      <c r="J846">
        <v>4263</v>
      </c>
      <c r="K846">
        <f t="shared" si="78"/>
        <v>24907</v>
      </c>
      <c r="L846">
        <v>3</v>
      </c>
      <c r="M846">
        <v>7</v>
      </c>
      <c r="N846">
        <v>1</v>
      </c>
      <c r="O846">
        <v>0.27</v>
      </c>
      <c r="P846">
        <v>6432.0445468410799</v>
      </c>
      <c r="Q846">
        <v>88.969376999999994</v>
      </c>
      <c r="R846">
        <f t="shared" si="79"/>
        <v>6521.2839238410807</v>
      </c>
      <c r="S846">
        <f t="shared" si="80"/>
        <v>0.26182534724539608</v>
      </c>
      <c r="T846">
        <f t="shared" si="82"/>
        <v>261.82534724539607</v>
      </c>
      <c r="U846">
        <f t="shared" si="81"/>
        <v>-1</v>
      </c>
      <c r="V846">
        <f t="shared" si="83"/>
        <v>0</v>
      </c>
    </row>
    <row r="847" spans="1:22" x14ac:dyDescent="0.35">
      <c r="A847">
        <v>19151</v>
      </c>
      <c r="B847" t="s">
        <v>593</v>
      </c>
      <c r="C847" t="s">
        <v>627</v>
      </c>
      <c r="D847">
        <v>53718</v>
      </c>
      <c r="E847">
        <v>4641</v>
      </c>
      <c r="F847">
        <v>391</v>
      </c>
      <c r="G847">
        <v>1284</v>
      </c>
      <c r="H847">
        <v>1639</v>
      </c>
      <c r="I847">
        <v>2218</v>
      </c>
      <c r="J847">
        <v>1618</v>
      </c>
      <c r="K847">
        <f t="shared" si="78"/>
        <v>7150</v>
      </c>
      <c r="L847">
        <v>1</v>
      </c>
      <c r="M847">
        <v>3</v>
      </c>
      <c r="N847">
        <v>1</v>
      </c>
      <c r="O847">
        <v>0.11269125000000001</v>
      </c>
      <c r="P847">
        <v>1887.83998318101</v>
      </c>
      <c r="Q847">
        <v>53.129211499999997</v>
      </c>
      <c r="R847">
        <f t="shared" si="79"/>
        <v>1941.0818859310098</v>
      </c>
      <c r="S847">
        <f t="shared" si="80"/>
        <v>0.27147998404629509</v>
      </c>
      <c r="T847">
        <f t="shared" si="82"/>
        <v>271.4799840462951</v>
      </c>
      <c r="U847">
        <f t="shared" si="81"/>
        <v>-1</v>
      </c>
      <c r="V847">
        <f t="shared" si="83"/>
        <v>0</v>
      </c>
    </row>
    <row r="848" spans="1:22" x14ac:dyDescent="0.35">
      <c r="A848">
        <v>19153</v>
      </c>
      <c r="B848" t="s">
        <v>593</v>
      </c>
      <c r="C848" t="s">
        <v>164</v>
      </c>
      <c r="D848">
        <v>47061</v>
      </c>
      <c r="E848">
        <v>342597</v>
      </c>
      <c r="F848">
        <v>32582</v>
      </c>
      <c r="G848">
        <v>91084</v>
      </c>
      <c r="H848">
        <v>159326</v>
      </c>
      <c r="I848">
        <v>111038</v>
      </c>
      <c r="J848">
        <v>49680</v>
      </c>
      <c r="K848">
        <f t="shared" si="78"/>
        <v>443710</v>
      </c>
      <c r="L848">
        <v>192</v>
      </c>
      <c r="M848">
        <v>135</v>
      </c>
      <c r="N848">
        <v>20</v>
      </c>
      <c r="O848">
        <v>754.87973355700206</v>
      </c>
      <c r="P848">
        <v>421168.39265993598</v>
      </c>
      <c r="Q848">
        <v>43973.945407796498</v>
      </c>
      <c r="R848">
        <f t="shared" si="79"/>
        <v>465897.21780128946</v>
      </c>
      <c r="S848">
        <f t="shared" si="80"/>
        <v>1.0500038714504731</v>
      </c>
      <c r="T848">
        <f t="shared" si="82"/>
        <v>1050.0038714504731</v>
      </c>
      <c r="U848">
        <f t="shared" si="81"/>
        <v>0</v>
      </c>
      <c r="V848">
        <f t="shared" si="83"/>
        <v>1</v>
      </c>
    </row>
    <row r="849" spans="1:22" x14ac:dyDescent="0.35">
      <c r="A849">
        <v>19155</v>
      </c>
      <c r="B849" t="s">
        <v>593</v>
      </c>
      <c r="C849" t="s">
        <v>628</v>
      </c>
      <c r="D849">
        <v>40641</v>
      </c>
      <c r="E849">
        <v>48497</v>
      </c>
      <c r="F849">
        <v>6167</v>
      </c>
      <c r="G849">
        <v>18620</v>
      </c>
      <c r="H849">
        <v>28426</v>
      </c>
      <c r="I849">
        <v>25851</v>
      </c>
      <c r="J849">
        <v>13849</v>
      </c>
      <c r="K849">
        <f t="shared" si="78"/>
        <v>92913</v>
      </c>
      <c r="L849">
        <v>42</v>
      </c>
      <c r="M849">
        <v>24</v>
      </c>
      <c r="N849">
        <v>3</v>
      </c>
      <c r="O849">
        <v>89.853437749999998</v>
      </c>
      <c r="P849">
        <v>52967.294490015302</v>
      </c>
      <c r="Q849">
        <v>1716.9512425</v>
      </c>
      <c r="R849">
        <f t="shared" si="79"/>
        <v>54774.099170265297</v>
      </c>
      <c r="S849">
        <f t="shared" si="80"/>
        <v>0.58952029501001257</v>
      </c>
      <c r="T849">
        <f t="shared" si="82"/>
        <v>589.52029501001255</v>
      </c>
      <c r="U849">
        <f t="shared" si="81"/>
        <v>-0.5</v>
      </c>
      <c r="V849">
        <f t="shared" si="83"/>
        <v>0</v>
      </c>
    </row>
    <row r="850" spans="1:22" x14ac:dyDescent="0.35">
      <c r="A850">
        <v>19157</v>
      </c>
      <c r="B850" t="s">
        <v>593</v>
      </c>
      <c r="C850" t="s">
        <v>629</v>
      </c>
      <c r="D850">
        <v>42797</v>
      </c>
      <c r="E850">
        <v>13638</v>
      </c>
      <c r="F850">
        <v>990</v>
      </c>
      <c r="G850">
        <v>3778</v>
      </c>
      <c r="H850">
        <v>5357</v>
      </c>
      <c r="I850">
        <v>5015</v>
      </c>
      <c r="J850">
        <v>3596</v>
      </c>
      <c r="K850">
        <f t="shared" si="78"/>
        <v>18736</v>
      </c>
      <c r="L850">
        <v>3</v>
      </c>
      <c r="M850">
        <v>7</v>
      </c>
      <c r="N850">
        <v>1</v>
      </c>
      <c r="O850">
        <v>1.0142212500000001</v>
      </c>
      <c r="P850">
        <v>7690.0852017245197</v>
      </c>
      <c r="Q850">
        <v>303.77767570999998</v>
      </c>
      <c r="R850">
        <f t="shared" si="79"/>
        <v>7994.8770986845202</v>
      </c>
      <c r="S850">
        <f t="shared" si="80"/>
        <v>0.42671205693235059</v>
      </c>
      <c r="T850">
        <f t="shared" si="82"/>
        <v>426.71205693235061</v>
      </c>
      <c r="U850">
        <f t="shared" si="81"/>
        <v>-1</v>
      </c>
      <c r="V850">
        <f t="shared" si="83"/>
        <v>0</v>
      </c>
    </row>
    <row r="851" spans="1:22" x14ac:dyDescent="0.35">
      <c r="A851">
        <v>19159</v>
      </c>
      <c r="B851" t="s">
        <v>593</v>
      </c>
      <c r="C851" t="s">
        <v>630</v>
      </c>
      <c r="D851">
        <v>34510</v>
      </c>
      <c r="E851">
        <v>3005</v>
      </c>
      <c r="F851">
        <v>298</v>
      </c>
      <c r="G851">
        <v>1024</v>
      </c>
      <c r="H851">
        <v>1180</v>
      </c>
      <c r="I851">
        <v>1370</v>
      </c>
      <c r="J851">
        <v>1224</v>
      </c>
      <c r="K851">
        <f t="shared" si="78"/>
        <v>5096</v>
      </c>
      <c r="L851">
        <v>1</v>
      </c>
      <c r="M851">
        <v>3</v>
      </c>
      <c r="N851">
        <v>1</v>
      </c>
      <c r="O851">
        <v>0.11269125000000001</v>
      </c>
      <c r="P851">
        <v>1806.1784761250001</v>
      </c>
      <c r="Q851">
        <v>36.144696629999999</v>
      </c>
      <c r="R851">
        <f t="shared" si="79"/>
        <v>1842.435864005</v>
      </c>
      <c r="S851">
        <f t="shared" si="80"/>
        <v>0.36154549921605178</v>
      </c>
      <c r="T851">
        <f t="shared" si="82"/>
        <v>361.54549921605178</v>
      </c>
      <c r="U851">
        <f t="shared" si="81"/>
        <v>-1</v>
      </c>
      <c r="V851">
        <f t="shared" si="83"/>
        <v>0</v>
      </c>
    </row>
    <row r="852" spans="1:22" x14ac:dyDescent="0.35">
      <c r="A852">
        <v>19161</v>
      </c>
      <c r="B852" t="s">
        <v>593</v>
      </c>
      <c r="C852" t="s">
        <v>631</v>
      </c>
      <c r="D852">
        <v>56220</v>
      </c>
      <c r="E852">
        <v>5608</v>
      </c>
      <c r="F852">
        <v>542</v>
      </c>
      <c r="G852">
        <v>1897</v>
      </c>
      <c r="H852">
        <v>2396</v>
      </c>
      <c r="I852">
        <v>3034</v>
      </c>
      <c r="J852">
        <v>2284</v>
      </c>
      <c r="K852">
        <f t="shared" si="78"/>
        <v>10153</v>
      </c>
      <c r="L852">
        <v>2</v>
      </c>
      <c r="M852">
        <v>4</v>
      </c>
      <c r="N852">
        <v>1</v>
      </c>
      <c r="O852">
        <v>0.589161041</v>
      </c>
      <c r="P852">
        <v>3270.9120865975101</v>
      </c>
      <c r="Q852">
        <v>139.5529423625</v>
      </c>
      <c r="R852">
        <f t="shared" si="79"/>
        <v>3411.0541900010098</v>
      </c>
      <c r="S852">
        <f t="shared" si="80"/>
        <v>0.33596515217187134</v>
      </c>
      <c r="T852">
        <f t="shared" si="82"/>
        <v>335.96515217187135</v>
      </c>
      <c r="U852">
        <f t="shared" si="81"/>
        <v>-1</v>
      </c>
      <c r="V852">
        <f t="shared" si="83"/>
        <v>0</v>
      </c>
    </row>
    <row r="853" spans="1:22" x14ac:dyDescent="0.35">
      <c r="A853">
        <v>19163</v>
      </c>
      <c r="B853" t="s">
        <v>593</v>
      </c>
      <c r="C853" t="s">
        <v>170</v>
      </c>
      <c r="D853">
        <v>48205</v>
      </c>
      <c r="E853">
        <v>110017</v>
      </c>
      <c r="F853">
        <v>11271</v>
      </c>
      <c r="G853">
        <v>34145</v>
      </c>
      <c r="H853">
        <v>54467</v>
      </c>
      <c r="I853">
        <v>45807</v>
      </c>
      <c r="J853">
        <v>23109</v>
      </c>
      <c r="K853">
        <f t="shared" si="78"/>
        <v>168799</v>
      </c>
      <c r="L853">
        <v>64</v>
      </c>
      <c r="M853">
        <v>38</v>
      </c>
      <c r="N853">
        <v>8</v>
      </c>
      <c r="O853">
        <v>628.83672119899995</v>
      </c>
      <c r="P853">
        <v>122944.269260566</v>
      </c>
      <c r="Q853">
        <v>5267.6505253735404</v>
      </c>
      <c r="R853">
        <f t="shared" si="79"/>
        <v>128840.75650713853</v>
      </c>
      <c r="S853">
        <f t="shared" si="80"/>
        <v>0.76327914565334232</v>
      </c>
      <c r="T853">
        <f t="shared" si="82"/>
        <v>763.27914565334231</v>
      </c>
      <c r="U853">
        <f t="shared" si="81"/>
        <v>0</v>
      </c>
      <c r="V853">
        <f t="shared" si="83"/>
        <v>0</v>
      </c>
    </row>
    <row r="854" spans="1:22" x14ac:dyDescent="0.35">
      <c r="A854">
        <v>19165</v>
      </c>
      <c r="B854" t="s">
        <v>593</v>
      </c>
      <c r="C854" t="s">
        <v>75</v>
      </c>
      <c r="D854">
        <v>51723</v>
      </c>
      <c r="E854">
        <v>8458</v>
      </c>
      <c r="F854">
        <v>647</v>
      </c>
      <c r="G854">
        <v>2389</v>
      </c>
      <c r="H854">
        <v>2846</v>
      </c>
      <c r="I854">
        <v>3557</v>
      </c>
      <c r="J854">
        <v>2630</v>
      </c>
      <c r="K854">
        <f t="shared" si="78"/>
        <v>12069</v>
      </c>
      <c r="L854">
        <v>2</v>
      </c>
      <c r="M854">
        <v>8</v>
      </c>
      <c r="N854">
        <v>1</v>
      </c>
      <c r="O854">
        <v>1.1279999999999999</v>
      </c>
      <c r="P854">
        <v>3855.65036306003</v>
      </c>
      <c r="Q854">
        <v>1278.7022662009999</v>
      </c>
      <c r="R854">
        <f t="shared" si="79"/>
        <v>5135.4806292610292</v>
      </c>
      <c r="S854">
        <f t="shared" si="80"/>
        <v>0.42551003639580987</v>
      </c>
      <c r="T854">
        <f t="shared" si="82"/>
        <v>425.51003639580989</v>
      </c>
      <c r="U854">
        <f t="shared" si="81"/>
        <v>-1</v>
      </c>
      <c r="V854">
        <f t="shared" si="83"/>
        <v>0</v>
      </c>
    </row>
    <row r="855" spans="1:22" x14ac:dyDescent="0.35">
      <c r="A855">
        <v>19167</v>
      </c>
      <c r="B855" t="s">
        <v>593</v>
      </c>
      <c r="C855" t="s">
        <v>632</v>
      </c>
      <c r="D855">
        <v>45406</v>
      </c>
      <c r="E855">
        <v>25667</v>
      </c>
      <c r="F855">
        <v>2664</v>
      </c>
      <c r="G855">
        <v>8187</v>
      </c>
      <c r="H855">
        <v>10635</v>
      </c>
      <c r="I855">
        <v>7879</v>
      </c>
      <c r="J855">
        <v>4903</v>
      </c>
      <c r="K855">
        <f t="shared" si="78"/>
        <v>34268</v>
      </c>
      <c r="L855">
        <v>3</v>
      </c>
      <c r="M855">
        <v>13</v>
      </c>
      <c r="N855">
        <v>4</v>
      </c>
      <c r="O855">
        <v>0</v>
      </c>
      <c r="P855">
        <v>6072.1174538721098</v>
      </c>
      <c r="Q855">
        <v>303.11429677999899</v>
      </c>
      <c r="R855">
        <f t="shared" si="79"/>
        <v>6375.2317506521085</v>
      </c>
      <c r="S855">
        <f t="shared" si="80"/>
        <v>0.18604038025715269</v>
      </c>
      <c r="T855">
        <f t="shared" si="82"/>
        <v>186.04038025715269</v>
      </c>
      <c r="U855">
        <f t="shared" si="81"/>
        <v>-1</v>
      </c>
      <c r="V855">
        <f t="shared" si="83"/>
        <v>0</v>
      </c>
    </row>
    <row r="856" spans="1:22" x14ac:dyDescent="0.35">
      <c r="A856">
        <v>19169</v>
      </c>
      <c r="B856" t="s">
        <v>593</v>
      </c>
      <c r="C856" t="s">
        <v>633</v>
      </c>
      <c r="D856">
        <v>44568</v>
      </c>
      <c r="E856">
        <v>56622</v>
      </c>
      <c r="F856">
        <v>4604</v>
      </c>
      <c r="G856">
        <v>18366</v>
      </c>
      <c r="H856">
        <v>41147</v>
      </c>
      <c r="I856">
        <v>17580</v>
      </c>
      <c r="J856">
        <v>9443</v>
      </c>
      <c r="K856">
        <f t="shared" si="78"/>
        <v>91140</v>
      </c>
      <c r="L856">
        <v>23</v>
      </c>
      <c r="M856">
        <v>24</v>
      </c>
      <c r="N856">
        <v>4</v>
      </c>
      <c r="O856">
        <v>22.058690800000001</v>
      </c>
      <c r="P856">
        <v>29306.707572818399</v>
      </c>
      <c r="Q856">
        <v>3023.0550466310101</v>
      </c>
      <c r="R856">
        <f t="shared" si="79"/>
        <v>32351.821310249408</v>
      </c>
      <c r="S856">
        <f t="shared" si="80"/>
        <v>0.35496841463955903</v>
      </c>
      <c r="T856">
        <f t="shared" si="82"/>
        <v>354.968414639559</v>
      </c>
      <c r="U856">
        <f t="shared" si="81"/>
        <v>-1</v>
      </c>
      <c r="V856">
        <f t="shared" si="83"/>
        <v>0</v>
      </c>
    </row>
    <row r="857" spans="1:22" x14ac:dyDescent="0.35">
      <c r="A857">
        <v>19171</v>
      </c>
      <c r="B857" t="s">
        <v>593</v>
      </c>
      <c r="C857" t="s">
        <v>634</v>
      </c>
      <c r="D857">
        <v>42368</v>
      </c>
      <c r="E857">
        <v>7867</v>
      </c>
      <c r="F857">
        <v>1039</v>
      </c>
      <c r="G857">
        <v>3772</v>
      </c>
      <c r="H857">
        <v>4536</v>
      </c>
      <c r="I857">
        <v>4886</v>
      </c>
      <c r="J857">
        <v>3303</v>
      </c>
      <c r="K857">
        <f t="shared" si="78"/>
        <v>17536</v>
      </c>
      <c r="L857">
        <v>6</v>
      </c>
      <c r="M857">
        <v>7</v>
      </c>
      <c r="N857">
        <v>1</v>
      </c>
      <c r="O857">
        <v>9.0547445</v>
      </c>
      <c r="P857">
        <v>3454.7611256975001</v>
      </c>
      <c r="Q857">
        <v>306.34694260100002</v>
      </c>
      <c r="R857">
        <f t="shared" si="79"/>
        <v>3770.1628127985005</v>
      </c>
      <c r="S857">
        <f t="shared" si="80"/>
        <v>0.21499559835757873</v>
      </c>
      <c r="T857">
        <f t="shared" si="82"/>
        <v>214.99559835757873</v>
      </c>
      <c r="U857">
        <f t="shared" si="81"/>
        <v>-1</v>
      </c>
      <c r="V857">
        <f t="shared" si="83"/>
        <v>0</v>
      </c>
    </row>
    <row r="858" spans="1:22" x14ac:dyDescent="0.35">
      <c r="A858">
        <v>19173</v>
      </c>
      <c r="B858" t="s">
        <v>593</v>
      </c>
      <c r="C858" t="s">
        <v>352</v>
      </c>
      <c r="D858">
        <v>43971</v>
      </c>
      <c r="E858">
        <v>3385</v>
      </c>
      <c r="F858">
        <v>337</v>
      </c>
      <c r="G858">
        <v>1247</v>
      </c>
      <c r="H858">
        <v>1576</v>
      </c>
      <c r="I858">
        <v>1751</v>
      </c>
      <c r="J858">
        <v>1297</v>
      </c>
      <c r="K858">
        <f t="shared" si="78"/>
        <v>6208</v>
      </c>
      <c r="L858">
        <v>1</v>
      </c>
      <c r="M858">
        <v>2</v>
      </c>
      <c r="N858">
        <v>0</v>
      </c>
      <c r="O858">
        <v>0</v>
      </c>
      <c r="P858">
        <v>1030.2593343000001</v>
      </c>
      <c r="Q858">
        <v>0</v>
      </c>
      <c r="R858">
        <f t="shared" si="79"/>
        <v>1030.2593343000001</v>
      </c>
      <c r="S858">
        <f t="shared" si="80"/>
        <v>0.16595672266430414</v>
      </c>
      <c r="T858">
        <f t="shared" si="82"/>
        <v>165.95672266430415</v>
      </c>
      <c r="U858">
        <f t="shared" si="81"/>
        <v>-1</v>
      </c>
      <c r="V858">
        <f t="shared" si="83"/>
        <v>0</v>
      </c>
    </row>
    <row r="859" spans="1:22" x14ac:dyDescent="0.35">
      <c r="A859">
        <v>19175</v>
      </c>
      <c r="B859" t="s">
        <v>593</v>
      </c>
      <c r="C859" t="s">
        <v>176</v>
      </c>
      <c r="D859">
        <v>36223</v>
      </c>
      <c r="E859">
        <v>8837</v>
      </c>
      <c r="F859">
        <v>804</v>
      </c>
      <c r="G859">
        <v>2494</v>
      </c>
      <c r="H859">
        <v>3535</v>
      </c>
      <c r="I859">
        <v>3443</v>
      </c>
      <c r="J859">
        <v>2318</v>
      </c>
      <c r="K859">
        <f t="shared" si="78"/>
        <v>12594</v>
      </c>
      <c r="L859">
        <v>1</v>
      </c>
      <c r="M859">
        <v>5</v>
      </c>
      <c r="N859">
        <v>1</v>
      </c>
      <c r="O859">
        <v>0.57292208200000005</v>
      </c>
      <c r="P859">
        <v>9222.5551902860607</v>
      </c>
      <c r="Q859">
        <v>355.45810526999901</v>
      </c>
      <c r="R859">
        <f t="shared" si="79"/>
        <v>9578.5862176380597</v>
      </c>
      <c r="S859">
        <f t="shared" si="80"/>
        <v>0.76056743033492613</v>
      </c>
      <c r="T859">
        <f t="shared" si="82"/>
        <v>760.56743033492614</v>
      </c>
      <c r="U859">
        <f t="shared" si="81"/>
        <v>-0.5</v>
      </c>
      <c r="V859">
        <f t="shared" si="83"/>
        <v>0</v>
      </c>
    </row>
    <row r="860" spans="1:22" x14ac:dyDescent="0.35">
      <c r="A860">
        <v>19177</v>
      </c>
      <c r="B860" t="s">
        <v>593</v>
      </c>
      <c r="C860" t="s">
        <v>177</v>
      </c>
      <c r="D860">
        <v>32947</v>
      </c>
      <c r="E860">
        <v>3524</v>
      </c>
      <c r="F860">
        <v>465</v>
      </c>
      <c r="G860">
        <v>1423</v>
      </c>
      <c r="H860">
        <v>1905</v>
      </c>
      <c r="I860">
        <v>2161</v>
      </c>
      <c r="J860">
        <v>1495</v>
      </c>
      <c r="K860">
        <f t="shared" si="78"/>
        <v>7449</v>
      </c>
      <c r="L860">
        <v>1</v>
      </c>
      <c r="M860">
        <v>1</v>
      </c>
      <c r="N860">
        <v>1</v>
      </c>
      <c r="O860">
        <v>0</v>
      </c>
      <c r="P860">
        <v>2284.43322055001</v>
      </c>
      <c r="Q860">
        <v>40.309899000000001</v>
      </c>
      <c r="R860">
        <f t="shared" si="79"/>
        <v>2324.7431195500099</v>
      </c>
      <c r="S860">
        <f t="shared" si="80"/>
        <v>0.31208794731507716</v>
      </c>
      <c r="T860">
        <f t="shared" si="82"/>
        <v>312.08794731507714</v>
      </c>
      <c r="U860">
        <f t="shared" si="81"/>
        <v>-1</v>
      </c>
      <c r="V860">
        <f t="shared" si="83"/>
        <v>0</v>
      </c>
    </row>
    <row r="861" spans="1:22" x14ac:dyDescent="0.35">
      <c r="A861">
        <v>19179</v>
      </c>
      <c r="B861" t="s">
        <v>593</v>
      </c>
      <c r="C861" t="s">
        <v>635</v>
      </c>
      <c r="D861">
        <v>34122</v>
      </c>
      <c r="E861">
        <v>19823</v>
      </c>
      <c r="F861">
        <v>2273</v>
      </c>
      <c r="G861">
        <v>6737</v>
      </c>
      <c r="H861">
        <v>10762</v>
      </c>
      <c r="I861">
        <v>9690</v>
      </c>
      <c r="J861">
        <v>5904</v>
      </c>
      <c r="K861">
        <f t="shared" si="78"/>
        <v>35366</v>
      </c>
      <c r="L861">
        <v>18</v>
      </c>
      <c r="M861">
        <v>17</v>
      </c>
      <c r="N861">
        <v>2</v>
      </c>
      <c r="O861">
        <v>15.273661499999999</v>
      </c>
      <c r="P861">
        <v>23870.979584851601</v>
      </c>
      <c r="Q861">
        <v>361.57555799999898</v>
      </c>
      <c r="R861">
        <f t="shared" si="79"/>
        <v>24247.8288043516</v>
      </c>
      <c r="S861">
        <f t="shared" si="80"/>
        <v>0.68562542567300799</v>
      </c>
      <c r="T861">
        <f t="shared" si="82"/>
        <v>685.62542567300795</v>
      </c>
      <c r="U861">
        <f t="shared" si="81"/>
        <v>-0.5</v>
      </c>
      <c r="V861">
        <f t="shared" si="83"/>
        <v>0</v>
      </c>
    </row>
    <row r="862" spans="1:22" x14ac:dyDescent="0.35">
      <c r="A862">
        <v>19181</v>
      </c>
      <c r="B862" t="s">
        <v>593</v>
      </c>
      <c r="C862" t="s">
        <v>451</v>
      </c>
      <c r="D862">
        <v>43411</v>
      </c>
      <c r="E862">
        <v>15903</v>
      </c>
      <c r="F862">
        <v>2854</v>
      </c>
      <c r="G862">
        <v>10514</v>
      </c>
      <c r="H862">
        <v>14041</v>
      </c>
      <c r="I862">
        <v>12776</v>
      </c>
      <c r="J862">
        <v>6706</v>
      </c>
      <c r="K862">
        <f t="shared" si="78"/>
        <v>46891</v>
      </c>
      <c r="L862">
        <v>10</v>
      </c>
      <c r="M862">
        <v>9</v>
      </c>
      <c r="N862">
        <v>0</v>
      </c>
      <c r="O862">
        <v>11.5772405</v>
      </c>
      <c r="P862">
        <v>25222.207960927099</v>
      </c>
      <c r="Q862">
        <v>0</v>
      </c>
      <c r="R862">
        <f t="shared" si="79"/>
        <v>25233.785201427097</v>
      </c>
      <c r="S862">
        <f t="shared" si="80"/>
        <v>0.53813706684496165</v>
      </c>
      <c r="T862">
        <f t="shared" si="82"/>
        <v>538.13706684496162</v>
      </c>
      <c r="U862">
        <f t="shared" si="81"/>
        <v>-0.5</v>
      </c>
      <c r="V862">
        <f t="shared" si="83"/>
        <v>0</v>
      </c>
    </row>
    <row r="863" spans="1:22" x14ac:dyDescent="0.35">
      <c r="A863">
        <v>19183</v>
      </c>
      <c r="B863" t="s">
        <v>593</v>
      </c>
      <c r="C863" t="s">
        <v>81</v>
      </c>
      <c r="D863">
        <v>44746</v>
      </c>
      <c r="E863">
        <v>11245</v>
      </c>
      <c r="F863">
        <v>1359</v>
      </c>
      <c r="G863">
        <v>4549</v>
      </c>
      <c r="H863">
        <v>5900</v>
      </c>
      <c r="I863">
        <v>6236</v>
      </c>
      <c r="J863">
        <v>3870</v>
      </c>
      <c r="K863">
        <f t="shared" si="78"/>
        <v>21914</v>
      </c>
      <c r="L863">
        <v>6</v>
      </c>
      <c r="M863">
        <v>15</v>
      </c>
      <c r="N863">
        <v>1</v>
      </c>
      <c r="O863">
        <v>2.9304074999999998</v>
      </c>
      <c r="P863">
        <v>10114.7658749781</v>
      </c>
      <c r="Q863">
        <v>616.964876</v>
      </c>
      <c r="R863">
        <f t="shared" si="79"/>
        <v>10734.6611584781</v>
      </c>
      <c r="S863">
        <f t="shared" si="80"/>
        <v>0.48985402749284018</v>
      </c>
      <c r="T863">
        <f t="shared" si="82"/>
        <v>489.8540274928402</v>
      </c>
      <c r="U863">
        <f t="shared" si="81"/>
        <v>-0.5</v>
      </c>
      <c r="V863">
        <f t="shared" si="83"/>
        <v>0</v>
      </c>
    </row>
    <row r="864" spans="1:22" x14ac:dyDescent="0.35">
      <c r="A864">
        <v>19185</v>
      </c>
      <c r="B864" t="s">
        <v>593</v>
      </c>
      <c r="C864" t="s">
        <v>452</v>
      </c>
      <c r="D864">
        <v>30469</v>
      </c>
      <c r="E864">
        <v>3491</v>
      </c>
      <c r="F864">
        <v>412</v>
      </c>
      <c r="G864">
        <v>1214</v>
      </c>
      <c r="H864">
        <v>1522</v>
      </c>
      <c r="I864">
        <v>1760</v>
      </c>
      <c r="J864">
        <v>1436</v>
      </c>
      <c r="K864">
        <f t="shared" si="78"/>
        <v>6344</v>
      </c>
      <c r="L864">
        <v>3</v>
      </c>
      <c r="M864">
        <v>1</v>
      </c>
      <c r="N864">
        <v>1</v>
      </c>
      <c r="O864">
        <v>0.11269125000000001</v>
      </c>
      <c r="P864">
        <v>2666.1841988300098</v>
      </c>
      <c r="Q864">
        <v>136.24506550000001</v>
      </c>
      <c r="R864">
        <f t="shared" si="79"/>
        <v>2802.5419555800095</v>
      </c>
      <c r="S864">
        <f t="shared" si="80"/>
        <v>0.44176260333858913</v>
      </c>
      <c r="T864">
        <f t="shared" si="82"/>
        <v>441.76260333858914</v>
      </c>
      <c r="U864">
        <f t="shared" si="81"/>
        <v>-1</v>
      </c>
      <c r="V864">
        <f t="shared" si="83"/>
        <v>0</v>
      </c>
    </row>
    <row r="865" spans="1:22" x14ac:dyDescent="0.35">
      <c r="A865">
        <v>19187</v>
      </c>
      <c r="B865" t="s">
        <v>593</v>
      </c>
      <c r="C865" t="s">
        <v>636</v>
      </c>
      <c r="D865">
        <v>43101</v>
      </c>
      <c r="E865">
        <v>23332</v>
      </c>
      <c r="F865">
        <v>2157</v>
      </c>
      <c r="G865">
        <v>7321</v>
      </c>
      <c r="H865">
        <v>11175</v>
      </c>
      <c r="I865">
        <v>10262</v>
      </c>
      <c r="J865">
        <v>6358</v>
      </c>
      <c r="K865">
        <f t="shared" si="78"/>
        <v>37273</v>
      </c>
      <c r="L865">
        <v>13</v>
      </c>
      <c r="M865">
        <v>11</v>
      </c>
      <c r="N865">
        <v>2</v>
      </c>
      <c r="O865">
        <v>6.5823082499999996</v>
      </c>
      <c r="P865">
        <v>25729.1300455811</v>
      </c>
      <c r="Q865">
        <v>560.26336209999999</v>
      </c>
      <c r="R865">
        <f t="shared" si="79"/>
        <v>26295.975715931098</v>
      </c>
      <c r="S865">
        <f t="shared" si="80"/>
        <v>0.70549662533016122</v>
      </c>
      <c r="T865">
        <f t="shared" si="82"/>
        <v>705.49662533016124</v>
      </c>
      <c r="U865">
        <f t="shared" si="81"/>
        <v>-0.5</v>
      </c>
      <c r="V865">
        <f t="shared" si="83"/>
        <v>0</v>
      </c>
    </row>
    <row r="866" spans="1:22" x14ac:dyDescent="0.35">
      <c r="A866">
        <v>19189</v>
      </c>
      <c r="B866" t="s">
        <v>593</v>
      </c>
      <c r="C866" t="s">
        <v>549</v>
      </c>
      <c r="D866">
        <v>40192</v>
      </c>
      <c r="E866">
        <v>6170</v>
      </c>
      <c r="F866">
        <v>536</v>
      </c>
      <c r="G866">
        <v>2013</v>
      </c>
      <c r="H866">
        <v>2849</v>
      </c>
      <c r="I866">
        <v>3067</v>
      </c>
      <c r="J866">
        <v>2135</v>
      </c>
      <c r="K866">
        <f t="shared" si="78"/>
        <v>10600</v>
      </c>
      <c r="L866">
        <v>2</v>
      </c>
      <c r="M866">
        <v>5</v>
      </c>
      <c r="N866">
        <v>0</v>
      </c>
      <c r="O866">
        <v>0.33807375000000001</v>
      </c>
      <c r="P866">
        <v>4821.10316848602</v>
      </c>
      <c r="Q866">
        <v>0</v>
      </c>
      <c r="R866">
        <f t="shared" si="79"/>
        <v>4821.4412422360201</v>
      </c>
      <c r="S866">
        <f t="shared" si="80"/>
        <v>0.4548529473807566</v>
      </c>
      <c r="T866">
        <f t="shared" si="82"/>
        <v>454.85294738075658</v>
      </c>
      <c r="U866">
        <f t="shared" si="81"/>
        <v>-0.5</v>
      </c>
      <c r="V866">
        <f t="shared" si="83"/>
        <v>0</v>
      </c>
    </row>
    <row r="867" spans="1:22" x14ac:dyDescent="0.35">
      <c r="A867">
        <v>19191</v>
      </c>
      <c r="B867" t="s">
        <v>593</v>
      </c>
      <c r="C867" t="s">
        <v>637</v>
      </c>
      <c r="D867">
        <v>41471</v>
      </c>
      <c r="E867">
        <v>15655</v>
      </c>
      <c r="F867">
        <v>1003</v>
      </c>
      <c r="G867">
        <v>4377</v>
      </c>
      <c r="H867">
        <v>6287</v>
      </c>
      <c r="I867">
        <v>5754</v>
      </c>
      <c r="J867">
        <v>3640</v>
      </c>
      <c r="K867">
        <f t="shared" si="78"/>
        <v>21061</v>
      </c>
      <c r="L867">
        <v>8</v>
      </c>
      <c r="M867">
        <v>4</v>
      </c>
      <c r="N867">
        <v>1</v>
      </c>
      <c r="O867">
        <v>2.0964657500000001</v>
      </c>
      <c r="P867">
        <v>3991.3887502370098</v>
      </c>
      <c r="Q867">
        <v>271.31073493999997</v>
      </c>
      <c r="R867">
        <f t="shared" si="79"/>
        <v>4264.7959509270095</v>
      </c>
      <c r="S867">
        <f t="shared" si="80"/>
        <v>0.20249731498632589</v>
      </c>
      <c r="T867">
        <f t="shared" si="82"/>
        <v>202.4973149863259</v>
      </c>
      <c r="U867">
        <f t="shared" si="81"/>
        <v>-1</v>
      </c>
      <c r="V867">
        <f t="shared" si="83"/>
        <v>0</v>
      </c>
    </row>
    <row r="868" spans="1:22" x14ac:dyDescent="0.35">
      <c r="A868">
        <v>19193</v>
      </c>
      <c r="B868" t="s">
        <v>593</v>
      </c>
      <c r="C868" t="s">
        <v>638</v>
      </c>
      <c r="D868">
        <v>36968</v>
      </c>
      <c r="E868">
        <v>63043</v>
      </c>
      <c r="F868">
        <v>7720</v>
      </c>
      <c r="G868">
        <v>22410</v>
      </c>
      <c r="H868">
        <v>32788</v>
      </c>
      <c r="I868">
        <v>25917</v>
      </c>
      <c r="J868">
        <v>13488</v>
      </c>
      <c r="K868">
        <f t="shared" si="78"/>
        <v>102323</v>
      </c>
      <c r="L868">
        <v>22</v>
      </c>
      <c r="M868">
        <v>25</v>
      </c>
      <c r="N868">
        <v>2</v>
      </c>
      <c r="O868">
        <v>29.955101635999998</v>
      </c>
      <c r="P868">
        <v>42925.475380962802</v>
      </c>
      <c r="Q868">
        <v>2522.0949496650001</v>
      </c>
      <c r="R868">
        <f t="shared" si="79"/>
        <v>45477.525432263799</v>
      </c>
      <c r="S868">
        <f t="shared" si="80"/>
        <v>0.44445066536618161</v>
      </c>
      <c r="T868">
        <f t="shared" si="82"/>
        <v>444.45066536618162</v>
      </c>
      <c r="U868">
        <f t="shared" si="81"/>
        <v>-1</v>
      </c>
      <c r="V868">
        <f t="shared" si="83"/>
        <v>0</v>
      </c>
    </row>
    <row r="869" spans="1:22" x14ac:dyDescent="0.35">
      <c r="A869">
        <v>19195</v>
      </c>
      <c r="B869" t="s">
        <v>593</v>
      </c>
      <c r="C869" t="s">
        <v>457</v>
      </c>
      <c r="D869">
        <v>40570</v>
      </c>
      <c r="E869">
        <v>3982</v>
      </c>
      <c r="F869">
        <v>383</v>
      </c>
      <c r="G869">
        <v>1469</v>
      </c>
      <c r="H869">
        <v>1969</v>
      </c>
      <c r="I869">
        <v>2264</v>
      </c>
      <c r="J869">
        <v>1434</v>
      </c>
      <c r="K869">
        <f t="shared" si="78"/>
        <v>7519</v>
      </c>
      <c r="L869">
        <v>0</v>
      </c>
      <c r="M869">
        <v>1</v>
      </c>
      <c r="N869">
        <v>0</v>
      </c>
      <c r="O869">
        <v>0</v>
      </c>
      <c r="P869">
        <v>1495.6780143220001</v>
      </c>
      <c r="Q869">
        <v>0</v>
      </c>
      <c r="R869">
        <f t="shared" si="79"/>
        <v>1495.6780143220001</v>
      </c>
      <c r="S869">
        <f t="shared" si="80"/>
        <v>0.19891980507008911</v>
      </c>
      <c r="T869">
        <f t="shared" si="82"/>
        <v>198.9198050700891</v>
      </c>
      <c r="U869">
        <f t="shared" si="81"/>
        <v>-1</v>
      </c>
      <c r="V869">
        <f t="shared" si="83"/>
        <v>0</v>
      </c>
    </row>
    <row r="870" spans="1:22" x14ac:dyDescent="0.35">
      <c r="A870">
        <v>19197</v>
      </c>
      <c r="B870" t="s">
        <v>593</v>
      </c>
      <c r="C870" t="s">
        <v>639</v>
      </c>
      <c r="D870">
        <v>50755</v>
      </c>
      <c r="E870">
        <v>8092</v>
      </c>
      <c r="F870">
        <v>773</v>
      </c>
      <c r="G870">
        <v>2528</v>
      </c>
      <c r="H870">
        <v>3294</v>
      </c>
      <c r="I870">
        <v>3647</v>
      </c>
      <c r="J870">
        <v>2749</v>
      </c>
      <c r="K870">
        <f t="shared" si="78"/>
        <v>12991</v>
      </c>
      <c r="L870">
        <v>4</v>
      </c>
      <c r="M870">
        <v>6</v>
      </c>
      <c r="N870">
        <v>2</v>
      </c>
      <c r="O870">
        <v>0.78883875000000003</v>
      </c>
      <c r="P870">
        <v>8983.51882753057</v>
      </c>
      <c r="Q870">
        <v>306.42485453</v>
      </c>
      <c r="R870">
        <f t="shared" si="79"/>
        <v>9290.7325208105703</v>
      </c>
      <c r="S870">
        <f t="shared" si="80"/>
        <v>0.71516684788011475</v>
      </c>
      <c r="T870">
        <f t="shared" si="82"/>
        <v>715.1668478801148</v>
      </c>
      <c r="U870">
        <f t="shared" si="81"/>
        <v>-0.5</v>
      </c>
      <c r="V870">
        <f t="shared" si="83"/>
        <v>0</v>
      </c>
    </row>
    <row r="871" spans="1:22" x14ac:dyDescent="0.35">
      <c r="A871">
        <v>20001</v>
      </c>
      <c r="B871" t="s">
        <v>640</v>
      </c>
      <c r="C871" t="s">
        <v>552</v>
      </c>
      <c r="D871">
        <v>37361</v>
      </c>
      <c r="E871">
        <v>9121</v>
      </c>
      <c r="F871">
        <v>831</v>
      </c>
      <c r="G871">
        <v>2722</v>
      </c>
      <c r="H871">
        <v>3783</v>
      </c>
      <c r="I871">
        <v>3550</v>
      </c>
      <c r="J871">
        <v>2433</v>
      </c>
      <c r="K871">
        <f t="shared" si="78"/>
        <v>13319</v>
      </c>
      <c r="L871">
        <v>4</v>
      </c>
      <c r="M871">
        <v>6</v>
      </c>
      <c r="N871">
        <v>1</v>
      </c>
      <c r="O871">
        <v>0</v>
      </c>
      <c r="P871">
        <v>19223.1624128316</v>
      </c>
      <c r="Q871">
        <v>157.26827225</v>
      </c>
      <c r="R871">
        <f t="shared" si="79"/>
        <v>19380.430685081599</v>
      </c>
      <c r="S871">
        <f t="shared" si="80"/>
        <v>1.4550965301510324</v>
      </c>
      <c r="T871">
        <f t="shared" si="82"/>
        <v>1455.0965301510323</v>
      </c>
      <c r="U871">
        <f t="shared" si="81"/>
        <v>1</v>
      </c>
      <c r="V871">
        <f t="shared" si="83"/>
        <v>1</v>
      </c>
    </row>
    <row r="872" spans="1:22" x14ac:dyDescent="0.35">
      <c r="A872">
        <v>20003</v>
      </c>
      <c r="B872" t="s">
        <v>640</v>
      </c>
      <c r="C872" t="s">
        <v>641</v>
      </c>
      <c r="D872">
        <v>36327</v>
      </c>
      <c r="E872">
        <v>4072</v>
      </c>
      <c r="F872">
        <v>550</v>
      </c>
      <c r="G872">
        <v>1626</v>
      </c>
      <c r="H872">
        <v>2058</v>
      </c>
      <c r="I872">
        <v>2086</v>
      </c>
      <c r="J872">
        <v>1597</v>
      </c>
      <c r="K872">
        <f t="shared" si="78"/>
        <v>7917</v>
      </c>
      <c r="L872">
        <v>1</v>
      </c>
      <c r="M872">
        <v>2</v>
      </c>
      <c r="N872">
        <v>1</v>
      </c>
      <c r="O872">
        <v>0</v>
      </c>
      <c r="P872">
        <v>5056.9562722320297</v>
      </c>
      <c r="Q872">
        <v>36.831702499999999</v>
      </c>
      <c r="R872">
        <f t="shared" si="79"/>
        <v>5093.7879747320294</v>
      </c>
      <c r="S872">
        <f t="shared" si="80"/>
        <v>0.64339875896577359</v>
      </c>
      <c r="T872">
        <f t="shared" si="82"/>
        <v>643.3987589657736</v>
      </c>
      <c r="U872">
        <f t="shared" si="81"/>
        <v>-0.5</v>
      </c>
      <c r="V872">
        <f t="shared" si="83"/>
        <v>0</v>
      </c>
    </row>
    <row r="873" spans="1:22" x14ac:dyDescent="0.35">
      <c r="A873">
        <v>20005</v>
      </c>
      <c r="B873" t="s">
        <v>640</v>
      </c>
      <c r="C873" t="s">
        <v>642</v>
      </c>
      <c r="D873">
        <v>30999</v>
      </c>
      <c r="E873">
        <v>9802</v>
      </c>
      <c r="F873">
        <v>1086</v>
      </c>
      <c r="G873">
        <v>3762</v>
      </c>
      <c r="H873">
        <v>5132</v>
      </c>
      <c r="I873">
        <v>4174</v>
      </c>
      <c r="J873">
        <v>2659</v>
      </c>
      <c r="K873">
        <f t="shared" si="78"/>
        <v>16813</v>
      </c>
      <c r="L873">
        <v>7</v>
      </c>
      <c r="M873">
        <v>8</v>
      </c>
      <c r="N873">
        <v>1</v>
      </c>
      <c r="O873">
        <v>4.8133207840000001</v>
      </c>
      <c r="P873">
        <v>15069.550949022099</v>
      </c>
      <c r="Q873">
        <v>149.74173300000001</v>
      </c>
      <c r="R873">
        <f t="shared" si="79"/>
        <v>15224.1060028061</v>
      </c>
      <c r="S873">
        <f t="shared" si="80"/>
        <v>0.90549610437198003</v>
      </c>
      <c r="T873">
        <f t="shared" si="82"/>
        <v>905.49610437197998</v>
      </c>
      <c r="U873">
        <f t="shared" si="81"/>
        <v>0</v>
      </c>
      <c r="V873">
        <f t="shared" si="83"/>
        <v>0</v>
      </c>
    </row>
    <row r="874" spans="1:22" x14ac:dyDescent="0.35">
      <c r="A874">
        <v>20007</v>
      </c>
      <c r="B874" t="s">
        <v>640</v>
      </c>
      <c r="C874" t="s">
        <v>643</v>
      </c>
      <c r="D874">
        <v>48668</v>
      </c>
      <c r="E874">
        <v>3529</v>
      </c>
      <c r="F874">
        <v>306</v>
      </c>
      <c r="G874">
        <v>883</v>
      </c>
      <c r="H874">
        <v>1255</v>
      </c>
      <c r="I874">
        <v>1408</v>
      </c>
      <c r="J874">
        <v>1009</v>
      </c>
      <c r="K874">
        <f t="shared" si="78"/>
        <v>4861</v>
      </c>
      <c r="L874">
        <v>1</v>
      </c>
      <c r="M874">
        <v>3</v>
      </c>
      <c r="N874">
        <v>2</v>
      </c>
      <c r="O874">
        <v>0.30270000000000002</v>
      </c>
      <c r="P874">
        <v>3486.8569196160201</v>
      </c>
      <c r="Q874">
        <v>87.25193616</v>
      </c>
      <c r="R874">
        <f t="shared" si="79"/>
        <v>3574.4115557760201</v>
      </c>
      <c r="S874">
        <f t="shared" si="80"/>
        <v>0.73532432745855181</v>
      </c>
      <c r="T874">
        <f t="shared" si="82"/>
        <v>735.32432745855181</v>
      </c>
      <c r="U874">
        <f t="shared" si="81"/>
        <v>-0.5</v>
      </c>
      <c r="V874">
        <f t="shared" si="83"/>
        <v>0</v>
      </c>
    </row>
    <row r="875" spans="1:22" x14ac:dyDescent="0.35">
      <c r="A875">
        <v>20009</v>
      </c>
      <c r="B875" t="s">
        <v>640</v>
      </c>
      <c r="C875" t="s">
        <v>644</v>
      </c>
      <c r="D875">
        <v>46582</v>
      </c>
      <c r="E875">
        <v>20619</v>
      </c>
      <c r="F875">
        <v>1882</v>
      </c>
      <c r="G875">
        <v>5679</v>
      </c>
      <c r="H875">
        <v>7787</v>
      </c>
      <c r="I875">
        <v>7595</v>
      </c>
      <c r="J875">
        <v>4614</v>
      </c>
      <c r="K875">
        <f t="shared" si="78"/>
        <v>27557</v>
      </c>
      <c r="L875">
        <v>16</v>
      </c>
      <c r="M875">
        <v>8</v>
      </c>
      <c r="N875">
        <v>4</v>
      </c>
      <c r="O875">
        <v>323.57881175</v>
      </c>
      <c r="P875">
        <v>20085.7942884777</v>
      </c>
      <c r="Q875">
        <v>423.47975732999902</v>
      </c>
      <c r="R875">
        <f t="shared" si="79"/>
        <v>20832.8528575577</v>
      </c>
      <c r="S875">
        <f t="shared" si="80"/>
        <v>0.75599132189852669</v>
      </c>
      <c r="T875">
        <f t="shared" si="82"/>
        <v>755.99132189852673</v>
      </c>
      <c r="U875">
        <f t="shared" si="81"/>
        <v>-0.5</v>
      </c>
      <c r="V875">
        <f t="shared" si="83"/>
        <v>0</v>
      </c>
    </row>
    <row r="876" spans="1:22" x14ac:dyDescent="0.35">
      <c r="A876">
        <v>20011</v>
      </c>
      <c r="B876" t="s">
        <v>640</v>
      </c>
      <c r="C876" t="s">
        <v>645</v>
      </c>
      <c r="D876">
        <v>32100</v>
      </c>
      <c r="E876">
        <v>9213</v>
      </c>
      <c r="F876">
        <v>1071</v>
      </c>
      <c r="G876">
        <v>3118</v>
      </c>
      <c r="H876">
        <v>4227</v>
      </c>
      <c r="I876">
        <v>3830</v>
      </c>
      <c r="J876">
        <v>2651</v>
      </c>
      <c r="K876">
        <f t="shared" si="78"/>
        <v>14897</v>
      </c>
      <c r="L876">
        <v>4</v>
      </c>
      <c r="M876">
        <v>7</v>
      </c>
      <c r="N876">
        <v>1</v>
      </c>
      <c r="O876">
        <v>2.1617250000000001</v>
      </c>
      <c r="P876">
        <v>24797.989912824101</v>
      </c>
      <c r="Q876">
        <v>523.98312655999996</v>
      </c>
      <c r="R876">
        <f t="shared" si="79"/>
        <v>25324.134764384104</v>
      </c>
      <c r="S876">
        <f t="shared" si="80"/>
        <v>1.6999486315623349</v>
      </c>
      <c r="T876">
        <f t="shared" si="82"/>
        <v>1699.9486315623349</v>
      </c>
      <c r="U876">
        <f t="shared" si="81"/>
        <v>1.5</v>
      </c>
      <c r="V876">
        <f t="shared" si="83"/>
        <v>1</v>
      </c>
    </row>
    <row r="877" spans="1:22" x14ac:dyDescent="0.35">
      <c r="A877">
        <v>20013</v>
      </c>
      <c r="B877" t="s">
        <v>640</v>
      </c>
      <c r="C877" t="s">
        <v>499</v>
      </c>
      <c r="D877">
        <v>41763</v>
      </c>
      <c r="E877">
        <v>7285</v>
      </c>
      <c r="F877">
        <v>691</v>
      </c>
      <c r="G877">
        <v>1996</v>
      </c>
      <c r="H877">
        <v>2570</v>
      </c>
      <c r="I877">
        <v>2780</v>
      </c>
      <c r="J877">
        <v>1844</v>
      </c>
      <c r="K877">
        <f t="shared" si="78"/>
        <v>9881</v>
      </c>
      <c r="L877">
        <v>3</v>
      </c>
      <c r="M877">
        <v>8</v>
      </c>
      <c r="N877">
        <v>4</v>
      </c>
      <c r="O877">
        <v>2.0701831020000001</v>
      </c>
      <c r="P877">
        <v>16720.861421921301</v>
      </c>
      <c r="Q877">
        <v>488.03814249999903</v>
      </c>
      <c r="R877">
        <f t="shared" si="79"/>
        <v>17210.969747523301</v>
      </c>
      <c r="S877">
        <f t="shared" si="80"/>
        <v>1.7418246885460278</v>
      </c>
      <c r="T877">
        <f t="shared" si="82"/>
        <v>1741.8246885460278</v>
      </c>
      <c r="U877">
        <f t="shared" si="81"/>
        <v>1.5</v>
      </c>
      <c r="V877">
        <f t="shared" si="83"/>
        <v>1</v>
      </c>
    </row>
    <row r="878" spans="1:22" x14ac:dyDescent="0.35">
      <c r="A878">
        <v>20015</v>
      </c>
      <c r="B878" t="s">
        <v>640</v>
      </c>
      <c r="C878" t="s">
        <v>23</v>
      </c>
      <c r="D878">
        <v>40591</v>
      </c>
      <c r="E878">
        <v>32208</v>
      </c>
      <c r="F878">
        <v>4014</v>
      </c>
      <c r="G878">
        <v>15140</v>
      </c>
      <c r="H878">
        <v>19775</v>
      </c>
      <c r="I878">
        <v>18122</v>
      </c>
      <c r="J878">
        <v>8776</v>
      </c>
      <c r="K878">
        <f t="shared" si="78"/>
        <v>65827</v>
      </c>
      <c r="L878">
        <v>22</v>
      </c>
      <c r="M878">
        <v>13</v>
      </c>
      <c r="N878">
        <v>3</v>
      </c>
      <c r="O878">
        <v>25.843651825999999</v>
      </c>
      <c r="P878">
        <v>56424.348428245197</v>
      </c>
      <c r="Q878">
        <v>1000.587177561</v>
      </c>
      <c r="R878">
        <f t="shared" si="79"/>
        <v>57450.779257632195</v>
      </c>
      <c r="S878">
        <f t="shared" si="80"/>
        <v>0.87275402581968187</v>
      </c>
      <c r="T878">
        <f t="shared" si="82"/>
        <v>872.75402581968183</v>
      </c>
      <c r="U878">
        <f t="shared" si="81"/>
        <v>0</v>
      </c>
      <c r="V878">
        <f t="shared" si="83"/>
        <v>0</v>
      </c>
    </row>
    <row r="879" spans="1:22" x14ac:dyDescent="0.35">
      <c r="A879">
        <v>20019</v>
      </c>
      <c r="B879" t="s">
        <v>640</v>
      </c>
      <c r="C879" t="s">
        <v>646</v>
      </c>
      <c r="D879">
        <v>40808</v>
      </c>
      <c r="E879">
        <v>2386</v>
      </c>
      <c r="F879">
        <v>189</v>
      </c>
      <c r="G879">
        <v>628</v>
      </c>
      <c r="H879">
        <v>853</v>
      </c>
      <c r="I879">
        <v>1014</v>
      </c>
      <c r="J879">
        <v>887</v>
      </c>
      <c r="K879">
        <f t="shared" si="78"/>
        <v>3571</v>
      </c>
      <c r="L879">
        <v>3</v>
      </c>
      <c r="M879">
        <v>4</v>
      </c>
      <c r="N879">
        <v>2</v>
      </c>
      <c r="O879">
        <v>0.54693749999999997</v>
      </c>
      <c r="P879">
        <v>2037.365046101</v>
      </c>
      <c r="Q879">
        <v>23.612079999999999</v>
      </c>
      <c r="R879">
        <f t="shared" si="79"/>
        <v>2061.5240636009999</v>
      </c>
      <c r="S879">
        <f t="shared" si="80"/>
        <v>0.57729601332987956</v>
      </c>
      <c r="T879">
        <f t="shared" si="82"/>
        <v>577.29601332987954</v>
      </c>
      <c r="U879">
        <f t="shared" si="81"/>
        <v>-0.5</v>
      </c>
      <c r="V879">
        <f t="shared" si="83"/>
        <v>0</v>
      </c>
    </row>
    <row r="880" spans="1:22" x14ac:dyDescent="0.35">
      <c r="A880">
        <v>20021</v>
      </c>
      <c r="B880" t="s">
        <v>640</v>
      </c>
      <c r="C880" t="s">
        <v>26</v>
      </c>
      <c r="D880">
        <v>37144</v>
      </c>
      <c r="E880">
        <v>11944</v>
      </c>
      <c r="F880">
        <v>1256</v>
      </c>
      <c r="G880">
        <v>4437</v>
      </c>
      <c r="H880">
        <v>5978</v>
      </c>
      <c r="I880">
        <v>6005</v>
      </c>
      <c r="J880">
        <v>3550</v>
      </c>
      <c r="K880">
        <f t="shared" si="78"/>
        <v>21226</v>
      </c>
      <c r="L880">
        <v>2</v>
      </c>
      <c r="M880">
        <v>10</v>
      </c>
      <c r="N880">
        <v>3</v>
      </c>
      <c r="O880">
        <v>0</v>
      </c>
      <c r="P880">
        <v>16981.605317073201</v>
      </c>
      <c r="Q880">
        <v>92.500284500000006</v>
      </c>
      <c r="R880">
        <f t="shared" si="79"/>
        <v>17074.105601573203</v>
      </c>
      <c r="S880">
        <f t="shared" si="80"/>
        <v>0.80439581652563852</v>
      </c>
      <c r="T880">
        <f t="shared" si="82"/>
        <v>804.39581652563857</v>
      </c>
      <c r="U880">
        <f t="shared" si="81"/>
        <v>0</v>
      </c>
      <c r="V880">
        <f t="shared" si="83"/>
        <v>0</v>
      </c>
    </row>
    <row r="881" spans="1:22" x14ac:dyDescent="0.35">
      <c r="A881">
        <v>20023</v>
      </c>
      <c r="B881" t="s">
        <v>640</v>
      </c>
      <c r="C881" t="s">
        <v>248</v>
      </c>
      <c r="D881">
        <v>39860</v>
      </c>
      <c r="E881">
        <v>1851</v>
      </c>
      <c r="F881">
        <v>138</v>
      </c>
      <c r="G881">
        <v>480</v>
      </c>
      <c r="H881">
        <v>576</v>
      </c>
      <c r="I881">
        <v>791</v>
      </c>
      <c r="J881">
        <v>693</v>
      </c>
      <c r="K881">
        <f t="shared" si="78"/>
        <v>2678</v>
      </c>
      <c r="L881">
        <v>2</v>
      </c>
      <c r="M881">
        <v>1</v>
      </c>
      <c r="N881">
        <v>1</v>
      </c>
      <c r="O881">
        <v>7.5</v>
      </c>
      <c r="P881">
        <v>3256.3859796800002</v>
      </c>
      <c r="Q881">
        <v>47.552903499999999</v>
      </c>
      <c r="R881">
        <f t="shared" si="79"/>
        <v>3311.4388831800002</v>
      </c>
      <c r="S881">
        <f t="shared" si="80"/>
        <v>1.236534310373413</v>
      </c>
      <c r="T881">
        <f t="shared" si="82"/>
        <v>1236.5343103734131</v>
      </c>
      <c r="U881">
        <f t="shared" si="81"/>
        <v>0.5</v>
      </c>
      <c r="V881">
        <f t="shared" si="83"/>
        <v>1</v>
      </c>
    </row>
    <row r="882" spans="1:22" x14ac:dyDescent="0.35">
      <c r="A882">
        <v>20025</v>
      </c>
      <c r="B882" t="s">
        <v>640</v>
      </c>
      <c r="C882" t="s">
        <v>133</v>
      </c>
      <c r="D882">
        <v>38905</v>
      </c>
      <c r="E882">
        <v>1787</v>
      </c>
      <c r="F882">
        <v>135</v>
      </c>
      <c r="G882">
        <v>473</v>
      </c>
      <c r="H882">
        <v>514</v>
      </c>
      <c r="I882">
        <v>586</v>
      </c>
      <c r="J882">
        <v>473</v>
      </c>
      <c r="K882">
        <f t="shared" si="78"/>
        <v>2181</v>
      </c>
      <c r="L882">
        <v>2</v>
      </c>
      <c r="M882">
        <v>2</v>
      </c>
      <c r="N882">
        <v>1</v>
      </c>
      <c r="O882">
        <v>3.1208320000000001</v>
      </c>
      <c r="P882">
        <v>4070.7966952670099</v>
      </c>
      <c r="Q882">
        <v>43.43134852</v>
      </c>
      <c r="R882">
        <f t="shared" si="79"/>
        <v>4117.3488757870091</v>
      </c>
      <c r="S882">
        <f t="shared" si="80"/>
        <v>1.8878261695492935</v>
      </c>
      <c r="T882">
        <f t="shared" si="82"/>
        <v>1887.8261695492936</v>
      </c>
      <c r="U882">
        <f t="shared" si="81"/>
        <v>1.5</v>
      </c>
      <c r="V882">
        <f t="shared" si="83"/>
        <v>1</v>
      </c>
    </row>
    <row r="883" spans="1:22" x14ac:dyDescent="0.35">
      <c r="A883">
        <v>20027</v>
      </c>
      <c r="B883" t="s">
        <v>640</v>
      </c>
      <c r="C883" t="s">
        <v>30</v>
      </c>
      <c r="D883">
        <v>45348</v>
      </c>
      <c r="E883">
        <v>6277</v>
      </c>
      <c r="F883">
        <v>564</v>
      </c>
      <c r="G883">
        <v>1623</v>
      </c>
      <c r="H883">
        <v>2305</v>
      </c>
      <c r="I883">
        <v>2249</v>
      </c>
      <c r="J883">
        <v>1790</v>
      </c>
      <c r="K883">
        <f t="shared" si="78"/>
        <v>8531</v>
      </c>
      <c r="L883">
        <v>6</v>
      </c>
      <c r="M883">
        <v>3</v>
      </c>
      <c r="N883">
        <v>1</v>
      </c>
      <c r="O883">
        <v>0.51184353400000004</v>
      </c>
      <c r="P883">
        <v>8628.7991923620903</v>
      </c>
      <c r="Q883">
        <v>124.53372604</v>
      </c>
      <c r="R883">
        <f t="shared" si="79"/>
        <v>8753.8447619360886</v>
      </c>
      <c r="S883">
        <f t="shared" si="80"/>
        <v>1.0261217632090129</v>
      </c>
      <c r="T883">
        <f t="shared" si="82"/>
        <v>1026.1217632090129</v>
      </c>
      <c r="U883">
        <f t="shared" si="81"/>
        <v>0</v>
      </c>
      <c r="V883">
        <f t="shared" si="83"/>
        <v>1</v>
      </c>
    </row>
    <row r="884" spans="1:22" x14ac:dyDescent="0.35">
      <c r="A884">
        <v>20029</v>
      </c>
      <c r="B884" t="s">
        <v>640</v>
      </c>
      <c r="C884" t="s">
        <v>647</v>
      </c>
      <c r="D884">
        <v>35601</v>
      </c>
      <c r="E884">
        <v>5673</v>
      </c>
      <c r="F884">
        <v>596</v>
      </c>
      <c r="G884">
        <v>1891</v>
      </c>
      <c r="H884">
        <v>2529</v>
      </c>
      <c r="I884">
        <v>2447</v>
      </c>
      <c r="J884">
        <v>1934</v>
      </c>
      <c r="K884">
        <f t="shared" si="78"/>
        <v>9397</v>
      </c>
      <c r="L884">
        <v>3</v>
      </c>
      <c r="M884">
        <v>4</v>
      </c>
      <c r="N884">
        <v>1</v>
      </c>
      <c r="O884">
        <v>2.9141765679999998</v>
      </c>
      <c r="P884">
        <v>14365.067235217</v>
      </c>
      <c r="Q884">
        <v>132.71579750000001</v>
      </c>
      <c r="R884">
        <f t="shared" si="79"/>
        <v>14500.697209285001</v>
      </c>
      <c r="S884">
        <f t="shared" si="80"/>
        <v>1.5431198477476855</v>
      </c>
      <c r="T884">
        <f t="shared" si="82"/>
        <v>1543.1198477476855</v>
      </c>
      <c r="U884">
        <f t="shared" si="81"/>
        <v>1</v>
      </c>
      <c r="V884">
        <f t="shared" si="83"/>
        <v>1</v>
      </c>
    </row>
    <row r="885" spans="1:22" x14ac:dyDescent="0.35">
      <c r="A885">
        <v>20031</v>
      </c>
      <c r="B885" t="s">
        <v>640</v>
      </c>
      <c r="C885" t="s">
        <v>648</v>
      </c>
      <c r="D885">
        <v>47188</v>
      </c>
      <c r="E885">
        <v>6403</v>
      </c>
      <c r="F885">
        <v>425</v>
      </c>
      <c r="G885">
        <v>1701</v>
      </c>
      <c r="H885">
        <v>2222</v>
      </c>
      <c r="I885">
        <v>2585</v>
      </c>
      <c r="J885">
        <v>1569</v>
      </c>
      <c r="K885">
        <f t="shared" si="78"/>
        <v>8502</v>
      </c>
      <c r="L885">
        <v>2</v>
      </c>
      <c r="M885">
        <v>3</v>
      </c>
      <c r="N885">
        <v>1</v>
      </c>
      <c r="O885">
        <v>0</v>
      </c>
      <c r="P885">
        <v>9253.4907190821305</v>
      </c>
      <c r="Q885">
        <v>430.72560503999898</v>
      </c>
      <c r="R885">
        <f t="shared" si="79"/>
        <v>9684.2163241221297</v>
      </c>
      <c r="S885">
        <f t="shared" si="80"/>
        <v>1.1390515554130944</v>
      </c>
      <c r="T885">
        <f t="shared" si="82"/>
        <v>1139.0515554130945</v>
      </c>
      <c r="U885">
        <f t="shared" si="81"/>
        <v>0.5</v>
      </c>
      <c r="V885">
        <f t="shared" si="83"/>
        <v>1</v>
      </c>
    </row>
    <row r="886" spans="1:22" x14ac:dyDescent="0.35">
      <c r="A886">
        <v>20033</v>
      </c>
      <c r="B886" t="s">
        <v>640</v>
      </c>
      <c r="C886" t="s">
        <v>649</v>
      </c>
      <c r="D886">
        <v>41741</v>
      </c>
      <c r="E886">
        <v>1601</v>
      </c>
      <c r="F886">
        <v>130</v>
      </c>
      <c r="G886">
        <v>372</v>
      </c>
      <c r="H886">
        <v>435</v>
      </c>
      <c r="I886">
        <v>523</v>
      </c>
      <c r="J886">
        <v>453</v>
      </c>
      <c r="K886">
        <f t="shared" si="78"/>
        <v>1913</v>
      </c>
      <c r="L886">
        <v>1</v>
      </c>
      <c r="M886">
        <v>1</v>
      </c>
      <c r="N886">
        <v>0</v>
      </c>
      <c r="O886">
        <v>0.25</v>
      </c>
      <c r="P886">
        <v>3640.0556151700098</v>
      </c>
      <c r="Q886">
        <v>0</v>
      </c>
      <c r="R886">
        <f t="shared" si="79"/>
        <v>3640.3056151700098</v>
      </c>
      <c r="S886">
        <f t="shared" si="80"/>
        <v>1.9029302745269261</v>
      </c>
      <c r="T886">
        <f t="shared" si="82"/>
        <v>1902.930274526926</v>
      </c>
      <c r="U886">
        <f t="shared" si="81"/>
        <v>1.5</v>
      </c>
      <c r="V886">
        <f t="shared" si="83"/>
        <v>1</v>
      </c>
    </row>
    <row r="887" spans="1:22" x14ac:dyDescent="0.35">
      <c r="A887">
        <v>20035</v>
      </c>
      <c r="B887" t="s">
        <v>640</v>
      </c>
      <c r="C887" t="s">
        <v>650</v>
      </c>
      <c r="D887">
        <v>37004</v>
      </c>
      <c r="E887">
        <v>20046</v>
      </c>
      <c r="F887">
        <v>2437</v>
      </c>
      <c r="G887">
        <v>7575</v>
      </c>
      <c r="H887">
        <v>10918</v>
      </c>
      <c r="I887">
        <v>9470</v>
      </c>
      <c r="J887">
        <v>5888</v>
      </c>
      <c r="K887">
        <f t="shared" si="78"/>
        <v>36288</v>
      </c>
      <c r="L887">
        <v>7</v>
      </c>
      <c r="M887">
        <v>19</v>
      </c>
      <c r="N887">
        <v>3</v>
      </c>
      <c r="O887">
        <v>0.30270000000000002</v>
      </c>
      <c r="P887">
        <v>33335.676959487399</v>
      </c>
      <c r="Q887">
        <v>381.64017464099902</v>
      </c>
      <c r="R887">
        <f t="shared" si="79"/>
        <v>33717.619834128396</v>
      </c>
      <c r="S887">
        <f t="shared" si="80"/>
        <v>0.92916721324207441</v>
      </c>
      <c r="T887">
        <f t="shared" si="82"/>
        <v>929.16721324207435</v>
      </c>
      <c r="U887">
        <f t="shared" si="81"/>
        <v>0</v>
      </c>
      <c r="V887">
        <f t="shared" si="83"/>
        <v>1</v>
      </c>
    </row>
    <row r="888" spans="1:22" x14ac:dyDescent="0.35">
      <c r="A888">
        <v>20037</v>
      </c>
      <c r="B888" t="s">
        <v>640</v>
      </c>
      <c r="C888" t="s">
        <v>137</v>
      </c>
      <c r="D888">
        <v>32040</v>
      </c>
      <c r="E888">
        <v>20623</v>
      </c>
      <c r="F888">
        <v>2505</v>
      </c>
      <c r="G888">
        <v>7917</v>
      </c>
      <c r="H888">
        <v>14434</v>
      </c>
      <c r="I888">
        <v>8948</v>
      </c>
      <c r="J888">
        <v>5557</v>
      </c>
      <c r="K888">
        <f t="shared" si="78"/>
        <v>39361</v>
      </c>
      <c r="L888">
        <v>13</v>
      </c>
      <c r="M888">
        <v>10</v>
      </c>
      <c r="N888">
        <v>3</v>
      </c>
      <c r="O888">
        <v>36.188402000000004</v>
      </c>
      <c r="P888">
        <v>37075.616225921898</v>
      </c>
      <c r="Q888">
        <v>952.14482010999996</v>
      </c>
      <c r="R888">
        <f t="shared" si="79"/>
        <v>38063.949448031897</v>
      </c>
      <c r="S888">
        <f t="shared" si="80"/>
        <v>0.9670473170913314</v>
      </c>
      <c r="T888">
        <f t="shared" si="82"/>
        <v>967.04731709133137</v>
      </c>
      <c r="U888">
        <f t="shared" si="81"/>
        <v>0</v>
      </c>
      <c r="V888">
        <f t="shared" si="83"/>
        <v>1</v>
      </c>
    </row>
    <row r="889" spans="1:22" x14ac:dyDescent="0.35">
      <c r="A889">
        <v>20039</v>
      </c>
      <c r="B889" t="s">
        <v>640</v>
      </c>
      <c r="C889" t="s">
        <v>387</v>
      </c>
      <c r="D889">
        <v>42480</v>
      </c>
      <c r="E889">
        <v>2035</v>
      </c>
      <c r="F889">
        <v>137</v>
      </c>
      <c r="G889">
        <v>422</v>
      </c>
      <c r="H889">
        <v>612</v>
      </c>
      <c r="I889">
        <v>924</v>
      </c>
      <c r="J889">
        <v>776</v>
      </c>
      <c r="K889">
        <f t="shared" si="78"/>
        <v>2871</v>
      </c>
      <c r="L889">
        <v>0</v>
      </c>
      <c r="M889">
        <v>2</v>
      </c>
      <c r="N889">
        <v>1</v>
      </c>
      <c r="O889">
        <v>0</v>
      </c>
      <c r="P889">
        <v>2756.48098606451</v>
      </c>
      <c r="Q889">
        <v>30.505066500000002</v>
      </c>
      <c r="R889">
        <f t="shared" si="79"/>
        <v>2786.9860525645099</v>
      </c>
      <c r="S889">
        <f t="shared" si="80"/>
        <v>0.97073704373546144</v>
      </c>
      <c r="T889">
        <f t="shared" si="82"/>
        <v>970.73704373546138</v>
      </c>
      <c r="U889">
        <f t="shared" si="81"/>
        <v>0</v>
      </c>
      <c r="V889">
        <f t="shared" si="83"/>
        <v>1</v>
      </c>
    </row>
    <row r="890" spans="1:22" x14ac:dyDescent="0.35">
      <c r="A890">
        <v>20041</v>
      </c>
      <c r="B890" t="s">
        <v>640</v>
      </c>
      <c r="C890" t="s">
        <v>607</v>
      </c>
      <c r="D890">
        <v>37893</v>
      </c>
      <c r="E890">
        <v>9538</v>
      </c>
      <c r="F890">
        <v>1262</v>
      </c>
      <c r="G890">
        <v>3996</v>
      </c>
      <c r="H890">
        <v>5606</v>
      </c>
      <c r="I890">
        <v>5352</v>
      </c>
      <c r="J890">
        <v>3546</v>
      </c>
      <c r="K890">
        <f t="shared" si="78"/>
        <v>19762</v>
      </c>
      <c r="L890">
        <v>6</v>
      </c>
      <c r="M890">
        <v>6</v>
      </c>
      <c r="N890">
        <v>2</v>
      </c>
      <c r="O890">
        <v>8.2316812499999994</v>
      </c>
      <c r="P890">
        <v>10985.050183552499</v>
      </c>
      <c r="Q890">
        <v>1183.3673252999999</v>
      </c>
      <c r="R890">
        <f t="shared" si="79"/>
        <v>12176.649190102498</v>
      </c>
      <c r="S890">
        <f t="shared" si="80"/>
        <v>0.61616482087351976</v>
      </c>
      <c r="T890">
        <f t="shared" si="82"/>
        <v>616.16482087351972</v>
      </c>
      <c r="U890">
        <f t="shared" si="81"/>
        <v>-0.5</v>
      </c>
      <c r="V890">
        <f t="shared" si="83"/>
        <v>0</v>
      </c>
    </row>
    <row r="891" spans="1:22" x14ac:dyDescent="0.35">
      <c r="A891">
        <v>20043</v>
      </c>
      <c r="B891" t="s">
        <v>640</v>
      </c>
      <c r="C891" t="s">
        <v>651</v>
      </c>
      <c r="D891">
        <v>35566</v>
      </c>
      <c r="E891">
        <v>3903</v>
      </c>
      <c r="F891">
        <v>424</v>
      </c>
      <c r="G891">
        <v>1670</v>
      </c>
      <c r="H891">
        <v>2324</v>
      </c>
      <c r="I891">
        <v>2146</v>
      </c>
      <c r="J891">
        <v>1300</v>
      </c>
      <c r="K891">
        <f t="shared" si="78"/>
        <v>7864</v>
      </c>
      <c r="L891">
        <v>0</v>
      </c>
      <c r="M891">
        <v>0</v>
      </c>
      <c r="N891">
        <v>1</v>
      </c>
      <c r="O891">
        <v>0</v>
      </c>
      <c r="P891">
        <v>0</v>
      </c>
      <c r="Q891">
        <v>649.62867000000006</v>
      </c>
      <c r="R891">
        <f t="shared" si="79"/>
        <v>649.62867000000006</v>
      </c>
      <c r="S891">
        <f t="shared" si="80"/>
        <v>8.2607918362156668E-2</v>
      </c>
      <c r="T891">
        <f t="shared" si="82"/>
        <v>82.607918362156667</v>
      </c>
      <c r="U891">
        <f t="shared" si="81"/>
        <v>-1.5</v>
      </c>
      <c r="V891">
        <f t="shared" si="83"/>
        <v>0</v>
      </c>
    </row>
    <row r="892" spans="1:22" x14ac:dyDescent="0.35">
      <c r="A892">
        <v>20045</v>
      </c>
      <c r="B892" t="s">
        <v>640</v>
      </c>
      <c r="C892" t="s">
        <v>256</v>
      </c>
      <c r="D892">
        <v>36331</v>
      </c>
      <c r="E892">
        <v>63221</v>
      </c>
      <c r="F892">
        <v>5955</v>
      </c>
      <c r="G892">
        <v>21964</v>
      </c>
      <c r="H892">
        <v>50742</v>
      </c>
      <c r="I892">
        <v>23286</v>
      </c>
      <c r="J892">
        <v>10917</v>
      </c>
      <c r="K892">
        <f t="shared" si="78"/>
        <v>112864</v>
      </c>
      <c r="L892">
        <v>38</v>
      </c>
      <c r="M892">
        <v>35</v>
      </c>
      <c r="N892">
        <v>4</v>
      </c>
      <c r="O892">
        <v>90.793218500000094</v>
      </c>
      <c r="P892">
        <v>88704.1320893066</v>
      </c>
      <c r="Q892">
        <v>2994.0434921440101</v>
      </c>
      <c r="R892">
        <f t="shared" si="79"/>
        <v>91788.968799950599</v>
      </c>
      <c r="S892">
        <f t="shared" si="80"/>
        <v>0.81327056280080978</v>
      </c>
      <c r="T892">
        <f t="shared" si="82"/>
        <v>813.27056280080978</v>
      </c>
      <c r="U892">
        <f t="shared" si="81"/>
        <v>0</v>
      </c>
      <c r="V892">
        <f t="shared" si="83"/>
        <v>0</v>
      </c>
    </row>
    <row r="893" spans="1:22" x14ac:dyDescent="0.35">
      <c r="A893">
        <v>20047</v>
      </c>
      <c r="B893" t="s">
        <v>640</v>
      </c>
      <c r="C893" t="s">
        <v>510</v>
      </c>
      <c r="D893">
        <v>52309</v>
      </c>
      <c r="E893">
        <v>2208</v>
      </c>
      <c r="F893">
        <v>174</v>
      </c>
      <c r="G893">
        <v>589</v>
      </c>
      <c r="H893">
        <v>714</v>
      </c>
      <c r="I893">
        <v>925</v>
      </c>
      <c r="J893">
        <v>577</v>
      </c>
      <c r="K893">
        <f t="shared" si="78"/>
        <v>2979</v>
      </c>
      <c r="L893">
        <v>0</v>
      </c>
      <c r="M893">
        <v>1</v>
      </c>
      <c r="N893">
        <v>1</v>
      </c>
      <c r="O893">
        <v>0</v>
      </c>
      <c r="P893">
        <v>723.70970276100002</v>
      </c>
      <c r="Q893">
        <v>73.534859999999995</v>
      </c>
      <c r="R893">
        <f t="shared" si="79"/>
        <v>797.244562761</v>
      </c>
      <c r="S893">
        <f t="shared" si="80"/>
        <v>0.26762153835548841</v>
      </c>
      <c r="T893">
        <f t="shared" si="82"/>
        <v>267.62153835548838</v>
      </c>
      <c r="U893">
        <f t="shared" si="81"/>
        <v>-1</v>
      </c>
      <c r="V893">
        <f t="shared" si="83"/>
        <v>0</v>
      </c>
    </row>
    <row r="894" spans="1:22" x14ac:dyDescent="0.35">
      <c r="A894">
        <v>20049</v>
      </c>
      <c r="B894" t="s">
        <v>640</v>
      </c>
      <c r="C894" t="s">
        <v>652</v>
      </c>
      <c r="D894">
        <v>34402</v>
      </c>
      <c r="E894">
        <v>1816</v>
      </c>
      <c r="F894">
        <v>137</v>
      </c>
      <c r="G894">
        <v>464</v>
      </c>
      <c r="H894">
        <v>562</v>
      </c>
      <c r="I894">
        <v>839</v>
      </c>
      <c r="J894">
        <v>718</v>
      </c>
      <c r="K894">
        <f t="shared" si="78"/>
        <v>2720</v>
      </c>
      <c r="L894">
        <v>2</v>
      </c>
      <c r="M894">
        <v>1</v>
      </c>
      <c r="N894">
        <v>0</v>
      </c>
      <c r="O894">
        <v>0.42147499999999999</v>
      </c>
      <c r="P894">
        <v>2479.6134220875001</v>
      </c>
      <c r="Q894">
        <v>0</v>
      </c>
      <c r="R894">
        <f t="shared" si="79"/>
        <v>2480.0348970875002</v>
      </c>
      <c r="S894">
        <f t="shared" si="80"/>
        <v>0.91177753569393394</v>
      </c>
      <c r="T894">
        <f t="shared" si="82"/>
        <v>911.77753569393394</v>
      </c>
      <c r="U894">
        <f t="shared" si="81"/>
        <v>0</v>
      </c>
      <c r="V894">
        <f t="shared" si="83"/>
        <v>0</v>
      </c>
    </row>
    <row r="895" spans="1:22" x14ac:dyDescent="0.35">
      <c r="A895">
        <v>20051</v>
      </c>
      <c r="B895" t="s">
        <v>640</v>
      </c>
      <c r="C895" t="s">
        <v>653</v>
      </c>
      <c r="D895">
        <v>46137</v>
      </c>
      <c r="E895">
        <v>24966</v>
      </c>
      <c r="F895">
        <v>1976</v>
      </c>
      <c r="G895">
        <v>5340</v>
      </c>
      <c r="H895">
        <v>11099</v>
      </c>
      <c r="I895">
        <v>6733</v>
      </c>
      <c r="J895">
        <v>3905</v>
      </c>
      <c r="K895">
        <f t="shared" si="78"/>
        <v>29053</v>
      </c>
      <c r="L895">
        <v>13</v>
      </c>
      <c r="M895">
        <v>9</v>
      </c>
      <c r="N895">
        <v>2</v>
      </c>
      <c r="O895">
        <v>74.792296250000007</v>
      </c>
      <c r="P895">
        <v>18880.5385214817</v>
      </c>
      <c r="Q895">
        <v>1559.87998724</v>
      </c>
      <c r="R895">
        <f t="shared" si="79"/>
        <v>20515.210804971703</v>
      </c>
      <c r="S895">
        <f t="shared" si="80"/>
        <v>0.70613054779099238</v>
      </c>
      <c r="T895">
        <f t="shared" si="82"/>
        <v>706.13054779099241</v>
      </c>
      <c r="U895">
        <f t="shared" si="81"/>
        <v>-0.5</v>
      </c>
      <c r="V895">
        <f t="shared" si="83"/>
        <v>0</v>
      </c>
    </row>
    <row r="896" spans="1:22" x14ac:dyDescent="0.35">
      <c r="A896">
        <v>20053</v>
      </c>
      <c r="B896" t="s">
        <v>640</v>
      </c>
      <c r="C896" t="s">
        <v>654</v>
      </c>
      <c r="D896">
        <v>39539</v>
      </c>
      <c r="E896">
        <v>4655</v>
      </c>
      <c r="F896">
        <v>361</v>
      </c>
      <c r="G896">
        <v>985</v>
      </c>
      <c r="H896">
        <v>2027</v>
      </c>
      <c r="I896">
        <v>1896</v>
      </c>
      <c r="J896">
        <v>1225</v>
      </c>
      <c r="K896">
        <f t="shared" si="78"/>
        <v>6494</v>
      </c>
      <c r="L896">
        <v>5</v>
      </c>
      <c r="M896">
        <v>2</v>
      </c>
      <c r="N896">
        <v>2</v>
      </c>
      <c r="O896">
        <v>0.23008000000000001</v>
      </c>
      <c r="P896">
        <v>4162.6793892105097</v>
      </c>
      <c r="Q896">
        <v>125.078146</v>
      </c>
      <c r="R896">
        <f t="shared" si="79"/>
        <v>4287.9876152105098</v>
      </c>
      <c r="S896">
        <f t="shared" si="80"/>
        <v>0.66029990994926235</v>
      </c>
      <c r="T896">
        <f t="shared" si="82"/>
        <v>660.29990994926231</v>
      </c>
      <c r="U896">
        <f t="shared" si="81"/>
        <v>-0.5</v>
      </c>
      <c r="V896">
        <f t="shared" si="83"/>
        <v>0</v>
      </c>
    </row>
    <row r="897" spans="1:22" x14ac:dyDescent="0.35">
      <c r="A897">
        <v>20055</v>
      </c>
      <c r="B897" t="s">
        <v>640</v>
      </c>
      <c r="C897" t="s">
        <v>655</v>
      </c>
      <c r="D897">
        <v>35824</v>
      </c>
      <c r="E897">
        <v>23596</v>
      </c>
      <c r="F897">
        <v>3619</v>
      </c>
      <c r="G897">
        <v>9502</v>
      </c>
      <c r="H897">
        <v>12252</v>
      </c>
      <c r="I897">
        <v>8521</v>
      </c>
      <c r="J897">
        <v>3306</v>
      </c>
      <c r="K897">
        <f t="shared" si="78"/>
        <v>37200</v>
      </c>
      <c r="L897">
        <v>12</v>
      </c>
      <c r="M897">
        <v>7</v>
      </c>
      <c r="N897">
        <v>1</v>
      </c>
      <c r="O897">
        <v>28.67863625</v>
      </c>
      <c r="P897">
        <v>17038.8927827671</v>
      </c>
      <c r="Q897">
        <v>637.09171203999995</v>
      </c>
      <c r="R897">
        <f t="shared" si="79"/>
        <v>17704.663131057099</v>
      </c>
      <c r="S897">
        <f t="shared" si="80"/>
        <v>0.47593180459830914</v>
      </c>
      <c r="T897">
        <f t="shared" si="82"/>
        <v>475.93180459830916</v>
      </c>
      <c r="U897">
        <f t="shared" si="81"/>
        <v>-0.5</v>
      </c>
      <c r="V897">
        <f t="shared" si="83"/>
        <v>0</v>
      </c>
    </row>
    <row r="898" spans="1:22" x14ac:dyDescent="0.35">
      <c r="A898">
        <v>20057</v>
      </c>
      <c r="B898" t="s">
        <v>640</v>
      </c>
      <c r="C898" t="s">
        <v>511</v>
      </c>
      <c r="D898">
        <v>34024</v>
      </c>
      <c r="E898">
        <v>22325</v>
      </c>
      <c r="F898">
        <v>3431</v>
      </c>
      <c r="G898">
        <v>8589</v>
      </c>
      <c r="H898">
        <v>11920</v>
      </c>
      <c r="I898">
        <v>7421</v>
      </c>
      <c r="J898">
        <v>3391</v>
      </c>
      <c r="K898">
        <f t="shared" ref="K898:K961" si="84">J898+I898+H898+G898+F898</f>
        <v>34752</v>
      </c>
      <c r="L898">
        <v>9</v>
      </c>
      <c r="M898">
        <v>6</v>
      </c>
      <c r="N898">
        <v>5</v>
      </c>
      <c r="O898">
        <v>5.3192789999999999</v>
      </c>
      <c r="P898">
        <v>21062.845811223699</v>
      </c>
      <c r="Q898">
        <v>800.03139760099896</v>
      </c>
      <c r="R898">
        <f t="shared" ref="R898:R961" si="85">Q898+P898+O898</f>
        <v>21868.196487824698</v>
      </c>
      <c r="S898">
        <f t="shared" ref="S898:S961" si="86">R898/K898</f>
        <v>0.62926440169845466</v>
      </c>
      <c r="T898">
        <f t="shared" si="82"/>
        <v>629.26440169845466</v>
      </c>
      <c r="U898">
        <f t="shared" ref="U898:U961" si="87">MIN(2.5,MROUND((S898-0.913996136567084)/(0.613432266843391),SIGN((S898-0.913996136567084)/(0.613432266843391))*0.5))</f>
        <v>-0.5</v>
      </c>
      <c r="V898">
        <f t="shared" si="83"/>
        <v>0</v>
      </c>
    </row>
    <row r="899" spans="1:22" x14ac:dyDescent="0.35">
      <c r="A899">
        <v>20059</v>
      </c>
      <c r="B899" t="s">
        <v>640</v>
      </c>
      <c r="C899" t="s">
        <v>46</v>
      </c>
      <c r="D899">
        <v>34871</v>
      </c>
      <c r="E899">
        <v>13391</v>
      </c>
      <c r="F899">
        <v>1693</v>
      </c>
      <c r="G899">
        <v>5557</v>
      </c>
      <c r="H899">
        <v>7686</v>
      </c>
      <c r="I899">
        <v>7130</v>
      </c>
      <c r="J899">
        <v>3840</v>
      </c>
      <c r="K899">
        <f t="shared" si="84"/>
        <v>25906</v>
      </c>
      <c r="L899">
        <v>10</v>
      </c>
      <c r="M899">
        <v>9</v>
      </c>
      <c r="N899">
        <v>1</v>
      </c>
      <c r="O899">
        <v>8.3561610349999995</v>
      </c>
      <c r="P899">
        <v>23367.327785865698</v>
      </c>
      <c r="Q899">
        <v>228.63556004200001</v>
      </c>
      <c r="R899">
        <f t="shared" si="85"/>
        <v>23604.319506942698</v>
      </c>
      <c r="S899">
        <f t="shared" si="86"/>
        <v>0.91115260970210366</v>
      </c>
      <c r="T899">
        <f t="shared" ref="T899:T962" si="88">S899*1000</f>
        <v>911.15260970210363</v>
      </c>
      <c r="U899">
        <f t="shared" si="87"/>
        <v>0</v>
      </c>
      <c r="V899">
        <f t="shared" ref="V899:V962" si="89">IF(S899&gt;AVERAGE($S$1:$S$3033),1,0)</f>
        <v>0</v>
      </c>
    </row>
    <row r="900" spans="1:22" x14ac:dyDescent="0.35">
      <c r="A900">
        <v>20061</v>
      </c>
      <c r="B900" t="s">
        <v>640</v>
      </c>
      <c r="C900" t="s">
        <v>656</v>
      </c>
      <c r="D900">
        <v>41603</v>
      </c>
      <c r="E900">
        <v>36543</v>
      </c>
      <c r="F900">
        <v>4193</v>
      </c>
      <c r="G900">
        <v>8050</v>
      </c>
      <c r="H900">
        <v>17156</v>
      </c>
      <c r="I900">
        <v>5922</v>
      </c>
      <c r="J900">
        <v>2692</v>
      </c>
      <c r="K900">
        <f t="shared" si="84"/>
        <v>38013</v>
      </c>
      <c r="L900">
        <v>14</v>
      </c>
      <c r="M900">
        <v>3</v>
      </c>
      <c r="N900">
        <v>4</v>
      </c>
      <c r="O900">
        <v>11.321521499999999</v>
      </c>
      <c r="P900">
        <v>23713.194414297799</v>
      </c>
      <c r="Q900">
        <v>12616.23152157</v>
      </c>
      <c r="R900">
        <f t="shared" si="85"/>
        <v>36340.747457367797</v>
      </c>
      <c r="S900">
        <f t="shared" si="86"/>
        <v>0.95600840389781905</v>
      </c>
      <c r="T900">
        <f t="shared" si="88"/>
        <v>956.00840389781899</v>
      </c>
      <c r="U900">
        <f t="shared" si="87"/>
        <v>0</v>
      </c>
      <c r="V900">
        <f t="shared" si="89"/>
        <v>1</v>
      </c>
    </row>
    <row r="901" spans="1:22" x14ac:dyDescent="0.35">
      <c r="A901">
        <v>20063</v>
      </c>
      <c r="B901" t="s">
        <v>640</v>
      </c>
      <c r="C901" t="s">
        <v>657</v>
      </c>
      <c r="D901">
        <v>45948</v>
      </c>
      <c r="E901">
        <v>2545</v>
      </c>
      <c r="F901">
        <v>198</v>
      </c>
      <c r="G901">
        <v>505</v>
      </c>
      <c r="H901">
        <v>634</v>
      </c>
      <c r="I901">
        <v>748</v>
      </c>
      <c r="J901">
        <v>644</v>
      </c>
      <c r="K901">
        <f t="shared" si="84"/>
        <v>2729</v>
      </c>
      <c r="L901">
        <v>1</v>
      </c>
      <c r="M901">
        <v>1</v>
      </c>
      <c r="N901">
        <v>1</v>
      </c>
      <c r="O901">
        <v>0</v>
      </c>
      <c r="P901">
        <v>1401.2252181399999</v>
      </c>
      <c r="Q901">
        <v>128.34342799999999</v>
      </c>
      <c r="R901">
        <f t="shared" si="85"/>
        <v>1529.5686461399998</v>
      </c>
      <c r="S901">
        <f t="shared" si="86"/>
        <v>0.56048686190545982</v>
      </c>
      <c r="T901">
        <f t="shared" si="88"/>
        <v>560.48686190545982</v>
      </c>
      <c r="U901">
        <f t="shared" si="87"/>
        <v>-0.5</v>
      </c>
      <c r="V901">
        <f t="shared" si="89"/>
        <v>0</v>
      </c>
    </row>
    <row r="902" spans="1:22" x14ac:dyDescent="0.35">
      <c r="A902">
        <v>20065</v>
      </c>
      <c r="B902" t="s">
        <v>640</v>
      </c>
      <c r="C902" t="s">
        <v>113</v>
      </c>
      <c r="D902">
        <v>58317</v>
      </c>
      <c r="E902">
        <v>3076</v>
      </c>
      <c r="F902">
        <v>149</v>
      </c>
      <c r="G902">
        <v>398</v>
      </c>
      <c r="H902">
        <v>550</v>
      </c>
      <c r="I902">
        <v>810</v>
      </c>
      <c r="J902">
        <v>671</v>
      </c>
      <c r="K902">
        <f t="shared" si="84"/>
        <v>2578</v>
      </c>
      <c r="L902">
        <v>0</v>
      </c>
      <c r="M902">
        <v>1</v>
      </c>
      <c r="N902">
        <v>1</v>
      </c>
      <c r="O902">
        <v>0</v>
      </c>
      <c r="P902">
        <v>2548.6898939439998</v>
      </c>
      <c r="Q902">
        <v>61.183055000000003</v>
      </c>
      <c r="R902">
        <f t="shared" si="85"/>
        <v>2609.8729489439997</v>
      </c>
      <c r="S902">
        <f t="shared" si="86"/>
        <v>1.0123634402420481</v>
      </c>
      <c r="T902">
        <f t="shared" si="88"/>
        <v>1012.363440242048</v>
      </c>
      <c r="U902">
        <f t="shared" si="87"/>
        <v>0</v>
      </c>
      <c r="V902">
        <f t="shared" si="89"/>
        <v>1</v>
      </c>
    </row>
    <row r="903" spans="1:22" x14ac:dyDescent="0.35">
      <c r="A903">
        <v>20067</v>
      </c>
      <c r="B903" t="s">
        <v>640</v>
      </c>
      <c r="C903" t="s">
        <v>145</v>
      </c>
      <c r="D903">
        <v>39268</v>
      </c>
      <c r="E903">
        <v>5092</v>
      </c>
      <c r="F903">
        <v>744</v>
      </c>
      <c r="G903">
        <v>2005</v>
      </c>
      <c r="H903">
        <v>2423</v>
      </c>
      <c r="I903">
        <v>1911</v>
      </c>
      <c r="J903">
        <v>840</v>
      </c>
      <c r="K903">
        <f t="shared" si="84"/>
        <v>7923</v>
      </c>
      <c r="L903">
        <v>3</v>
      </c>
      <c r="M903">
        <v>1</v>
      </c>
      <c r="N903">
        <v>1</v>
      </c>
      <c r="O903">
        <v>3.2468170000000001</v>
      </c>
      <c r="P903">
        <v>4859.43919761301</v>
      </c>
      <c r="Q903">
        <v>67.491763900000095</v>
      </c>
      <c r="R903">
        <f t="shared" si="85"/>
        <v>4930.1777785130107</v>
      </c>
      <c r="S903">
        <f t="shared" si="86"/>
        <v>0.62226148914716783</v>
      </c>
      <c r="T903">
        <f t="shared" si="88"/>
        <v>622.26148914716782</v>
      </c>
      <c r="U903">
        <f t="shared" si="87"/>
        <v>-0.5</v>
      </c>
      <c r="V903">
        <f t="shared" si="89"/>
        <v>0</v>
      </c>
    </row>
    <row r="904" spans="1:22" x14ac:dyDescent="0.35">
      <c r="A904">
        <v>20069</v>
      </c>
      <c r="B904" t="s">
        <v>640</v>
      </c>
      <c r="C904" t="s">
        <v>658</v>
      </c>
      <c r="D904">
        <v>44843</v>
      </c>
      <c r="E904">
        <v>4726</v>
      </c>
      <c r="F904">
        <v>502</v>
      </c>
      <c r="G904">
        <v>1443</v>
      </c>
      <c r="H904">
        <v>1762</v>
      </c>
      <c r="I904">
        <v>1502</v>
      </c>
      <c r="J904">
        <v>821</v>
      </c>
      <c r="K904">
        <f t="shared" si="84"/>
        <v>6030</v>
      </c>
      <c r="L904">
        <v>0</v>
      </c>
      <c r="M904">
        <v>3</v>
      </c>
      <c r="N904">
        <v>0</v>
      </c>
      <c r="O904">
        <v>0</v>
      </c>
      <c r="P904">
        <v>3236.0507849565101</v>
      </c>
      <c r="Q904">
        <v>0</v>
      </c>
      <c r="R904">
        <f t="shared" si="85"/>
        <v>3236.0507849565101</v>
      </c>
      <c r="S904">
        <f t="shared" si="86"/>
        <v>0.53665850496791212</v>
      </c>
      <c r="T904">
        <f t="shared" si="88"/>
        <v>536.65850496791211</v>
      </c>
      <c r="U904">
        <f t="shared" si="87"/>
        <v>-0.5</v>
      </c>
      <c r="V904">
        <f t="shared" si="89"/>
        <v>0</v>
      </c>
    </row>
    <row r="905" spans="1:22" x14ac:dyDescent="0.35">
      <c r="A905">
        <v>20071</v>
      </c>
      <c r="B905" t="s">
        <v>640</v>
      </c>
      <c r="C905" t="s">
        <v>659</v>
      </c>
      <c r="D905">
        <v>50958</v>
      </c>
      <c r="E905">
        <v>1650</v>
      </c>
      <c r="F905">
        <v>107</v>
      </c>
      <c r="G905">
        <v>220</v>
      </c>
      <c r="H905">
        <v>299</v>
      </c>
      <c r="I905">
        <v>405</v>
      </c>
      <c r="J905">
        <v>267</v>
      </c>
      <c r="K905">
        <f t="shared" si="84"/>
        <v>1298</v>
      </c>
      <c r="L905">
        <v>0</v>
      </c>
      <c r="M905">
        <v>1</v>
      </c>
      <c r="N905">
        <v>1</v>
      </c>
      <c r="O905">
        <v>0</v>
      </c>
      <c r="P905">
        <v>1580.1245493599999</v>
      </c>
      <c r="Q905">
        <v>4.6275000000000004</v>
      </c>
      <c r="R905">
        <f t="shared" si="85"/>
        <v>1584.75204936</v>
      </c>
      <c r="S905">
        <f t="shared" si="86"/>
        <v>1.2209183739291218</v>
      </c>
      <c r="T905">
        <f t="shared" si="88"/>
        <v>1220.9183739291218</v>
      </c>
      <c r="U905">
        <f t="shared" si="87"/>
        <v>0.5</v>
      </c>
      <c r="V905">
        <f t="shared" si="89"/>
        <v>1</v>
      </c>
    </row>
    <row r="906" spans="1:22" x14ac:dyDescent="0.35">
      <c r="A906">
        <v>20073</v>
      </c>
      <c r="B906" t="s">
        <v>640</v>
      </c>
      <c r="C906" t="s">
        <v>660</v>
      </c>
      <c r="D906">
        <v>36180</v>
      </c>
      <c r="E906">
        <v>3304</v>
      </c>
      <c r="F906">
        <v>354</v>
      </c>
      <c r="G906">
        <v>1180</v>
      </c>
      <c r="H906">
        <v>1504</v>
      </c>
      <c r="I906">
        <v>1950</v>
      </c>
      <c r="J906">
        <v>1466</v>
      </c>
      <c r="K906">
        <f t="shared" si="84"/>
        <v>6454</v>
      </c>
      <c r="L906">
        <v>1</v>
      </c>
      <c r="M906">
        <v>2</v>
      </c>
      <c r="N906">
        <v>1</v>
      </c>
      <c r="O906">
        <v>0.286461034</v>
      </c>
      <c r="P906">
        <v>4303.8382293620298</v>
      </c>
      <c r="Q906">
        <v>51.418763740000102</v>
      </c>
      <c r="R906">
        <f t="shared" si="85"/>
        <v>4355.54345413603</v>
      </c>
      <c r="S906">
        <f t="shared" si="86"/>
        <v>0.67485953736226068</v>
      </c>
      <c r="T906">
        <f t="shared" si="88"/>
        <v>674.85953736226065</v>
      </c>
      <c r="U906">
        <f t="shared" si="87"/>
        <v>-0.5</v>
      </c>
      <c r="V906">
        <f t="shared" si="89"/>
        <v>0</v>
      </c>
    </row>
    <row r="907" spans="1:22" x14ac:dyDescent="0.35">
      <c r="A907">
        <v>20075</v>
      </c>
      <c r="B907" t="s">
        <v>640</v>
      </c>
      <c r="C907" t="s">
        <v>324</v>
      </c>
      <c r="D907">
        <v>32388</v>
      </c>
      <c r="E907">
        <v>2197</v>
      </c>
      <c r="F907">
        <v>249</v>
      </c>
      <c r="G907">
        <v>589</v>
      </c>
      <c r="H907">
        <v>823</v>
      </c>
      <c r="I907">
        <v>641</v>
      </c>
      <c r="J907">
        <v>337</v>
      </c>
      <c r="K907">
        <f t="shared" si="84"/>
        <v>2639</v>
      </c>
      <c r="L907">
        <v>0</v>
      </c>
      <c r="M907">
        <v>1</v>
      </c>
      <c r="N907">
        <v>1</v>
      </c>
      <c r="O907">
        <v>0</v>
      </c>
      <c r="P907">
        <v>1372.6086165700001</v>
      </c>
      <c r="Q907">
        <v>46.624943000000002</v>
      </c>
      <c r="R907">
        <f t="shared" si="85"/>
        <v>1419.2335595700001</v>
      </c>
      <c r="S907">
        <f t="shared" si="86"/>
        <v>0.5377921786926867</v>
      </c>
      <c r="T907">
        <f t="shared" si="88"/>
        <v>537.79217869268666</v>
      </c>
      <c r="U907">
        <f t="shared" si="87"/>
        <v>-0.5</v>
      </c>
      <c r="V907">
        <f t="shared" si="89"/>
        <v>0</v>
      </c>
    </row>
    <row r="908" spans="1:22" x14ac:dyDescent="0.35">
      <c r="A908">
        <v>20077</v>
      </c>
      <c r="B908" t="s">
        <v>640</v>
      </c>
      <c r="C908" t="s">
        <v>661</v>
      </c>
      <c r="D908">
        <v>55517</v>
      </c>
      <c r="E908">
        <v>4532</v>
      </c>
      <c r="F908">
        <v>429</v>
      </c>
      <c r="G908">
        <v>1120</v>
      </c>
      <c r="H908">
        <v>1478</v>
      </c>
      <c r="I908">
        <v>1624</v>
      </c>
      <c r="J908">
        <v>1260</v>
      </c>
      <c r="K908">
        <f t="shared" si="84"/>
        <v>5911</v>
      </c>
      <c r="L908">
        <v>2</v>
      </c>
      <c r="M908">
        <v>2</v>
      </c>
      <c r="N908">
        <v>2</v>
      </c>
      <c r="O908">
        <v>1.2108000000000001</v>
      </c>
      <c r="P908">
        <v>5863.6362064840296</v>
      </c>
      <c r="Q908">
        <v>53.758766622000103</v>
      </c>
      <c r="R908">
        <f t="shared" si="85"/>
        <v>5918.6057731060291</v>
      </c>
      <c r="S908">
        <f t="shared" si="86"/>
        <v>1.0012867151253644</v>
      </c>
      <c r="T908">
        <f t="shared" si="88"/>
        <v>1001.2867151253644</v>
      </c>
      <c r="U908">
        <f t="shared" si="87"/>
        <v>0</v>
      </c>
      <c r="V908">
        <f t="shared" si="89"/>
        <v>1</v>
      </c>
    </row>
    <row r="909" spans="1:22" x14ac:dyDescent="0.35">
      <c r="A909">
        <v>20079</v>
      </c>
      <c r="B909" t="s">
        <v>640</v>
      </c>
      <c r="C909" t="s">
        <v>662</v>
      </c>
      <c r="D909">
        <v>40762</v>
      </c>
      <c r="E909">
        <v>25030</v>
      </c>
      <c r="F909">
        <v>2316</v>
      </c>
      <c r="G909">
        <v>7566</v>
      </c>
      <c r="H909">
        <v>9830</v>
      </c>
      <c r="I909">
        <v>9061</v>
      </c>
      <c r="J909">
        <v>6079</v>
      </c>
      <c r="K909">
        <f t="shared" si="84"/>
        <v>34852</v>
      </c>
      <c r="L909">
        <v>11</v>
      </c>
      <c r="M909">
        <v>8</v>
      </c>
      <c r="N909">
        <v>2</v>
      </c>
      <c r="O909">
        <v>19.46775375</v>
      </c>
      <c r="P909">
        <v>20975.1726192883</v>
      </c>
      <c r="Q909">
        <v>692.11360586999695</v>
      </c>
      <c r="R909">
        <f t="shared" si="85"/>
        <v>21686.753978908295</v>
      </c>
      <c r="S909">
        <f t="shared" si="86"/>
        <v>0.62225278259234174</v>
      </c>
      <c r="T909">
        <f t="shared" si="88"/>
        <v>622.25278259234176</v>
      </c>
      <c r="U909">
        <f t="shared" si="87"/>
        <v>-0.5</v>
      </c>
      <c r="V909">
        <f t="shared" si="89"/>
        <v>0</v>
      </c>
    </row>
    <row r="910" spans="1:22" x14ac:dyDescent="0.35">
      <c r="A910">
        <v>20081</v>
      </c>
      <c r="B910" t="s">
        <v>640</v>
      </c>
      <c r="C910" t="s">
        <v>663</v>
      </c>
      <c r="D910">
        <v>52445</v>
      </c>
      <c r="E910">
        <v>2607</v>
      </c>
      <c r="F910">
        <v>364</v>
      </c>
      <c r="G910">
        <v>1088</v>
      </c>
      <c r="H910">
        <v>1247</v>
      </c>
      <c r="I910">
        <v>1102</v>
      </c>
      <c r="J910">
        <v>455</v>
      </c>
      <c r="K910">
        <f t="shared" si="84"/>
        <v>4256</v>
      </c>
      <c r="L910">
        <v>2</v>
      </c>
      <c r="M910">
        <v>1</v>
      </c>
      <c r="N910">
        <v>1</v>
      </c>
      <c r="O910">
        <v>0.32469999999999999</v>
      </c>
      <c r="P910">
        <v>1444.2505014640001</v>
      </c>
      <c r="Q910">
        <v>30.911433670000001</v>
      </c>
      <c r="R910">
        <f t="shared" si="85"/>
        <v>1475.4866351339999</v>
      </c>
      <c r="S910">
        <f t="shared" si="86"/>
        <v>0.34668388983411652</v>
      </c>
      <c r="T910">
        <f t="shared" si="88"/>
        <v>346.68388983411654</v>
      </c>
      <c r="U910">
        <f t="shared" si="87"/>
        <v>-1</v>
      </c>
      <c r="V910">
        <f t="shared" si="89"/>
        <v>0</v>
      </c>
    </row>
    <row r="911" spans="1:22" x14ac:dyDescent="0.35">
      <c r="A911">
        <v>20083</v>
      </c>
      <c r="B911" t="s">
        <v>640</v>
      </c>
      <c r="C911" t="s">
        <v>664</v>
      </c>
      <c r="D911">
        <v>35316</v>
      </c>
      <c r="E911">
        <v>1649</v>
      </c>
      <c r="F911">
        <v>128</v>
      </c>
      <c r="G911">
        <v>367</v>
      </c>
      <c r="H911">
        <v>457</v>
      </c>
      <c r="I911">
        <v>580</v>
      </c>
      <c r="J911">
        <v>431</v>
      </c>
      <c r="K911">
        <f t="shared" si="84"/>
        <v>1963</v>
      </c>
      <c r="L911">
        <v>1</v>
      </c>
      <c r="M911">
        <v>1</v>
      </c>
      <c r="N911">
        <v>1</v>
      </c>
      <c r="O911">
        <v>0.851136</v>
      </c>
      <c r="P911">
        <v>1553.2618070000001</v>
      </c>
      <c r="Q911">
        <v>25.471867499999998</v>
      </c>
      <c r="R911">
        <f t="shared" si="85"/>
        <v>1579.5848105</v>
      </c>
      <c r="S911">
        <f t="shared" si="86"/>
        <v>0.80467896612328071</v>
      </c>
      <c r="T911">
        <f t="shared" si="88"/>
        <v>804.6789661232807</v>
      </c>
      <c r="U911">
        <f t="shared" si="87"/>
        <v>0</v>
      </c>
      <c r="V911">
        <f t="shared" si="89"/>
        <v>0</v>
      </c>
    </row>
    <row r="912" spans="1:22" x14ac:dyDescent="0.35">
      <c r="A912">
        <v>20085</v>
      </c>
      <c r="B912" t="s">
        <v>640</v>
      </c>
      <c r="C912" t="s">
        <v>52</v>
      </c>
      <c r="D912">
        <v>37329</v>
      </c>
      <c r="E912">
        <v>9052</v>
      </c>
      <c r="F912">
        <v>815</v>
      </c>
      <c r="G912">
        <v>2994</v>
      </c>
      <c r="H912">
        <v>3651</v>
      </c>
      <c r="I912">
        <v>3758</v>
      </c>
      <c r="J912">
        <v>2231</v>
      </c>
      <c r="K912">
        <f t="shared" si="84"/>
        <v>13449</v>
      </c>
      <c r="L912">
        <v>6</v>
      </c>
      <c r="M912">
        <v>3</v>
      </c>
      <c r="N912">
        <v>2</v>
      </c>
      <c r="O912">
        <v>1.757687698</v>
      </c>
      <c r="P912">
        <v>7502.1921692810301</v>
      </c>
      <c r="Q912">
        <v>835.76474208000002</v>
      </c>
      <c r="R912">
        <f t="shared" si="85"/>
        <v>8339.7145990590307</v>
      </c>
      <c r="S912">
        <f t="shared" si="86"/>
        <v>0.62009923407383671</v>
      </c>
      <c r="T912">
        <f t="shared" si="88"/>
        <v>620.09923407383667</v>
      </c>
      <c r="U912">
        <f t="shared" si="87"/>
        <v>-0.5</v>
      </c>
      <c r="V912">
        <f t="shared" si="89"/>
        <v>0</v>
      </c>
    </row>
    <row r="913" spans="1:22" x14ac:dyDescent="0.35">
      <c r="A913">
        <v>20087</v>
      </c>
      <c r="B913" t="s">
        <v>640</v>
      </c>
      <c r="C913" t="s">
        <v>53</v>
      </c>
      <c r="D913">
        <v>35709</v>
      </c>
      <c r="E913">
        <v>6159</v>
      </c>
      <c r="F913">
        <v>1009</v>
      </c>
      <c r="G913">
        <v>3912</v>
      </c>
      <c r="H913">
        <v>4937</v>
      </c>
      <c r="I913">
        <v>5953</v>
      </c>
      <c r="J913">
        <v>3134</v>
      </c>
      <c r="K913">
        <f t="shared" si="84"/>
        <v>18945</v>
      </c>
      <c r="L913">
        <v>5</v>
      </c>
      <c r="M913">
        <v>5</v>
      </c>
      <c r="N913">
        <v>1</v>
      </c>
      <c r="O913">
        <v>0.83078249999999998</v>
      </c>
      <c r="P913">
        <v>5569.7784702695299</v>
      </c>
      <c r="Q913">
        <v>0</v>
      </c>
      <c r="R913">
        <f t="shared" si="85"/>
        <v>5570.60925276953</v>
      </c>
      <c r="S913">
        <f t="shared" si="86"/>
        <v>0.29404113237104934</v>
      </c>
      <c r="T913">
        <f t="shared" si="88"/>
        <v>294.04113237104934</v>
      </c>
      <c r="U913">
        <f t="shared" si="87"/>
        <v>-1</v>
      </c>
      <c r="V913">
        <f t="shared" si="89"/>
        <v>0</v>
      </c>
    </row>
    <row r="914" spans="1:22" x14ac:dyDescent="0.35">
      <c r="A914">
        <v>20089</v>
      </c>
      <c r="B914" t="s">
        <v>640</v>
      </c>
      <c r="C914" t="s">
        <v>665</v>
      </c>
      <c r="D914">
        <v>45308</v>
      </c>
      <c r="E914">
        <v>2298</v>
      </c>
      <c r="F914">
        <v>148</v>
      </c>
      <c r="G914">
        <v>473</v>
      </c>
      <c r="H914">
        <v>609</v>
      </c>
      <c r="I914">
        <v>985</v>
      </c>
      <c r="J914">
        <v>831</v>
      </c>
      <c r="K914">
        <f t="shared" si="84"/>
        <v>3046</v>
      </c>
      <c r="L914">
        <v>1</v>
      </c>
      <c r="M914">
        <v>1</v>
      </c>
      <c r="N914">
        <v>1</v>
      </c>
      <c r="O914">
        <v>0.188</v>
      </c>
      <c r="P914">
        <v>766.29086105999897</v>
      </c>
      <c r="Q914">
        <v>0</v>
      </c>
      <c r="R914">
        <f t="shared" si="85"/>
        <v>766.47886105999896</v>
      </c>
      <c r="S914">
        <f t="shared" si="86"/>
        <v>0.25163455714379479</v>
      </c>
      <c r="T914">
        <f t="shared" si="88"/>
        <v>251.63455714379478</v>
      </c>
      <c r="U914">
        <f t="shared" si="87"/>
        <v>-1</v>
      </c>
      <c r="V914">
        <f t="shared" si="89"/>
        <v>0</v>
      </c>
    </row>
    <row r="915" spans="1:22" x14ac:dyDescent="0.35">
      <c r="A915">
        <v>20091</v>
      </c>
      <c r="B915" t="s">
        <v>640</v>
      </c>
      <c r="C915" t="s">
        <v>151</v>
      </c>
      <c r="D915">
        <v>59524</v>
      </c>
      <c r="E915">
        <v>418404</v>
      </c>
      <c r="F915">
        <v>38445</v>
      </c>
      <c r="G915">
        <v>118349</v>
      </c>
      <c r="H915">
        <v>188155</v>
      </c>
      <c r="I915">
        <v>149239</v>
      </c>
      <c r="J915">
        <v>65725</v>
      </c>
      <c r="K915">
        <f t="shared" si="84"/>
        <v>559913</v>
      </c>
      <c r="L915">
        <v>248</v>
      </c>
      <c r="M915">
        <v>175</v>
      </c>
      <c r="N915">
        <v>39</v>
      </c>
      <c r="O915">
        <v>6218.5677104330198</v>
      </c>
      <c r="P915">
        <v>503684.41349105298</v>
      </c>
      <c r="Q915">
        <v>11802.734064893701</v>
      </c>
      <c r="R915">
        <f t="shared" si="85"/>
        <v>521705.7152663797</v>
      </c>
      <c r="S915">
        <f t="shared" si="86"/>
        <v>0.93176210458835518</v>
      </c>
      <c r="T915">
        <f t="shared" si="88"/>
        <v>931.76210458835521</v>
      </c>
      <c r="U915">
        <f t="shared" si="87"/>
        <v>0</v>
      </c>
      <c r="V915">
        <f t="shared" si="89"/>
        <v>1</v>
      </c>
    </row>
    <row r="916" spans="1:22" x14ac:dyDescent="0.35">
      <c r="A916">
        <v>20093</v>
      </c>
      <c r="B916" t="s">
        <v>640</v>
      </c>
      <c r="C916" t="s">
        <v>666</v>
      </c>
      <c r="D916">
        <v>35875</v>
      </c>
      <c r="E916">
        <v>2365</v>
      </c>
      <c r="F916">
        <v>321</v>
      </c>
      <c r="G916">
        <v>984</v>
      </c>
      <c r="H916">
        <v>1136</v>
      </c>
      <c r="I916">
        <v>973</v>
      </c>
      <c r="J916">
        <v>554</v>
      </c>
      <c r="K916">
        <f t="shared" si="84"/>
        <v>3968</v>
      </c>
      <c r="L916">
        <v>0</v>
      </c>
      <c r="M916">
        <v>1</v>
      </c>
      <c r="N916">
        <v>1</v>
      </c>
      <c r="O916">
        <v>0</v>
      </c>
      <c r="P916">
        <v>1690.5348249609999</v>
      </c>
      <c r="Q916">
        <v>158.35550950000001</v>
      </c>
      <c r="R916">
        <f t="shared" si="85"/>
        <v>1848.8903344609998</v>
      </c>
      <c r="S916">
        <f t="shared" si="86"/>
        <v>0.4659501850960181</v>
      </c>
      <c r="T916">
        <f t="shared" si="88"/>
        <v>465.95018509601812</v>
      </c>
      <c r="U916">
        <f t="shared" si="87"/>
        <v>-0.5</v>
      </c>
      <c r="V916">
        <f t="shared" si="89"/>
        <v>0</v>
      </c>
    </row>
    <row r="917" spans="1:22" x14ac:dyDescent="0.35">
      <c r="A917">
        <v>20095</v>
      </c>
      <c r="B917" t="s">
        <v>640</v>
      </c>
      <c r="C917" t="s">
        <v>667</v>
      </c>
      <c r="D917">
        <v>47494</v>
      </c>
      <c r="E917">
        <v>5578</v>
      </c>
      <c r="F917">
        <v>469</v>
      </c>
      <c r="G917">
        <v>1576</v>
      </c>
      <c r="H917">
        <v>1941</v>
      </c>
      <c r="I917">
        <v>2245</v>
      </c>
      <c r="J917">
        <v>1632</v>
      </c>
      <c r="K917">
        <f t="shared" si="84"/>
        <v>7863</v>
      </c>
      <c r="L917">
        <v>5</v>
      </c>
      <c r="M917">
        <v>1</v>
      </c>
      <c r="N917">
        <v>1</v>
      </c>
      <c r="O917">
        <v>10.674287250000001</v>
      </c>
      <c r="P917">
        <v>8472.4237776135506</v>
      </c>
      <c r="Q917">
        <v>68.611107000000004</v>
      </c>
      <c r="R917">
        <f t="shared" si="85"/>
        <v>8551.7091718635511</v>
      </c>
      <c r="S917">
        <f t="shared" si="86"/>
        <v>1.0875886012798615</v>
      </c>
      <c r="T917">
        <f t="shared" si="88"/>
        <v>1087.5886012798615</v>
      </c>
      <c r="U917">
        <f t="shared" si="87"/>
        <v>0.5</v>
      </c>
      <c r="V917">
        <f t="shared" si="89"/>
        <v>1</v>
      </c>
    </row>
    <row r="918" spans="1:22" x14ac:dyDescent="0.35">
      <c r="A918">
        <v>20097</v>
      </c>
      <c r="B918" t="s">
        <v>640</v>
      </c>
      <c r="C918" t="s">
        <v>267</v>
      </c>
      <c r="D918">
        <v>50944</v>
      </c>
      <c r="E918">
        <v>2332</v>
      </c>
      <c r="F918">
        <v>140</v>
      </c>
      <c r="G918">
        <v>479</v>
      </c>
      <c r="H918">
        <v>682</v>
      </c>
      <c r="I918">
        <v>706</v>
      </c>
      <c r="J918">
        <v>489</v>
      </c>
      <c r="K918">
        <f t="shared" si="84"/>
        <v>2496</v>
      </c>
      <c r="L918">
        <v>1</v>
      </c>
      <c r="M918">
        <v>2</v>
      </c>
      <c r="N918">
        <v>1</v>
      </c>
      <c r="O918">
        <v>0</v>
      </c>
      <c r="P918">
        <v>517.72263193999902</v>
      </c>
      <c r="Q918">
        <v>25.107270889999999</v>
      </c>
      <c r="R918">
        <f t="shared" si="85"/>
        <v>542.82990282999901</v>
      </c>
      <c r="S918">
        <f t="shared" si="86"/>
        <v>0.21747992901842908</v>
      </c>
      <c r="T918">
        <f t="shared" si="88"/>
        <v>217.47992901842909</v>
      </c>
      <c r="U918">
        <f t="shared" si="87"/>
        <v>-1</v>
      </c>
      <c r="V918">
        <f t="shared" si="89"/>
        <v>0</v>
      </c>
    </row>
    <row r="919" spans="1:22" x14ac:dyDescent="0.35">
      <c r="A919">
        <v>20099</v>
      </c>
      <c r="B919" t="s">
        <v>640</v>
      </c>
      <c r="C919" t="s">
        <v>668</v>
      </c>
      <c r="D919">
        <v>36720</v>
      </c>
      <c r="E919">
        <v>13583</v>
      </c>
      <c r="F919">
        <v>1411</v>
      </c>
      <c r="G919">
        <v>4185</v>
      </c>
      <c r="H919">
        <v>6060</v>
      </c>
      <c r="I919">
        <v>5959</v>
      </c>
      <c r="J919">
        <v>3669</v>
      </c>
      <c r="K919">
        <f t="shared" si="84"/>
        <v>21284</v>
      </c>
      <c r="L919">
        <v>4</v>
      </c>
      <c r="M919">
        <v>13</v>
      </c>
      <c r="N919">
        <v>3</v>
      </c>
      <c r="O919">
        <v>1.3511474999999999</v>
      </c>
      <c r="P919">
        <v>31351.2031643597</v>
      </c>
      <c r="Q919">
        <v>324.54321604</v>
      </c>
      <c r="R919">
        <f t="shared" si="85"/>
        <v>31677.097527899703</v>
      </c>
      <c r="S919">
        <f t="shared" si="86"/>
        <v>1.4883056534438877</v>
      </c>
      <c r="T919">
        <f t="shared" si="88"/>
        <v>1488.3056534438876</v>
      </c>
      <c r="U919">
        <f t="shared" si="87"/>
        <v>1</v>
      </c>
      <c r="V919">
        <f t="shared" si="89"/>
        <v>1</v>
      </c>
    </row>
    <row r="920" spans="1:22" x14ac:dyDescent="0.35">
      <c r="A920">
        <v>20101</v>
      </c>
      <c r="B920" t="s">
        <v>640</v>
      </c>
      <c r="C920" t="s">
        <v>669</v>
      </c>
      <c r="D920">
        <v>46754</v>
      </c>
      <c r="E920">
        <v>1792</v>
      </c>
      <c r="F920">
        <v>77</v>
      </c>
      <c r="G920">
        <v>328</v>
      </c>
      <c r="H920">
        <v>406</v>
      </c>
      <c r="I920">
        <v>514</v>
      </c>
      <c r="J920">
        <v>379</v>
      </c>
      <c r="K920">
        <f t="shared" si="84"/>
        <v>1704</v>
      </c>
      <c r="L920">
        <v>2</v>
      </c>
      <c r="M920">
        <v>1</v>
      </c>
      <c r="N920">
        <v>1</v>
      </c>
      <c r="O920">
        <v>0.56315000000000004</v>
      </c>
      <c r="P920">
        <v>461.02341249999898</v>
      </c>
      <c r="Q920">
        <v>15.78364026</v>
      </c>
      <c r="R920">
        <f t="shared" si="85"/>
        <v>477.37020275999902</v>
      </c>
      <c r="S920">
        <f t="shared" si="86"/>
        <v>0.28014683260563322</v>
      </c>
      <c r="T920">
        <f t="shared" si="88"/>
        <v>280.14683260563322</v>
      </c>
      <c r="U920">
        <f t="shared" si="87"/>
        <v>-1</v>
      </c>
      <c r="V920">
        <f t="shared" si="89"/>
        <v>0</v>
      </c>
    </row>
    <row r="921" spans="1:22" x14ac:dyDescent="0.35">
      <c r="A921">
        <v>20103</v>
      </c>
      <c r="B921" t="s">
        <v>640</v>
      </c>
      <c r="C921" t="s">
        <v>670</v>
      </c>
      <c r="D921">
        <v>36979</v>
      </c>
      <c r="E921">
        <v>37554</v>
      </c>
      <c r="F921">
        <v>5092</v>
      </c>
      <c r="G921">
        <v>15477</v>
      </c>
      <c r="H921">
        <v>26666</v>
      </c>
      <c r="I921">
        <v>21269</v>
      </c>
      <c r="J921">
        <v>9235</v>
      </c>
      <c r="K921">
        <f t="shared" si="84"/>
        <v>77739</v>
      </c>
      <c r="L921">
        <v>24</v>
      </c>
      <c r="M921">
        <v>18</v>
      </c>
      <c r="N921">
        <v>8</v>
      </c>
      <c r="O921">
        <v>12.769162</v>
      </c>
      <c r="P921">
        <v>86184.337091460096</v>
      </c>
      <c r="Q921">
        <v>17679.784532244601</v>
      </c>
      <c r="R921">
        <f t="shared" si="85"/>
        <v>103876.8907857047</v>
      </c>
      <c r="S921">
        <f t="shared" si="86"/>
        <v>1.3362262286073232</v>
      </c>
      <c r="T921">
        <f t="shared" si="88"/>
        <v>1336.2262286073233</v>
      </c>
      <c r="U921">
        <f t="shared" si="87"/>
        <v>0.5</v>
      </c>
      <c r="V921">
        <f t="shared" si="89"/>
        <v>1</v>
      </c>
    </row>
    <row r="922" spans="1:22" x14ac:dyDescent="0.35">
      <c r="A922">
        <v>20105</v>
      </c>
      <c r="B922" t="s">
        <v>640</v>
      </c>
      <c r="C922" t="s">
        <v>153</v>
      </c>
      <c r="D922">
        <v>40468</v>
      </c>
      <c r="E922">
        <v>2340</v>
      </c>
      <c r="F922">
        <v>211</v>
      </c>
      <c r="G922">
        <v>618</v>
      </c>
      <c r="H922">
        <v>713</v>
      </c>
      <c r="I922">
        <v>992</v>
      </c>
      <c r="J922">
        <v>640</v>
      </c>
      <c r="K922">
        <f t="shared" si="84"/>
        <v>3174</v>
      </c>
      <c r="L922">
        <v>2</v>
      </c>
      <c r="M922">
        <v>1</v>
      </c>
      <c r="N922">
        <v>1</v>
      </c>
      <c r="O922">
        <v>0.23755000000000001</v>
      </c>
      <c r="P922">
        <v>1596.155879942</v>
      </c>
      <c r="Q922">
        <v>32.956449262</v>
      </c>
      <c r="R922">
        <f t="shared" si="85"/>
        <v>1629.349879204</v>
      </c>
      <c r="S922">
        <f t="shared" si="86"/>
        <v>0.51334274707120353</v>
      </c>
      <c r="T922">
        <f t="shared" si="88"/>
        <v>513.34274707120358</v>
      </c>
      <c r="U922">
        <f t="shared" si="87"/>
        <v>-0.5</v>
      </c>
      <c r="V922">
        <f t="shared" si="89"/>
        <v>0</v>
      </c>
    </row>
    <row r="923" spans="1:22" x14ac:dyDescent="0.35">
      <c r="A923">
        <v>20107</v>
      </c>
      <c r="B923" t="s">
        <v>640</v>
      </c>
      <c r="C923" t="s">
        <v>615</v>
      </c>
      <c r="D923">
        <v>33491</v>
      </c>
      <c r="E923">
        <v>4035</v>
      </c>
      <c r="F923">
        <v>480</v>
      </c>
      <c r="G923">
        <v>1834</v>
      </c>
      <c r="H923">
        <v>2410</v>
      </c>
      <c r="I923">
        <v>2813</v>
      </c>
      <c r="J923">
        <v>1904</v>
      </c>
      <c r="K923">
        <f t="shared" si="84"/>
        <v>9441</v>
      </c>
      <c r="L923">
        <v>3</v>
      </c>
      <c r="M923">
        <v>4</v>
      </c>
      <c r="N923">
        <v>0</v>
      </c>
      <c r="O923">
        <v>47.306534999999997</v>
      </c>
      <c r="P923">
        <v>7659.2303621400397</v>
      </c>
      <c r="Q923">
        <v>0</v>
      </c>
      <c r="R923">
        <f t="shared" si="85"/>
        <v>7706.5368971400394</v>
      </c>
      <c r="S923">
        <f t="shared" si="86"/>
        <v>0.81628396326025199</v>
      </c>
      <c r="T923">
        <f t="shared" si="88"/>
        <v>816.28396326025199</v>
      </c>
      <c r="U923">
        <f t="shared" si="87"/>
        <v>0</v>
      </c>
      <c r="V923">
        <f t="shared" si="89"/>
        <v>0</v>
      </c>
    </row>
    <row r="924" spans="1:22" x14ac:dyDescent="0.35">
      <c r="A924">
        <v>20109</v>
      </c>
      <c r="B924" t="s">
        <v>640</v>
      </c>
      <c r="C924" t="s">
        <v>155</v>
      </c>
      <c r="D924">
        <v>44322</v>
      </c>
      <c r="E924">
        <v>2297</v>
      </c>
      <c r="F924">
        <v>146</v>
      </c>
      <c r="G924">
        <v>543</v>
      </c>
      <c r="H924">
        <v>732</v>
      </c>
      <c r="I924">
        <v>802</v>
      </c>
      <c r="J924">
        <v>561</v>
      </c>
      <c r="K924">
        <f t="shared" si="84"/>
        <v>2784</v>
      </c>
      <c r="L924">
        <v>2</v>
      </c>
      <c r="M924">
        <v>1</v>
      </c>
      <c r="N924">
        <v>1</v>
      </c>
      <c r="O924">
        <v>0</v>
      </c>
      <c r="P924">
        <v>1602.7401470469999</v>
      </c>
      <c r="Q924">
        <v>82.521640500000004</v>
      </c>
      <c r="R924">
        <f t="shared" si="85"/>
        <v>1685.261787547</v>
      </c>
      <c r="S924">
        <f t="shared" si="86"/>
        <v>0.60533828575682469</v>
      </c>
      <c r="T924">
        <f t="shared" si="88"/>
        <v>605.33828575682469</v>
      </c>
      <c r="U924">
        <f t="shared" si="87"/>
        <v>-0.5</v>
      </c>
      <c r="V924">
        <f t="shared" si="89"/>
        <v>0</v>
      </c>
    </row>
    <row r="925" spans="1:22" x14ac:dyDescent="0.35">
      <c r="A925">
        <v>20111</v>
      </c>
      <c r="B925" t="s">
        <v>640</v>
      </c>
      <c r="C925" t="s">
        <v>618</v>
      </c>
      <c r="D925">
        <v>30892</v>
      </c>
      <c r="E925">
        <v>18769</v>
      </c>
      <c r="F925">
        <v>2249</v>
      </c>
      <c r="G925">
        <v>7022</v>
      </c>
      <c r="H925">
        <v>12069</v>
      </c>
      <c r="I925">
        <v>8064</v>
      </c>
      <c r="J925">
        <v>4344</v>
      </c>
      <c r="K925">
        <f t="shared" si="84"/>
        <v>33748</v>
      </c>
      <c r="L925">
        <v>7</v>
      </c>
      <c r="M925">
        <v>7</v>
      </c>
      <c r="N925">
        <v>3</v>
      </c>
      <c r="O925">
        <v>5.2869999999999999</v>
      </c>
      <c r="P925">
        <v>18929.440844975201</v>
      </c>
      <c r="Q925">
        <v>347.62852989999999</v>
      </c>
      <c r="R925">
        <f t="shared" si="85"/>
        <v>19282.356374875202</v>
      </c>
      <c r="S925">
        <f t="shared" si="86"/>
        <v>0.57136293631845447</v>
      </c>
      <c r="T925">
        <f t="shared" si="88"/>
        <v>571.36293631845444</v>
      </c>
      <c r="U925">
        <f t="shared" si="87"/>
        <v>-0.5</v>
      </c>
      <c r="V925">
        <f t="shared" si="89"/>
        <v>0</v>
      </c>
    </row>
    <row r="926" spans="1:22" x14ac:dyDescent="0.35">
      <c r="A926">
        <v>20113</v>
      </c>
      <c r="B926" t="s">
        <v>640</v>
      </c>
      <c r="C926" t="s">
        <v>671</v>
      </c>
      <c r="D926">
        <v>44760</v>
      </c>
      <c r="E926">
        <v>22249</v>
      </c>
      <c r="F926">
        <v>1796</v>
      </c>
      <c r="G926">
        <v>5838</v>
      </c>
      <c r="H926">
        <v>8225</v>
      </c>
      <c r="I926">
        <v>8021</v>
      </c>
      <c r="J926">
        <v>5476</v>
      </c>
      <c r="K926">
        <f t="shared" si="84"/>
        <v>29356</v>
      </c>
      <c r="L926">
        <v>13</v>
      </c>
      <c r="M926">
        <v>10</v>
      </c>
      <c r="N926">
        <v>3</v>
      </c>
      <c r="O926">
        <v>1.2821090340000001</v>
      </c>
      <c r="P926">
        <v>25033.9196613649</v>
      </c>
      <c r="Q926">
        <v>273.48411544999902</v>
      </c>
      <c r="R926">
        <f t="shared" si="85"/>
        <v>25308.685885848899</v>
      </c>
      <c r="S926">
        <f t="shared" si="86"/>
        <v>0.86212991844423281</v>
      </c>
      <c r="T926">
        <f t="shared" si="88"/>
        <v>862.12991844423277</v>
      </c>
      <c r="U926">
        <f t="shared" si="87"/>
        <v>0</v>
      </c>
      <c r="V926">
        <f t="shared" si="89"/>
        <v>0</v>
      </c>
    </row>
    <row r="927" spans="1:22" x14ac:dyDescent="0.35">
      <c r="A927">
        <v>20115</v>
      </c>
      <c r="B927" t="s">
        <v>640</v>
      </c>
      <c r="C927" t="s">
        <v>63</v>
      </c>
      <c r="D927">
        <v>37708</v>
      </c>
      <c r="E927">
        <v>5668</v>
      </c>
      <c r="F927">
        <v>595</v>
      </c>
      <c r="G927">
        <v>2489</v>
      </c>
      <c r="H927">
        <v>3039</v>
      </c>
      <c r="I927">
        <v>3531</v>
      </c>
      <c r="J927">
        <v>2693</v>
      </c>
      <c r="K927">
        <f t="shared" si="84"/>
        <v>12347</v>
      </c>
      <c r="L927">
        <v>8</v>
      </c>
      <c r="M927">
        <v>5</v>
      </c>
      <c r="N927">
        <v>3</v>
      </c>
      <c r="O927">
        <v>3.90724625</v>
      </c>
      <c r="P927">
        <v>5755.9082661760303</v>
      </c>
      <c r="Q927">
        <v>48.827903399999997</v>
      </c>
      <c r="R927">
        <f t="shared" si="85"/>
        <v>5808.6434158260299</v>
      </c>
      <c r="S927">
        <f t="shared" si="86"/>
        <v>0.47044977855560299</v>
      </c>
      <c r="T927">
        <f t="shared" si="88"/>
        <v>470.44977855560302</v>
      </c>
      <c r="U927">
        <f t="shared" si="87"/>
        <v>-0.5</v>
      </c>
      <c r="V927">
        <f t="shared" si="89"/>
        <v>0</v>
      </c>
    </row>
    <row r="928" spans="1:22" x14ac:dyDescent="0.35">
      <c r="A928">
        <v>20117</v>
      </c>
      <c r="B928" t="s">
        <v>640</v>
      </c>
      <c r="C928" t="s">
        <v>64</v>
      </c>
      <c r="D928">
        <v>46082</v>
      </c>
      <c r="E928">
        <v>7975</v>
      </c>
      <c r="F928">
        <v>610</v>
      </c>
      <c r="G928">
        <v>1846</v>
      </c>
      <c r="H928">
        <v>2505</v>
      </c>
      <c r="I928">
        <v>2924</v>
      </c>
      <c r="J928">
        <v>2137</v>
      </c>
      <c r="K928">
        <f t="shared" si="84"/>
        <v>10022</v>
      </c>
      <c r="L928">
        <v>4</v>
      </c>
      <c r="M928">
        <v>3</v>
      </c>
      <c r="N928">
        <v>1</v>
      </c>
      <c r="O928">
        <v>7.8034705000000004</v>
      </c>
      <c r="P928">
        <v>8852.4384947760791</v>
      </c>
      <c r="Q928">
        <v>156.27186062000001</v>
      </c>
      <c r="R928">
        <f t="shared" si="85"/>
        <v>9016.5138258960778</v>
      </c>
      <c r="S928">
        <f t="shared" si="86"/>
        <v>0.89967210396089381</v>
      </c>
      <c r="T928">
        <f t="shared" si="88"/>
        <v>899.67210396089376</v>
      </c>
      <c r="U928">
        <f t="shared" si="87"/>
        <v>0</v>
      </c>
      <c r="V928">
        <f t="shared" si="89"/>
        <v>0</v>
      </c>
    </row>
    <row r="929" spans="1:22" x14ac:dyDescent="0.35">
      <c r="A929">
        <v>20119</v>
      </c>
      <c r="B929" t="s">
        <v>640</v>
      </c>
      <c r="C929" t="s">
        <v>672</v>
      </c>
      <c r="D929">
        <v>46471</v>
      </c>
      <c r="E929">
        <v>2692</v>
      </c>
      <c r="F929">
        <v>262</v>
      </c>
      <c r="G929">
        <v>1043</v>
      </c>
      <c r="H929">
        <v>1172</v>
      </c>
      <c r="I929">
        <v>1149</v>
      </c>
      <c r="J929">
        <v>770</v>
      </c>
      <c r="K929">
        <f t="shared" si="84"/>
        <v>4396</v>
      </c>
      <c r="L929">
        <v>3</v>
      </c>
      <c r="M929">
        <v>1</v>
      </c>
      <c r="N929">
        <v>1</v>
      </c>
      <c r="O929">
        <v>0.1</v>
      </c>
      <c r="P929">
        <v>1407.2183858190001</v>
      </c>
      <c r="Q929">
        <v>76.427779040000004</v>
      </c>
      <c r="R929">
        <f t="shared" si="85"/>
        <v>1483.7461648589999</v>
      </c>
      <c r="S929">
        <f t="shared" si="86"/>
        <v>0.33752187553662416</v>
      </c>
      <c r="T929">
        <f t="shared" si="88"/>
        <v>337.52187553662418</v>
      </c>
      <c r="U929">
        <f t="shared" si="87"/>
        <v>-1</v>
      </c>
      <c r="V929">
        <f t="shared" si="89"/>
        <v>0</v>
      </c>
    </row>
    <row r="930" spans="1:22" x14ac:dyDescent="0.35">
      <c r="A930">
        <v>20121</v>
      </c>
      <c r="B930" t="s">
        <v>640</v>
      </c>
      <c r="C930" t="s">
        <v>570</v>
      </c>
      <c r="D930">
        <v>43275</v>
      </c>
      <c r="E930">
        <v>10825</v>
      </c>
      <c r="F930">
        <v>2054</v>
      </c>
      <c r="G930">
        <v>7202</v>
      </c>
      <c r="H930">
        <v>9079</v>
      </c>
      <c r="I930">
        <v>9636</v>
      </c>
      <c r="J930">
        <v>4641</v>
      </c>
      <c r="K930">
        <f t="shared" si="84"/>
        <v>32612</v>
      </c>
      <c r="L930">
        <v>12</v>
      </c>
      <c r="M930">
        <v>11</v>
      </c>
      <c r="N930">
        <v>2</v>
      </c>
      <c r="O930">
        <v>8.9582395350000006</v>
      </c>
      <c r="P930">
        <v>30913.884191381101</v>
      </c>
      <c r="Q930">
        <v>190.68330069000001</v>
      </c>
      <c r="R930">
        <f t="shared" si="85"/>
        <v>31113.525731606103</v>
      </c>
      <c r="S930">
        <f t="shared" si="86"/>
        <v>0.95405144522280461</v>
      </c>
      <c r="T930">
        <f t="shared" si="88"/>
        <v>954.05144522280466</v>
      </c>
      <c r="U930">
        <f t="shared" si="87"/>
        <v>0</v>
      </c>
      <c r="V930">
        <f t="shared" si="89"/>
        <v>1</v>
      </c>
    </row>
    <row r="931" spans="1:22" x14ac:dyDescent="0.35">
      <c r="A931">
        <v>20123</v>
      </c>
      <c r="B931" t="s">
        <v>640</v>
      </c>
      <c r="C931" t="s">
        <v>422</v>
      </c>
      <c r="D931">
        <v>43253</v>
      </c>
      <c r="E931">
        <v>5058</v>
      </c>
      <c r="F931">
        <v>399</v>
      </c>
      <c r="G931">
        <v>1170</v>
      </c>
      <c r="H931">
        <v>1591</v>
      </c>
      <c r="I931">
        <v>1818</v>
      </c>
      <c r="J931">
        <v>1377</v>
      </c>
      <c r="K931">
        <f t="shared" si="84"/>
        <v>6355</v>
      </c>
      <c r="L931">
        <v>2</v>
      </c>
      <c r="M931">
        <v>2</v>
      </c>
      <c r="N931">
        <v>1</v>
      </c>
      <c r="O931">
        <v>0</v>
      </c>
      <c r="P931">
        <v>3185.2822818435102</v>
      </c>
      <c r="Q931">
        <v>474.19814568199899</v>
      </c>
      <c r="R931">
        <f t="shared" si="85"/>
        <v>3659.4804275255092</v>
      </c>
      <c r="S931">
        <f t="shared" si="86"/>
        <v>0.57584271086160643</v>
      </c>
      <c r="T931">
        <f t="shared" si="88"/>
        <v>575.84271086160641</v>
      </c>
      <c r="U931">
        <f t="shared" si="87"/>
        <v>-0.5</v>
      </c>
      <c r="V931">
        <f t="shared" si="89"/>
        <v>0</v>
      </c>
    </row>
    <row r="932" spans="1:22" x14ac:dyDescent="0.35">
      <c r="A932">
        <v>20125</v>
      </c>
      <c r="B932" t="s">
        <v>640</v>
      </c>
      <c r="C932" t="s">
        <v>67</v>
      </c>
      <c r="D932">
        <v>36706</v>
      </c>
      <c r="E932">
        <v>21644</v>
      </c>
      <c r="F932">
        <v>2288</v>
      </c>
      <c r="G932">
        <v>7007</v>
      </c>
      <c r="H932">
        <v>9840</v>
      </c>
      <c r="I932">
        <v>9230</v>
      </c>
      <c r="J932">
        <v>6094</v>
      </c>
      <c r="K932">
        <f t="shared" si="84"/>
        <v>34459</v>
      </c>
      <c r="L932">
        <v>11</v>
      </c>
      <c r="M932">
        <v>16</v>
      </c>
      <c r="N932">
        <v>2</v>
      </c>
      <c r="O932">
        <v>2.580561034</v>
      </c>
      <c r="P932">
        <v>34249.130079371098</v>
      </c>
      <c r="Q932">
        <v>582.80143299999895</v>
      </c>
      <c r="R932">
        <f t="shared" si="85"/>
        <v>34834.512073405102</v>
      </c>
      <c r="S932">
        <f t="shared" si="86"/>
        <v>1.0108973584086915</v>
      </c>
      <c r="T932">
        <f t="shared" si="88"/>
        <v>1010.8973584086915</v>
      </c>
      <c r="U932">
        <f t="shared" si="87"/>
        <v>0</v>
      </c>
      <c r="V932">
        <f t="shared" si="89"/>
        <v>1</v>
      </c>
    </row>
    <row r="933" spans="1:22" x14ac:dyDescent="0.35">
      <c r="A933">
        <v>20127</v>
      </c>
      <c r="B933" t="s">
        <v>640</v>
      </c>
      <c r="C933" t="s">
        <v>673</v>
      </c>
      <c r="D933">
        <v>37571</v>
      </c>
      <c r="E933">
        <v>2713</v>
      </c>
      <c r="F933">
        <v>304</v>
      </c>
      <c r="G933">
        <v>1030</v>
      </c>
      <c r="H933">
        <v>1413</v>
      </c>
      <c r="I933">
        <v>1781</v>
      </c>
      <c r="J933">
        <v>1326</v>
      </c>
      <c r="K933">
        <f t="shared" si="84"/>
        <v>5854</v>
      </c>
      <c r="L933">
        <v>2</v>
      </c>
      <c r="M933">
        <v>2</v>
      </c>
      <c r="N933">
        <v>1</v>
      </c>
      <c r="O933">
        <v>0.40328324999999998</v>
      </c>
      <c r="P933">
        <v>2185.4191582025001</v>
      </c>
      <c r="Q933">
        <v>48.302520999999999</v>
      </c>
      <c r="R933">
        <f t="shared" si="85"/>
        <v>2234.1249624525003</v>
      </c>
      <c r="S933">
        <f t="shared" si="86"/>
        <v>0.38164075204176634</v>
      </c>
      <c r="T933">
        <f t="shared" si="88"/>
        <v>381.64075204176635</v>
      </c>
      <c r="U933">
        <f t="shared" si="87"/>
        <v>-1</v>
      </c>
      <c r="V933">
        <f t="shared" si="89"/>
        <v>0</v>
      </c>
    </row>
    <row r="934" spans="1:22" x14ac:dyDescent="0.35">
      <c r="A934">
        <v>20129</v>
      </c>
      <c r="B934" t="s">
        <v>640</v>
      </c>
      <c r="C934" t="s">
        <v>674</v>
      </c>
      <c r="D934">
        <v>52326</v>
      </c>
      <c r="E934">
        <v>2255</v>
      </c>
      <c r="F934">
        <v>226</v>
      </c>
      <c r="G934">
        <v>678</v>
      </c>
      <c r="H934">
        <v>896</v>
      </c>
      <c r="I934">
        <v>818</v>
      </c>
      <c r="J934">
        <v>551</v>
      </c>
      <c r="K934">
        <f t="shared" si="84"/>
        <v>3169</v>
      </c>
      <c r="L934">
        <v>3</v>
      </c>
      <c r="M934">
        <v>1</v>
      </c>
      <c r="N934">
        <v>1</v>
      </c>
      <c r="O934">
        <v>0.11877500000000001</v>
      </c>
      <c r="P934">
        <v>8618.5070169219907</v>
      </c>
      <c r="Q934">
        <v>207.395908123</v>
      </c>
      <c r="R934">
        <f t="shared" si="85"/>
        <v>8826.021700044992</v>
      </c>
      <c r="S934">
        <f t="shared" si="86"/>
        <v>2.785112559181127</v>
      </c>
      <c r="T934">
        <f t="shared" si="88"/>
        <v>2785.1125591811269</v>
      </c>
      <c r="U934">
        <f t="shared" si="87"/>
        <v>2.5</v>
      </c>
      <c r="V934">
        <f t="shared" si="89"/>
        <v>1</v>
      </c>
    </row>
    <row r="935" spans="1:22" x14ac:dyDescent="0.35">
      <c r="A935">
        <v>20131</v>
      </c>
      <c r="B935" t="s">
        <v>640</v>
      </c>
      <c r="C935" t="s">
        <v>675</v>
      </c>
      <c r="D935">
        <v>46867</v>
      </c>
      <c r="E935">
        <v>7544</v>
      </c>
      <c r="F935">
        <v>657</v>
      </c>
      <c r="G935">
        <v>2185</v>
      </c>
      <c r="H935">
        <v>2523</v>
      </c>
      <c r="I935">
        <v>2718</v>
      </c>
      <c r="J935">
        <v>2049</v>
      </c>
      <c r="K935">
        <f t="shared" si="84"/>
        <v>10132</v>
      </c>
      <c r="L935">
        <v>3</v>
      </c>
      <c r="M935">
        <v>7</v>
      </c>
      <c r="N935">
        <v>2</v>
      </c>
      <c r="O935">
        <v>0.22559999999999999</v>
      </c>
      <c r="P935">
        <v>6641.0536798371004</v>
      </c>
      <c r="Q935">
        <v>141.07197500000001</v>
      </c>
      <c r="R935">
        <f t="shared" si="85"/>
        <v>6782.3512548371</v>
      </c>
      <c r="S935">
        <f t="shared" si="86"/>
        <v>0.66939905791917687</v>
      </c>
      <c r="T935">
        <f t="shared" si="88"/>
        <v>669.39905791917681</v>
      </c>
      <c r="U935">
        <f t="shared" si="87"/>
        <v>-0.5</v>
      </c>
      <c r="V935">
        <f t="shared" si="89"/>
        <v>0</v>
      </c>
    </row>
    <row r="936" spans="1:22" x14ac:dyDescent="0.35">
      <c r="A936">
        <v>20133</v>
      </c>
      <c r="B936" t="s">
        <v>640</v>
      </c>
      <c r="C936" t="s">
        <v>676</v>
      </c>
      <c r="D936">
        <v>35069</v>
      </c>
      <c r="E936">
        <v>9672</v>
      </c>
      <c r="F936">
        <v>1094</v>
      </c>
      <c r="G936">
        <v>3418</v>
      </c>
      <c r="H936">
        <v>4545</v>
      </c>
      <c r="I936">
        <v>4401</v>
      </c>
      <c r="J936">
        <v>2948</v>
      </c>
      <c r="K936">
        <f t="shared" si="84"/>
        <v>16406</v>
      </c>
      <c r="L936">
        <v>6</v>
      </c>
      <c r="M936">
        <v>8</v>
      </c>
      <c r="N936">
        <v>1</v>
      </c>
      <c r="O936">
        <v>1.0917190000000001</v>
      </c>
      <c r="P936">
        <v>16384.683840332102</v>
      </c>
      <c r="Q936">
        <v>296.3239815</v>
      </c>
      <c r="R936">
        <f t="shared" si="85"/>
        <v>16682.099540832103</v>
      </c>
      <c r="S936">
        <f t="shared" si="86"/>
        <v>1.0168291808382361</v>
      </c>
      <c r="T936">
        <f t="shared" si="88"/>
        <v>1016.8291808382362</v>
      </c>
      <c r="U936">
        <f t="shared" si="87"/>
        <v>0</v>
      </c>
      <c r="V936">
        <f t="shared" si="89"/>
        <v>1</v>
      </c>
    </row>
    <row r="937" spans="1:22" x14ac:dyDescent="0.35">
      <c r="A937">
        <v>20135</v>
      </c>
      <c r="B937" t="s">
        <v>640</v>
      </c>
      <c r="C937" t="s">
        <v>677</v>
      </c>
      <c r="D937">
        <v>59050</v>
      </c>
      <c r="E937">
        <v>2969</v>
      </c>
      <c r="F937">
        <v>138</v>
      </c>
      <c r="G937">
        <v>587</v>
      </c>
      <c r="H937">
        <v>676</v>
      </c>
      <c r="I937">
        <v>938</v>
      </c>
      <c r="J937">
        <v>729</v>
      </c>
      <c r="K937">
        <f t="shared" si="84"/>
        <v>3068</v>
      </c>
      <c r="L937">
        <v>2</v>
      </c>
      <c r="M937">
        <v>1</v>
      </c>
      <c r="N937">
        <v>2</v>
      </c>
      <c r="O937">
        <v>2.6035837499999999</v>
      </c>
      <c r="P937">
        <v>2258.03074409901</v>
      </c>
      <c r="Q937">
        <v>15.76393815</v>
      </c>
      <c r="R937">
        <f t="shared" si="85"/>
        <v>2276.3982659990097</v>
      </c>
      <c r="S937">
        <f t="shared" si="86"/>
        <v>0.74198118187712181</v>
      </c>
      <c r="T937">
        <f t="shared" si="88"/>
        <v>741.9811818771218</v>
      </c>
      <c r="U937">
        <f t="shared" si="87"/>
        <v>-0.5</v>
      </c>
      <c r="V937">
        <f t="shared" si="89"/>
        <v>0</v>
      </c>
    </row>
    <row r="938" spans="1:22" x14ac:dyDescent="0.35">
      <c r="A938">
        <v>20137</v>
      </c>
      <c r="B938" t="s">
        <v>640</v>
      </c>
      <c r="C938" t="s">
        <v>678</v>
      </c>
      <c r="D938">
        <v>40066</v>
      </c>
      <c r="E938">
        <v>3877</v>
      </c>
      <c r="F938">
        <v>292</v>
      </c>
      <c r="G938">
        <v>911</v>
      </c>
      <c r="H938">
        <v>1696</v>
      </c>
      <c r="I938">
        <v>1607</v>
      </c>
      <c r="J938">
        <v>1106</v>
      </c>
      <c r="K938">
        <f t="shared" si="84"/>
        <v>5612</v>
      </c>
      <c r="L938">
        <v>2</v>
      </c>
      <c r="M938">
        <v>4</v>
      </c>
      <c r="N938">
        <v>2</v>
      </c>
      <c r="O938">
        <v>0.33807375000000001</v>
      </c>
      <c r="P938">
        <v>5783.8151961010199</v>
      </c>
      <c r="Q938">
        <v>80.851884999999996</v>
      </c>
      <c r="R938">
        <f t="shared" si="85"/>
        <v>5865.0051548510201</v>
      </c>
      <c r="S938">
        <f t="shared" si="86"/>
        <v>1.0450828857539238</v>
      </c>
      <c r="T938">
        <f t="shared" si="88"/>
        <v>1045.0828857539238</v>
      </c>
      <c r="U938">
        <f t="shared" si="87"/>
        <v>0</v>
      </c>
      <c r="V938">
        <f t="shared" si="89"/>
        <v>1</v>
      </c>
    </row>
    <row r="939" spans="1:22" x14ac:dyDescent="0.35">
      <c r="A939">
        <v>20139</v>
      </c>
      <c r="B939" t="s">
        <v>640</v>
      </c>
      <c r="C939" t="s">
        <v>679</v>
      </c>
      <c r="D939">
        <v>34065</v>
      </c>
      <c r="E939">
        <v>5138</v>
      </c>
      <c r="F939">
        <v>961</v>
      </c>
      <c r="G939">
        <v>3356</v>
      </c>
      <c r="H939">
        <v>4109</v>
      </c>
      <c r="I939">
        <v>4858</v>
      </c>
      <c r="J939">
        <v>2858</v>
      </c>
      <c r="K939">
        <f t="shared" si="84"/>
        <v>16142</v>
      </c>
      <c r="L939">
        <v>3</v>
      </c>
      <c r="M939">
        <v>3</v>
      </c>
      <c r="N939">
        <v>0</v>
      </c>
      <c r="O939">
        <v>1.46629125</v>
      </c>
      <c r="P939">
        <v>6802.7540815430402</v>
      </c>
      <c r="Q939">
        <v>0</v>
      </c>
      <c r="R939">
        <f t="shared" si="85"/>
        <v>6804.22037279304</v>
      </c>
      <c r="S939">
        <f t="shared" si="86"/>
        <v>0.42152275881508117</v>
      </c>
      <c r="T939">
        <f t="shared" si="88"/>
        <v>421.52275881508115</v>
      </c>
      <c r="U939">
        <f t="shared" si="87"/>
        <v>-1</v>
      </c>
      <c r="V939">
        <f t="shared" si="89"/>
        <v>0</v>
      </c>
    </row>
    <row r="940" spans="1:22" x14ac:dyDescent="0.35">
      <c r="A940">
        <v>20141</v>
      </c>
      <c r="B940" t="s">
        <v>640</v>
      </c>
      <c r="C940" t="s">
        <v>680</v>
      </c>
      <c r="D940">
        <v>44804</v>
      </c>
      <c r="E940">
        <v>2797</v>
      </c>
      <c r="F940">
        <v>191</v>
      </c>
      <c r="G940">
        <v>673</v>
      </c>
      <c r="H940">
        <v>865</v>
      </c>
      <c r="I940">
        <v>1143</v>
      </c>
      <c r="J940">
        <v>934</v>
      </c>
      <c r="K940">
        <f t="shared" si="84"/>
        <v>3806</v>
      </c>
      <c r="L940">
        <v>1</v>
      </c>
      <c r="M940">
        <v>3</v>
      </c>
      <c r="N940">
        <v>1</v>
      </c>
      <c r="O940">
        <v>2.983635</v>
      </c>
      <c r="P940">
        <v>4186.7207846525098</v>
      </c>
      <c r="Q940">
        <v>80.712185129999995</v>
      </c>
      <c r="R940">
        <f t="shared" si="85"/>
        <v>4270.4166047825092</v>
      </c>
      <c r="S940">
        <f t="shared" si="86"/>
        <v>1.1220222293175275</v>
      </c>
      <c r="T940">
        <f t="shared" si="88"/>
        <v>1122.0222293175275</v>
      </c>
      <c r="U940">
        <f t="shared" si="87"/>
        <v>0.5</v>
      </c>
      <c r="V940">
        <f t="shared" si="89"/>
        <v>1</v>
      </c>
    </row>
    <row r="941" spans="1:22" x14ac:dyDescent="0.35">
      <c r="A941">
        <v>20143</v>
      </c>
      <c r="B941" t="s">
        <v>640</v>
      </c>
      <c r="C941" t="s">
        <v>681</v>
      </c>
      <c r="D941">
        <v>33592</v>
      </c>
      <c r="E941">
        <v>2766</v>
      </c>
      <c r="F941">
        <v>377</v>
      </c>
      <c r="G941">
        <v>1274</v>
      </c>
      <c r="H941">
        <v>1538</v>
      </c>
      <c r="I941">
        <v>1805</v>
      </c>
      <c r="J941">
        <v>1078</v>
      </c>
      <c r="K941">
        <f t="shared" si="84"/>
        <v>6072</v>
      </c>
      <c r="L941">
        <v>2</v>
      </c>
      <c r="M941">
        <v>1</v>
      </c>
      <c r="N941">
        <v>1</v>
      </c>
      <c r="O941">
        <v>0</v>
      </c>
      <c r="P941">
        <v>3828.4362815465001</v>
      </c>
      <c r="Q941">
        <v>47.19407313</v>
      </c>
      <c r="R941">
        <f t="shared" si="85"/>
        <v>3875.6303546765002</v>
      </c>
      <c r="S941">
        <f t="shared" si="86"/>
        <v>0.63827904391905477</v>
      </c>
      <c r="T941">
        <f t="shared" si="88"/>
        <v>638.27904391905474</v>
      </c>
      <c r="U941">
        <f t="shared" si="87"/>
        <v>-0.5</v>
      </c>
      <c r="V941">
        <f t="shared" si="89"/>
        <v>0</v>
      </c>
    </row>
    <row r="942" spans="1:22" x14ac:dyDescent="0.35">
      <c r="A942">
        <v>20145</v>
      </c>
      <c r="B942" t="s">
        <v>640</v>
      </c>
      <c r="C942" t="s">
        <v>682</v>
      </c>
      <c r="D942">
        <v>38842</v>
      </c>
      <c r="E942">
        <v>4751</v>
      </c>
      <c r="F942">
        <v>398</v>
      </c>
      <c r="G942">
        <v>1282</v>
      </c>
      <c r="H942">
        <v>1947</v>
      </c>
      <c r="I942">
        <v>2019</v>
      </c>
      <c r="J942">
        <v>1282</v>
      </c>
      <c r="K942">
        <f t="shared" si="84"/>
        <v>6928</v>
      </c>
      <c r="L942">
        <v>5</v>
      </c>
      <c r="M942">
        <v>5</v>
      </c>
      <c r="N942">
        <v>3</v>
      </c>
      <c r="O942">
        <v>2.4909735340000001</v>
      </c>
      <c r="P942">
        <v>4111.5031293550201</v>
      </c>
      <c r="Q942">
        <v>163.66224702</v>
      </c>
      <c r="R942">
        <f t="shared" si="85"/>
        <v>4277.6563499090198</v>
      </c>
      <c r="S942">
        <f t="shared" si="86"/>
        <v>0.61744462325476612</v>
      </c>
      <c r="T942">
        <f t="shared" si="88"/>
        <v>617.44462325476616</v>
      </c>
      <c r="U942">
        <f t="shared" si="87"/>
        <v>-0.5</v>
      </c>
      <c r="V942">
        <f t="shared" si="89"/>
        <v>0</v>
      </c>
    </row>
    <row r="943" spans="1:22" x14ac:dyDescent="0.35">
      <c r="A943">
        <v>20147</v>
      </c>
      <c r="B943" t="s">
        <v>640</v>
      </c>
      <c r="C943" t="s">
        <v>162</v>
      </c>
      <c r="D943">
        <v>46456</v>
      </c>
      <c r="E943">
        <v>4288</v>
      </c>
      <c r="F943">
        <v>315</v>
      </c>
      <c r="G943">
        <v>1108</v>
      </c>
      <c r="H943">
        <v>1305</v>
      </c>
      <c r="I943">
        <v>1649</v>
      </c>
      <c r="J943">
        <v>1142</v>
      </c>
      <c r="K943">
        <f t="shared" si="84"/>
        <v>5519</v>
      </c>
      <c r="L943">
        <v>0</v>
      </c>
      <c r="M943">
        <v>2</v>
      </c>
      <c r="N943">
        <v>1</v>
      </c>
      <c r="O943">
        <v>0</v>
      </c>
      <c r="P943">
        <v>4747.4204460800102</v>
      </c>
      <c r="Q943">
        <v>85.042914999999994</v>
      </c>
      <c r="R943">
        <f t="shared" si="85"/>
        <v>4832.4633610800101</v>
      </c>
      <c r="S943">
        <f t="shared" si="86"/>
        <v>0.8756048851386139</v>
      </c>
      <c r="T943">
        <f t="shared" si="88"/>
        <v>875.60488513861389</v>
      </c>
      <c r="U943">
        <f t="shared" si="87"/>
        <v>0</v>
      </c>
      <c r="V943">
        <f t="shared" si="89"/>
        <v>0</v>
      </c>
    </row>
    <row r="944" spans="1:22" x14ac:dyDescent="0.35">
      <c r="A944">
        <v>20149</v>
      </c>
      <c r="B944" t="s">
        <v>640</v>
      </c>
      <c r="C944" t="s">
        <v>683</v>
      </c>
      <c r="D944">
        <v>38306</v>
      </c>
      <c r="E944">
        <v>16006</v>
      </c>
      <c r="F944">
        <v>1834</v>
      </c>
      <c r="G944">
        <v>5176</v>
      </c>
      <c r="H944">
        <v>6791</v>
      </c>
      <c r="I944">
        <v>5676</v>
      </c>
      <c r="J944">
        <v>2825</v>
      </c>
      <c r="K944">
        <f t="shared" si="84"/>
        <v>22302</v>
      </c>
      <c r="L944">
        <v>3</v>
      </c>
      <c r="M944">
        <v>4</v>
      </c>
      <c r="N944">
        <v>3</v>
      </c>
      <c r="O944">
        <v>0.94347375</v>
      </c>
      <c r="P944">
        <v>11100.0597357401</v>
      </c>
      <c r="Q944">
        <v>157.80555749999999</v>
      </c>
      <c r="R944">
        <f t="shared" si="85"/>
        <v>11258.8087669901</v>
      </c>
      <c r="S944">
        <f t="shared" si="86"/>
        <v>0.50483404030984214</v>
      </c>
      <c r="T944">
        <f t="shared" si="88"/>
        <v>504.83404030984212</v>
      </c>
      <c r="U944">
        <f t="shared" si="87"/>
        <v>-0.5</v>
      </c>
      <c r="V944">
        <f t="shared" si="89"/>
        <v>0</v>
      </c>
    </row>
    <row r="945" spans="1:22" x14ac:dyDescent="0.35">
      <c r="A945">
        <v>20151</v>
      </c>
      <c r="B945" t="s">
        <v>640</v>
      </c>
      <c r="C945" t="s">
        <v>684</v>
      </c>
      <c r="D945">
        <v>46362</v>
      </c>
      <c r="E945">
        <v>7038</v>
      </c>
      <c r="F945">
        <v>612</v>
      </c>
      <c r="G945">
        <v>1951</v>
      </c>
      <c r="H945">
        <v>2752</v>
      </c>
      <c r="I945">
        <v>2600</v>
      </c>
      <c r="J945">
        <v>1813</v>
      </c>
      <c r="K945">
        <f t="shared" si="84"/>
        <v>9728</v>
      </c>
      <c r="L945">
        <v>2</v>
      </c>
      <c r="M945">
        <v>3</v>
      </c>
      <c r="N945">
        <v>1</v>
      </c>
      <c r="O945">
        <v>0</v>
      </c>
      <c r="P945">
        <v>15096.996180575001</v>
      </c>
      <c r="Q945">
        <v>237.37126667000001</v>
      </c>
      <c r="R945">
        <f t="shared" si="85"/>
        <v>15334.367447245</v>
      </c>
      <c r="S945">
        <f t="shared" si="86"/>
        <v>1.5763124431789679</v>
      </c>
      <c r="T945">
        <f t="shared" si="88"/>
        <v>1576.3124431789679</v>
      </c>
      <c r="U945">
        <f t="shared" si="87"/>
        <v>1</v>
      </c>
      <c r="V945">
        <f t="shared" si="89"/>
        <v>1</v>
      </c>
    </row>
    <row r="946" spans="1:22" x14ac:dyDescent="0.35">
      <c r="A946">
        <v>20153</v>
      </c>
      <c r="B946" t="s">
        <v>640</v>
      </c>
      <c r="C946" t="s">
        <v>685</v>
      </c>
      <c r="D946">
        <v>52521</v>
      </c>
      <c r="E946">
        <v>2905</v>
      </c>
      <c r="F946">
        <v>138</v>
      </c>
      <c r="G946">
        <v>396</v>
      </c>
      <c r="H946">
        <v>527</v>
      </c>
      <c r="I946">
        <v>805</v>
      </c>
      <c r="J946">
        <v>694</v>
      </c>
      <c r="K946">
        <f t="shared" si="84"/>
        <v>2560</v>
      </c>
      <c r="L946">
        <v>2</v>
      </c>
      <c r="M946">
        <v>2</v>
      </c>
      <c r="N946">
        <v>1</v>
      </c>
      <c r="O946">
        <v>0.376</v>
      </c>
      <c r="P946">
        <v>2839.6321314440102</v>
      </c>
      <c r="Q946">
        <v>70.510364999999993</v>
      </c>
      <c r="R946">
        <f t="shared" si="85"/>
        <v>2910.5184964440105</v>
      </c>
      <c r="S946">
        <f t="shared" si="86"/>
        <v>1.1369212876734416</v>
      </c>
      <c r="T946">
        <f t="shared" si="88"/>
        <v>1136.9212876734416</v>
      </c>
      <c r="U946">
        <f t="shared" si="87"/>
        <v>0.5</v>
      </c>
      <c r="V946">
        <f t="shared" si="89"/>
        <v>1</v>
      </c>
    </row>
    <row r="947" spans="1:22" x14ac:dyDescent="0.35">
      <c r="A947">
        <v>20155</v>
      </c>
      <c r="B947" t="s">
        <v>640</v>
      </c>
      <c r="C947" t="s">
        <v>686</v>
      </c>
      <c r="D947">
        <v>35414</v>
      </c>
      <c r="E947">
        <v>36726</v>
      </c>
      <c r="F947">
        <v>4182</v>
      </c>
      <c r="G947">
        <v>12599</v>
      </c>
      <c r="H947">
        <v>19141</v>
      </c>
      <c r="I947">
        <v>17222</v>
      </c>
      <c r="J947">
        <v>11294</v>
      </c>
      <c r="K947">
        <f t="shared" si="84"/>
        <v>64438</v>
      </c>
      <c r="L947">
        <v>22</v>
      </c>
      <c r="M947">
        <v>17</v>
      </c>
      <c r="N947">
        <v>6</v>
      </c>
      <c r="O947">
        <v>37.368477749999997</v>
      </c>
      <c r="P947">
        <v>55349.980286685503</v>
      </c>
      <c r="Q947">
        <v>2250.2536510605</v>
      </c>
      <c r="R947">
        <f t="shared" si="85"/>
        <v>57637.602415496003</v>
      </c>
      <c r="S947">
        <f t="shared" si="86"/>
        <v>0.89446603580955342</v>
      </c>
      <c r="T947">
        <f t="shared" si="88"/>
        <v>894.46603580955343</v>
      </c>
      <c r="U947">
        <f t="shared" si="87"/>
        <v>0</v>
      </c>
      <c r="V947">
        <f t="shared" si="89"/>
        <v>0</v>
      </c>
    </row>
    <row r="948" spans="1:22" x14ac:dyDescent="0.35">
      <c r="A948">
        <v>20157</v>
      </c>
      <c r="B948" t="s">
        <v>640</v>
      </c>
      <c r="C948" t="s">
        <v>687</v>
      </c>
      <c r="D948">
        <v>36538</v>
      </c>
      <c r="E948">
        <v>3646</v>
      </c>
      <c r="F948">
        <v>253</v>
      </c>
      <c r="G948">
        <v>784</v>
      </c>
      <c r="H948">
        <v>1009</v>
      </c>
      <c r="I948">
        <v>1493</v>
      </c>
      <c r="J948">
        <v>1319</v>
      </c>
      <c r="K948">
        <f t="shared" si="84"/>
        <v>4858</v>
      </c>
      <c r="L948">
        <v>3</v>
      </c>
      <c r="M948">
        <v>3</v>
      </c>
      <c r="N948">
        <v>1</v>
      </c>
      <c r="O948">
        <v>0</v>
      </c>
      <c r="P948">
        <v>4826.9619804025097</v>
      </c>
      <c r="Q948">
        <v>151.90032385999999</v>
      </c>
      <c r="R948">
        <f t="shared" si="85"/>
        <v>4978.8623042625095</v>
      </c>
      <c r="S948">
        <f t="shared" si="86"/>
        <v>1.0248790251672519</v>
      </c>
      <c r="T948">
        <f t="shared" si="88"/>
        <v>1024.8790251672519</v>
      </c>
      <c r="U948">
        <f t="shared" si="87"/>
        <v>0</v>
      </c>
      <c r="V948">
        <f t="shared" si="89"/>
        <v>1</v>
      </c>
    </row>
    <row r="949" spans="1:22" x14ac:dyDescent="0.35">
      <c r="A949">
        <v>20159</v>
      </c>
      <c r="B949" t="s">
        <v>640</v>
      </c>
      <c r="C949" t="s">
        <v>688</v>
      </c>
      <c r="D949">
        <v>35100</v>
      </c>
      <c r="E949">
        <v>5312</v>
      </c>
      <c r="F949">
        <v>652</v>
      </c>
      <c r="G949">
        <v>2096</v>
      </c>
      <c r="H949">
        <v>2861</v>
      </c>
      <c r="I949">
        <v>2565</v>
      </c>
      <c r="J949">
        <v>1811</v>
      </c>
      <c r="K949">
        <f t="shared" si="84"/>
        <v>9985</v>
      </c>
      <c r="L949">
        <v>3</v>
      </c>
      <c r="M949">
        <v>6</v>
      </c>
      <c r="N949">
        <v>0</v>
      </c>
      <c r="O949">
        <v>3.039564784</v>
      </c>
      <c r="P949">
        <v>5605.5858522370299</v>
      </c>
      <c r="Q949">
        <v>0</v>
      </c>
      <c r="R949">
        <f t="shared" si="85"/>
        <v>5608.6254170210295</v>
      </c>
      <c r="S949">
        <f t="shared" si="86"/>
        <v>0.56170509935112967</v>
      </c>
      <c r="T949">
        <f t="shared" si="88"/>
        <v>561.70509935112966</v>
      </c>
      <c r="U949">
        <f t="shared" si="87"/>
        <v>-0.5</v>
      </c>
      <c r="V949">
        <f t="shared" si="89"/>
        <v>0</v>
      </c>
    </row>
    <row r="950" spans="1:22" x14ac:dyDescent="0.35">
      <c r="A950">
        <v>20161</v>
      </c>
      <c r="B950" t="s">
        <v>640</v>
      </c>
      <c r="C950" t="s">
        <v>689</v>
      </c>
      <c r="D950">
        <v>43692</v>
      </c>
      <c r="E950">
        <v>36695</v>
      </c>
      <c r="F950">
        <v>5127</v>
      </c>
      <c r="G950">
        <v>13921</v>
      </c>
      <c r="H950">
        <v>40175</v>
      </c>
      <c r="I950">
        <v>10770</v>
      </c>
      <c r="J950">
        <v>5515</v>
      </c>
      <c r="K950">
        <f t="shared" si="84"/>
        <v>75508</v>
      </c>
      <c r="L950">
        <v>18</v>
      </c>
      <c r="M950">
        <v>15</v>
      </c>
      <c r="N950">
        <v>5</v>
      </c>
      <c r="O950">
        <v>12.702518749999999</v>
      </c>
      <c r="P950">
        <v>49127.017052187999</v>
      </c>
      <c r="Q950">
        <v>1510.3703735900001</v>
      </c>
      <c r="R950">
        <f t="shared" si="85"/>
        <v>50650.089944527994</v>
      </c>
      <c r="S950">
        <f t="shared" si="86"/>
        <v>0.67079104127414302</v>
      </c>
      <c r="T950">
        <f t="shared" si="88"/>
        <v>670.79104127414303</v>
      </c>
      <c r="U950">
        <f t="shared" si="87"/>
        <v>-0.5</v>
      </c>
      <c r="V950">
        <f t="shared" si="89"/>
        <v>0</v>
      </c>
    </row>
    <row r="951" spans="1:22" x14ac:dyDescent="0.35">
      <c r="A951">
        <v>20163</v>
      </c>
      <c r="B951" t="s">
        <v>640</v>
      </c>
      <c r="C951" t="s">
        <v>690</v>
      </c>
      <c r="D951">
        <v>34098</v>
      </c>
      <c r="E951">
        <v>3323</v>
      </c>
      <c r="F951">
        <v>333</v>
      </c>
      <c r="G951">
        <v>999</v>
      </c>
      <c r="H951">
        <v>1342</v>
      </c>
      <c r="I951">
        <v>1499</v>
      </c>
      <c r="J951">
        <v>1050</v>
      </c>
      <c r="K951">
        <f t="shared" si="84"/>
        <v>5223</v>
      </c>
      <c r="L951">
        <v>2</v>
      </c>
      <c r="M951">
        <v>2</v>
      </c>
      <c r="N951">
        <v>1</v>
      </c>
      <c r="O951">
        <v>0.52596500000000002</v>
      </c>
      <c r="P951">
        <v>3021.7157657390098</v>
      </c>
      <c r="Q951">
        <v>43.104117690000002</v>
      </c>
      <c r="R951">
        <f t="shared" si="85"/>
        <v>3065.3458484290095</v>
      </c>
      <c r="S951">
        <f t="shared" si="86"/>
        <v>0.58689371021041725</v>
      </c>
      <c r="T951">
        <f t="shared" si="88"/>
        <v>586.89371021041723</v>
      </c>
      <c r="U951">
        <f t="shared" si="87"/>
        <v>-0.5</v>
      </c>
      <c r="V951">
        <f t="shared" si="89"/>
        <v>0</v>
      </c>
    </row>
    <row r="952" spans="1:22" x14ac:dyDescent="0.35">
      <c r="A952">
        <v>20165</v>
      </c>
      <c r="B952" t="s">
        <v>640</v>
      </c>
      <c r="C952" t="s">
        <v>578</v>
      </c>
      <c r="D952">
        <v>41966</v>
      </c>
      <c r="E952">
        <v>2393</v>
      </c>
      <c r="F952">
        <v>139</v>
      </c>
      <c r="G952">
        <v>534</v>
      </c>
      <c r="H952">
        <v>740</v>
      </c>
      <c r="I952">
        <v>1032</v>
      </c>
      <c r="J952">
        <v>775</v>
      </c>
      <c r="K952">
        <f t="shared" si="84"/>
        <v>3220</v>
      </c>
      <c r="L952">
        <v>0</v>
      </c>
      <c r="M952">
        <v>2</v>
      </c>
      <c r="N952">
        <v>1</v>
      </c>
      <c r="O952">
        <v>0</v>
      </c>
      <c r="P952">
        <v>924.73206802499794</v>
      </c>
      <c r="Q952">
        <v>16.763530500000002</v>
      </c>
      <c r="R952">
        <f t="shared" si="85"/>
        <v>941.49559852499794</v>
      </c>
      <c r="S952">
        <f t="shared" si="86"/>
        <v>0.29238993743012359</v>
      </c>
      <c r="T952">
        <f t="shared" si="88"/>
        <v>292.38993743012361</v>
      </c>
      <c r="U952">
        <f t="shared" si="87"/>
        <v>-1</v>
      </c>
      <c r="V952">
        <f t="shared" si="89"/>
        <v>0</v>
      </c>
    </row>
    <row r="953" spans="1:22" x14ac:dyDescent="0.35">
      <c r="A953">
        <v>20167</v>
      </c>
      <c r="B953" t="s">
        <v>640</v>
      </c>
      <c r="C953" t="s">
        <v>73</v>
      </c>
      <c r="D953">
        <v>38130</v>
      </c>
      <c r="E953">
        <v>4188</v>
      </c>
      <c r="F953">
        <v>411</v>
      </c>
      <c r="G953">
        <v>1181</v>
      </c>
      <c r="H953">
        <v>1741</v>
      </c>
      <c r="I953">
        <v>2016</v>
      </c>
      <c r="J953">
        <v>1597</v>
      </c>
      <c r="K953">
        <f t="shared" si="84"/>
        <v>6946</v>
      </c>
      <c r="L953">
        <v>5</v>
      </c>
      <c r="M953">
        <v>2</v>
      </c>
      <c r="N953">
        <v>1</v>
      </c>
      <c r="O953">
        <v>1.1348480000000001</v>
      </c>
      <c r="P953">
        <v>4492.2513140545097</v>
      </c>
      <c r="Q953">
        <v>87.720640799999998</v>
      </c>
      <c r="R953">
        <f t="shared" si="85"/>
        <v>4581.1068028545096</v>
      </c>
      <c r="S953">
        <f t="shared" si="86"/>
        <v>0.65953164452267632</v>
      </c>
      <c r="T953">
        <f t="shared" si="88"/>
        <v>659.53164452267629</v>
      </c>
      <c r="U953">
        <f t="shared" si="87"/>
        <v>-0.5</v>
      </c>
      <c r="V953">
        <f t="shared" si="89"/>
        <v>0</v>
      </c>
    </row>
    <row r="954" spans="1:22" x14ac:dyDescent="0.35">
      <c r="A954">
        <v>20169</v>
      </c>
      <c r="B954" t="s">
        <v>640</v>
      </c>
      <c r="C954" t="s">
        <v>169</v>
      </c>
      <c r="D954">
        <v>41070</v>
      </c>
      <c r="E954">
        <v>37070</v>
      </c>
      <c r="F954">
        <v>4049</v>
      </c>
      <c r="G954">
        <v>11384</v>
      </c>
      <c r="H954">
        <v>17334</v>
      </c>
      <c r="I954">
        <v>14834</v>
      </c>
      <c r="J954">
        <v>8387</v>
      </c>
      <c r="K954">
        <f t="shared" si="84"/>
        <v>55988</v>
      </c>
      <c r="L954">
        <v>28</v>
      </c>
      <c r="M954">
        <v>12</v>
      </c>
      <c r="N954">
        <v>5</v>
      </c>
      <c r="O954">
        <v>19.666285430999999</v>
      </c>
      <c r="P954">
        <v>47515.206909928602</v>
      </c>
      <c r="Q954">
        <v>2497.07616949351</v>
      </c>
      <c r="R954">
        <f t="shared" si="85"/>
        <v>50031.949364853106</v>
      </c>
      <c r="S954">
        <f t="shared" si="86"/>
        <v>0.89361915704888739</v>
      </c>
      <c r="T954">
        <f t="shared" si="88"/>
        <v>893.61915704888736</v>
      </c>
      <c r="U954">
        <f t="shared" si="87"/>
        <v>0</v>
      </c>
      <c r="V954">
        <f t="shared" si="89"/>
        <v>0</v>
      </c>
    </row>
    <row r="955" spans="1:22" x14ac:dyDescent="0.35">
      <c r="A955">
        <v>20171</v>
      </c>
      <c r="B955" t="s">
        <v>640</v>
      </c>
      <c r="C955" t="s">
        <v>170</v>
      </c>
      <c r="D955">
        <v>38419</v>
      </c>
      <c r="E955">
        <v>3171</v>
      </c>
      <c r="F955">
        <v>378</v>
      </c>
      <c r="G955">
        <v>999</v>
      </c>
      <c r="H955">
        <v>1324</v>
      </c>
      <c r="I955">
        <v>1369</v>
      </c>
      <c r="J955">
        <v>867</v>
      </c>
      <c r="K955">
        <f t="shared" si="84"/>
        <v>4937</v>
      </c>
      <c r="L955">
        <v>4</v>
      </c>
      <c r="M955">
        <v>2</v>
      </c>
      <c r="N955">
        <v>1</v>
      </c>
      <c r="O955">
        <v>1.5711299999999999</v>
      </c>
      <c r="P955">
        <v>4405.4084297230102</v>
      </c>
      <c r="Q955">
        <v>110.11191521000001</v>
      </c>
      <c r="R955">
        <f t="shared" si="85"/>
        <v>4517.0914749330104</v>
      </c>
      <c r="S955">
        <f t="shared" si="86"/>
        <v>0.9149466224292101</v>
      </c>
      <c r="T955">
        <f t="shared" si="88"/>
        <v>914.94662242921015</v>
      </c>
      <c r="U955">
        <f t="shared" si="87"/>
        <v>0</v>
      </c>
      <c r="V955">
        <f t="shared" si="89"/>
        <v>0</v>
      </c>
    </row>
    <row r="956" spans="1:22" x14ac:dyDescent="0.35">
      <c r="A956">
        <v>20173</v>
      </c>
      <c r="B956" t="s">
        <v>640</v>
      </c>
      <c r="C956" t="s">
        <v>287</v>
      </c>
      <c r="D956">
        <v>41024</v>
      </c>
      <c r="E956">
        <v>307368</v>
      </c>
      <c r="F956">
        <v>39274</v>
      </c>
      <c r="G956">
        <v>108699</v>
      </c>
      <c r="H956">
        <v>168279</v>
      </c>
      <c r="I956">
        <v>127049</v>
      </c>
      <c r="J956">
        <v>60588</v>
      </c>
      <c r="K956">
        <f t="shared" si="84"/>
        <v>503889</v>
      </c>
      <c r="L956">
        <v>181</v>
      </c>
      <c r="M956">
        <v>127</v>
      </c>
      <c r="N956">
        <v>43</v>
      </c>
      <c r="O956">
        <v>344.953519935001</v>
      </c>
      <c r="P956">
        <v>433465.34214359702</v>
      </c>
      <c r="Q956">
        <v>57347.275831655097</v>
      </c>
      <c r="R956">
        <f t="shared" si="85"/>
        <v>491157.57149518712</v>
      </c>
      <c r="S956">
        <f t="shared" si="86"/>
        <v>0.97473366454752364</v>
      </c>
      <c r="T956">
        <f t="shared" si="88"/>
        <v>974.73366454752363</v>
      </c>
      <c r="U956">
        <f t="shared" si="87"/>
        <v>0</v>
      </c>
      <c r="V956">
        <f t="shared" si="89"/>
        <v>1</v>
      </c>
    </row>
    <row r="957" spans="1:22" x14ac:dyDescent="0.35">
      <c r="A957">
        <v>20175</v>
      </c>
      <c r="B957" t="s">
        <v>640</v>
      </c>
      <c r="C957" t="s">
        <v>691</v>
      </c>
      <c r="D957">
        <v>31779</v>
      </c>
      <c r="E957">
        <v>15121</v>
      </c>
      <c r="F957">
        <v>2545</v>
      </c>
      <c r="G957">
        <v>5951</v>
      </c>
      <c r="H957">
        <v>8309</v>
      </c>
      <c r="I957">
        <v>4703</v>
      </c>
      <c r="J957">
        <v>2039</v>
      </c>
      <c r="K957">
        <f t="shared" si="84"/>
        <v>23547</v>
      </c>
      <c r="L957">
        <v>5</v>
      </c>
      <c r="M957">
        <v>6</v>
      </c>
      <c r="N957">
        <v>1</v>
      </c>
      <c r="O957">
        <v>1.1841120000000001</v>
      </c>
      <c r="P957">
        <v>15422.530768958601</v>
      </c>
      <c r="Q957">
        <v>221.98124111000001</v>
      </c>
      <c r="R957">
        <f t="shared" si="85"/>
        <v>15645.696122068601</v>
      </c>
      <c r="S957">
        <f t="shared" si="86"/>
        <v>0.66444541224226439</v>
      </c>
      <c r="T957">
        <f t="shared" si="88"/>
        <v>664.44541224226441</v>
      </c>
      <c r="U957">
        <f t="shared" si="87"/>
        <v>-0.5</v>
      </c>
      <c r="V957">
        <f t="shared" si="89"/>
        <v>0</v>
      </c>
    </row>
    <row r="958" spans="1:22" x14ac:dyDescent="0.35">
      <c r="A958">
        <v>20177</v>
      </c>
      <c r="B958" t="s">
        <v>640</v>
      </c>
      <c r="C958" t="s">
        <v>692</v>
      </c>
      <c r="D958">
        <v>41295</v>
      </c>
      <c r="E958">
        <v>117296</v>
      </c>
      <c r="F958">
        <v>12134</v>
      </c>
      <c r="G958">
        <v>36246</v>
      </c>
      <c r="H958">
        <v>55012</v>
      </c>
      <c r="I958">
        <v>48579</v>
      </c>
      <c r="J958">
        <v>27020</v>
      </c>
      <c r="K958">
        <f t="shared" si="84"/>
        <v>178991</v>
      </c>
      <c r="L958">
        <v>70</v>
      </c>
      <c r="M958">
        <v>42</v>
      </c>
      <c r="N958">
        <v>13</v>
      </c>
      <c r="O958">
        <v>67.388084836999994</v>
      </c>
      <c r="P958">
        <v>134355.424990773</v>
      </c>
      <c r="Q958">
        <v>25915.484614327099</v>
      </c>
      <c r="R958">
        <f t="shared" si="85"/>
        <v>160338.29768993711</v>
      </c>
      <c r="S958">
        <f t="shared" si="86"/>
        <v>0.89578971953861986</v>
      </c>
      <c r="T958">
        <f t="shared" si="88"/>
        <v>895.78971953861981</v>
      </c>
      <c r="U958">
        <f t="shared" si="87"/>
        <v>0</v>
      </c>
      <c r="V958">
        <f t="shared" si="89"/>
        <v>0</v>
      </c>
    </row>
    <row r="959" spans="1:22" x14ac:dyDescent="0.35">
      <c r="A959">
        <v>20179</v>
      </c>
      <c r="B959" t="s">
        <v>640</v>
      </c>
      <c r="C959" t="s">
        <v>693</v>
      </c>
      <c r="D959">
        <v>53400</v>
      </c>
      <c r="E959">
        <v>2134</v>
      </c>
      <c r="F959">
        <v>138</v>
      </c>
      <c r="G959">
        <v>495</v>
      </c>
      <c r="H959">
        <v>564</v>
      </c>
      <c r="I959">
        <v>761</v>
      </c>
      <c r="J959">
        <v>580</v>
      </c>
      <c r="K959">
        <f t="shared" si="84"/>
        <v>2538</v>
      </c>
      <c r="L959">
        <v>1</v>
      </c>
      <c r="M959">
        <v>1</v>
      </c>
      <c r="N959">
        <v>1</v>
      </c>
      <c r="O959">
        <v>0</v>
      </c>
      <c r="P959">
        <v>1128.73247006</v>
      </c>
      <c r="Q959">
        <v>48.726489999999998</v>
      </c>
      <c r="R959">
        <f t="shared" si="85"/>
        <v>1177.45896006</v>
      </c>
      <c r="S959">
        <f t="shared" si="86"/>
        <v>0.46393182035460995</v>
      </c>
      <c r="T959">
        <f t="shared" si="88"/>
        <v>463.93182035460995</v>
      </c>
      <c r="U959">
        <f t="shared" si="87"/>
        <v>-0.5</v>
      </c>
      <c r="V959">
        <f t="shared" si="89"/>
        <v>0</v>
      </c>
    </row>
    <row r="960" spans="1:22" x14ac:dyDescent="0.35">
      <c r="A960">
        <v>20181</v>
      </c>
      <c r="B960" t="s">
        <v>640</v>
      </c>
      <c r="C960" t="s">
        <v>694</v>
      </c>
      <c r="D960">
        <v>44690</v>
      </c>
      <c r="E960">
        <v>4280</v>
      </c>
      <c r="F960">
        <v>390</v>
      </c>
      <c r="G960">
        <v>1151</v>
      </c>
      <c r="H960">
        <v>1806</v>
      </c>
      <c r="I960">
        <v>1643</v>
      </c>
      <c r="J960">
        <v>1123</v>
      </c>
      <c r="K960">
        <f t="shared" si="84"/>
        <v>6113</v>
      </c>
      <c r="L960">
        <v>2</v>
      </c>
      <c r="M960">
        <v>2</v>
      </c>
      <c r="N960">
        <v>1</v>
      </c>
      <c r="O960">
        <v>1.400784</v>
      </c>
      <c r="P960">
        <v>5950.7177726075397</v>
      </c>
      <c r="Q960">
        <v>48.678767020000002</v>
      </c>
      <c r="R960">
        <f t="shared" si="85"/>
        <v>6000.7973236275402</v>
      </c>
      <c r="S960">
        <f t="shared" si="86"/>
        <v>0.98164523533903814</v>
      </c>
      <c r="T960">
        <f t="shared" si="88"/>
        <v>981.64523533903809</v>
      </c>
      <c r="U960">
        <f t="shared" si="87"/>
        <v>0</v>
      </c>
      <c r="V960">
        <f t="shared" si="89"/>
        <v>1</v>
      </c>
    </row>
    <row r="961" spans="1:22" x14ac:dyDescent="0.35">
      <c r="A961">
        <v>20183</v>
      </c>
      <c r="B961" t="s">
        <v>640</v>
      </c>
      <c r="C961" t="s">
        <v>695</v>
      </c>
      <c r="D961">
        <v>39340</v>
      </c>
      <c r="E961">
        <v>2682</v>
      </c>
      <c r="F961">
        <v>187</v>
      </c>
      <c r="G961">
        <v>625</v>
      </c>
      <c r="H961">
        <v>761</v>
      </c>
      <c r="I961">
        <v>1193</v>
      </c>
      <c r="J961">
        <v>999</v>
      </c>
      <c r="K961">
        <f t="shared" si="84"/>
        <v>3765</v>
      </c>
      <c r="L961">
        <v>2</v>
      </c>
      <c r="M961">
        <v>4</v>
      </c>
      <c r="N961">
        <v>1</v>
      </c>
      <c r="O961">
        <v>0.99834000000000001</v>
      </c>
      <c r="P961">
        <v>3240.3119763270101</v>
      </c>
      <c r="Q961">
        <v>13.68723026</v>
      </c>
      <c r="R961">
        <f t="shared" si="85"/>
        <v>3254.9975465870102</v>
      </c>
      <c r="S961">
        <f t="shared" si="86"/>
        <v>0.8645411810324064</v>
      </c>
      <c r="T961">
        <f t="shared" si="88"/>
        <v>864.54118103240637</v>
      </c>
      <c r="U961">
        <f t="shared" si="87"/>
        <v>0</v>
      </c>
      <c r="V961">
        <f t="shared" si="89"/>
        <v>0</v>
      </c>
    </row>
    <row r="962" spans="1:22" x14ac:dyDescent="0.35">
      <c r="A962">
        <v>20185</v>
      </c>
      <c r="B962" t="s">
        <v>640</v>
      </c>
      <c r="C962" t="s">
        <v>696</v>
      </c>
      <c r="D962">
        <v>40375</v>
      </c>
      <c r="E962">
        <v>2715</v>
      </c>
      <c r="F962">
        <v>254</v>
      </c>
      <c r="G962">
        <v>864</v>
      </c>
      <c r="H962">
        <v>1021</v>
      </c>
      <c r="I962">
        <v>1317</v>
      </c>
      <c r="J962">
        <v>902</v>
      </c>
      <c r="K962">
        <f t="shared" ref="K962:K1025" si="90">J962+I962+H962+G962+F962</f>
        <v>4358</v>
      </c>
      <c r="L962">
        <v>2</v>
      </c>
      <c r="M962">
        <v>0</v>
      </c>
      <c r="N962">
        <v>1</v>
      </c>
      <c r="O962">
        <v>7.5200000000000003E-2</v>
      </c>
      <c r="P962">
        <v>0</v>
      </c>
      <c r="Q962">
        <v>0.75675000000000003</v>
      </c>
      <c r="R962">
        <f t="shared" ref="R962:R1025" si="91">Q962+P962+O962</f>
        <v>0.83195000000000008</v>
      </c>
      <c r="S962">
        <f t="shared" ref="S962:S1025" si="92">R962/K962</f>
        <v>1.909017898118403E-4</v>
      </c>
      <c r="T962">
        <f t="shared" si="88"/>
        <v>0.19090178981184031</v>
      </c>
      <c r="U962">
        <f t="shared" ref="U962:U1025" si="93">MIN(2.5,MROUND((S962-0.913996136567084)/(0.613432266843391),SIGN((S962-0.913996136567084)/(0.613432266843391))*0.5))</f>
        <v>-1.5</v>
      </c>
      <c r="V962">
        <f t="shared" si="89"/>
        <v>0</v>
      </c>
    </row>
    <row r="963" spans="1:22" x14ac:dyDescent="0.35">
      <c r="A963">
        <v>20187</v>
      </c>
      <c r="B963" t="s">
        <v>640</v>
      </c>
      <c r="C963" t="s">
        <v>697</v>
      </c>
      <c r="D963">
        <v>46062</v>
      </c>
      <c r="E963">
        <v>1632</v>
      </c>
      <c r="F963">
        <v>176</v>
      </c>
      <c r="G963">
        <v>483</v>
      </c>
      <c r="H963">
        <v>637</v>
      </c>
      <c r="I963">
        <v>527</v>
      </c>
      <c r="J963">
        <v>352</v>
      </c>
      <c r="K963">
        <f t="shared" si="90"/>
        <v>2175</v>
      </c>
      <c r="L963">
        <v>2</v>
      </c>
      <c r="M963">
        <v>2</v>
      </c>
      <c r="N963">
        <v>1</v>
      </c>
      <c r="O963">
        <v>0.851136</v>
      </c>
      <c r="P963">
        <v>1100.665982683</v>
      </c>
      <c r="Q963">
        <v>5.6011805199999998</v>
      </c>
      <c r="R963">
        <f t="shared" si="91"/>
        <v>1107.1182992030001</v>
      </c>
      <c r="S963">
        <f t="shared" si="92"/>
        <v>0.50901990767954031</v>
      </c>
      <c r="T963">
        <f t="shared" ref="T963:T1026" si="94">S963*1000</f>
        <v>509.01990767954032</v>
      </c>
      <c r="U963">
        <f t="shared" si="93"/>
        <v>-0.5</v>
      </c>
      <c r="V963">
        <f t="shared" ref="V963:V1026" si="95">IF(S963&gt;AVERAGE($S$1:$S$3033),1,0)</f>
        <v>0</v>
      </c>
    </row>
    <row r="964" spans="1:22" x14ac:dyDescent="0.35">
      <c r="A964">
        <v>20189</v>
      </c>
      <c r="B964" t="s">
        <v>640</v>
      </c>
      <c r="C964" t="s">
        <v>698</v>
      </c>
      <c r="D964">
        <v>40354</v>
      </c>
      <c r="E964">
        <v>3203</v>
      </c>
      <c r="F964">
        <v>462</v>
      </c>
      <c r="G964">
        <v>1414</v>
      </c>
      <c r="H964">
        <v>1691</v>
      </c>
      <c r="I964">
        <v>1411</v>
      </c>
      <c r="J964">
        <v>778</v>
      </c>
      <c r="K964">
        <f t="shared" si="90"/>
        <v>5756</v>
      </c>
      <c r="L964">
        <v>2</v>
      </c>
      <c r="M964">
        <v>2</v>
      </c>
      <c r="N964">
        <v>1</v>
      </c>
      <c r="O964">
        <v>0.11269125000000001</v>
      </c>
      <c r="P964">
        <v>1339.300272361</v>
      </c>
      <c r="Q964">
        <v>10.1128675</v>
      </c>
      <c r="R964">
        <f t="shared" si="91"/>
        <v>1349.5258311109999</v>
      </c>
      <c r="S964">
        <f t="shared" si="92"/>
        <v>0.23445549532852675</v>
      </c>
      <c r="T964">
        <f t="shared" si="94"/>
        <v>234.45549532852675</v>
      </c>
      <c r="U964">
        <f t="shared" si="93"/>
        <v>-1</v>
      </c>
      <c r="V964">
        <f t="shared" si="95"/>
        <v>0</v>
      </c>
    </row>
    <row r="965" spans="1:22" x14ac:dyDescent="0.35">
      <c r="A965">
        <v>20191</v>
      </c>
      <c r="B965" t="s">
        <v>640</v>
      </c>
      <c r="C965" t="s">
        <v>699</v>
      </c>
      <c r="D965">
        <v>43883</v>
      </c>
      <c r="E965">
        <v>9903</v>
      </c>
      <c r="F965">
        <v>1563</v>
      </c>
      <c r="G965">
        <v>5048</v>
      </c>
      <c r="H965">
        <v>6376</v>
      </c>
      <c r="I965">
        <v>6795</v>
      </c>
      <c r="J965">
        <v>3892</v>
      </c>
      <c r="K965">
        <f t="shared" si="90"/>
        <v>23674</v>
      </c>
      <c r="L965">
        <v>3</v>
      </c>
      <c r="M965">
        <v>6</v>
      </c>
      <c r="N965">
        <v>2</v>
      </c>
      <c r="O965">
        <v>1.5352874999999999</v>
      </c>
      <c r="P965">
        <v>18520.2994605231</v>
      </c>
      <c r="Q965">
        <v>114.7260959235</v>
      </c>
      <c r="R965">
        <f t="shared" si="91"/>
        <v>18636.560843946598</v>
      </c>
      <c r="S965">
        <f t="shared" si="92"/>
        <v>0.78721639114414965</v>
      </c>
      <c r="T965">
        <f t="shared" si="94"/>
        <v>787.21639114414961</v>
      </c>
      <c r="U965">
        <f t="shared" si="93"/>
        <v>0</v>
      </c>
      <c r="V965">
        <f t="shared" si="95"/>
        <v>0</v>
      </c>
    </row>
    <row r="966" spans="1:22" x14ac:dyDescent="0.35">
      <c r="A966">
        <v>20193</v>
      </c>
      <c r="B966" t="s">
        <v>640</v>
      </c>
      <c r="C966" t="s">
        <v>441</v>
      </c>
      <c r="D966">
        <v>38528</v>
      </c>
      <c r="E966">
        <v>5402</v>
      </c>
      <c r="F966">
        <v>546</v>
      </c>
      <c r="G966">
        <v>1609</v>
      </c>
      <c r="H966">
        <v>2515</v>
      </c>
      <c r="I966">
        <v>2072</v>
      </c>
      <c r="J966">
        <v>1199</v>
      </c>
      <c r="K966">
        <f t="shared" si="90"/>
        <v>7941</v>
      </c>
      <c r="L966">
        <v>4</v>
      </c>
      <c r="M966">
        <v>4</v>
      </c>
      <c r="N966">
        <v>1</v>
      </c>
      <c r="O966">
        <v>1.3180937500000001</v>
      </c>
      <c r="P966">
        <v>9485.3347411380491</v>
      </c>
      <c r="Q966">
        <v>185.86901775999999</v>
      </c>
      <c r="R966">
        <f t="shared" si="91"/>
        <v>9672.5218526480494</v>
      </c>
      <c r="S966">
        <f t="shared" si="92"/>
        <v>1.2180483380743041</v>
      </c>
      <c r="T966">
        <f t="shared" si="94"/>
        <v>1218.0483380743042</v>
      </c>
      <c r="U966">
        <f t="shared" si="93"/>
        <v>0.5</v>
      </c>
      <c r="V966">
        <f t="shared" si="95"/>
        <v>1</v>
      </c>
    </row>
    <row r="967" spans="1:22" x14ac:dyDescent="0.35">
      <c r="A967">
        <v>20195</v>
      </c>
      <c r="B967" t="s">
        <v>640</v>
      </c>
      <c r="C967" t="s">
        <v>700</v>
      </c>
      <c r="D967">
        <v>40152</v>
      </c>
      <c r="E967">
        <v>2061</v>
      </c>
      <c r="F967">
        <v>164</v>
      </c>
      <c r="G967">
        <v>482</v>
      </c>
      <c r="H967">
        <v>660</v>
      </c>
      <c r="I967">
        <v>964</v>
      </c>
      <c r="J967">
        <v>716</v>
      </c>
      <c r="K967">
        <f t="shared" si="90"/>
        <v>2986</v>
      </c>
      <c r="L967">
        <v>1</v>
      </c>
      <c r="M967">
        <v>3</v>
      </c>
      <c r="N967">
        <v>1</v>
      </c>
      <c r="O967">
        <v>0.25</v>
      </c>
      <c r="P967">
        <v>3650.9291657610102</v>
      </c>
      <c r="Q967">
        <v>179.4747457</v>
      </c>
      <c r="R967">
        <f t="shared" si="91"/>
        <v>3830.65391146101</v>
      </c>
      <c r="S967">
        <f t="shared" si="92"/>
        <v>1.2828713702146719</v>
      </c>
      <c r="T967">
        <f t="shared" si="94"/>
        <v>1282.871370214672</v>
      </c>
      <c r="U967">
        <f t="shared" si="93"/>
        <v>0.5</v>
      </c>
      <c r="V967">
        <f t="shared" si="95"/>
        <v>1</v>
      </c>
    </row>
    <row r="968" spans="1:22" x14ac:dyDescent="0.35">
      <c r="A968">
        <v>20197</v>
      </c>
      <c r="B968" t="s">
        <v>640</v>
      </c>
      <c r="C968" t="s">
        <v>701</v>
      </c>
      <c r="D968">
        <v>41705</v>
      </c>
      <c r="E968">
        <v>2967</v>
      </c>
      <c r="F968">
        <v>490</v>
      </c>
      <c r="G968">
        <v>1423</v>
      </c>
      <c r="H968">
        <v>1788</v>
      </c>
      <c r="I968">
        <v>2179</v>
      </c>
      <c r="J968">
        <v>1159</v>
      </c>
      <c r="K968">
        <f t="shared" si="90"/>
        <v>7039</v>
      </c>
      <c r="L968">
        <v>2</v>
      </c>
      <c r="M968">
        <v>0</v>
      </c>
      <c r="N968">
        <v>0</v>
      </c>
      <c r="O968">
        <v>1.9881</v>
      </c>
      <c r="P968">
        <v>0</v>
      </c>
      <c r="Q968">
        <v>0</v>
      </c>
      <c r="R968">
        <f t="shared" si="91"/>
        <v>1.9881</v>
      </c>
      <c r="S968">
        <f t="shared" si="92"/>
        <v>2.8244068759767011E-4</v>
      </c>
      <c r="T968">
        <f t="shared" si="94"/>
        <v>0.2824406875976701</v>
      </c>
      <c r="U968">
        <f t="shared" si="93"/>
        <v>-1.5</v>
      </c>
      <c r="V968">
        <f t="shared" si="95"/>
        <v>0</v>
      </c>
    </row>
    <row r="969" spans="1:22" x14ac:dyDescent="0.35">
      <c r="A969">
        <v>20199</v>
      </c>
      <c r="B969" t="s">
        <v>640</v>
      </c>
      <c r="C969" t="s">
        <v>702</v>
      </c>
      <c r="D969">
        <v>42472</v>
      </c>
      <c r="E969">
        <v>1491</v>
      </c>
      <c r="F969">
        <v>70</v>
      </c>
      <c r="G969">
        <v>340</v>
      </c>
      <c r="H969">
        <v>347</v>
      </c>
      <c r="I969">
        <v>443</v>
      </c>
      <c r="J969">
        <v>317</v>
      </c>
      <c r="K969">
        <f t="shared" si="90"/>
        <v>1517</v>
      </c>
      <c r="L969">
        <v>0</v>
      </c>
      <c r="M969">
        <v>1</v>
      </c>
      <c r="N969">
        <v>0</v>
      </c>
      <c r="O969">
        <v>0</v>
      </c>
      <c r="P969">
        <v>462.94057520000001</v>
      </c>
      <c r="Q969">
        <v>0</v>
      </c>
      <c r="R969">
        <f t="shared" si="91"/>
        <v>462.94057520000001</v>
      </c>
      <c r="S969">
        <f t="shared" si="92"/>
        <v>0.30516847409360581</v>
      </c>
      <c r="T969">
        <f t="shared" si="94"/>
        <v>305.16847409360582</v>
      </c>
      <c r="U969">
        <f t="shared" si="93"/>
        <v>-1</v>
      </c>
      <c r="V969">
        <f t="shared" si="95"/>
        <v>0</v>
      </c>
    </row>
    <row r="970" spans="1:22" x14ac:dyDescent="0.35">
      <c r="A970">
        <v>20201</v>
      </c>
      <c r="B970" t="s">
        <v>640</v>
      </c>
      <c r="C970" t="s">
        <v>81</v>
      </c>
      <c r="D970">
        <v>35576</v>
      </c>
      <c r="E970">
        <v>3723</v>
      </c>
      <c r="F970">
        <v>351</v>
      </c>
      <c r="G970">
        <v>1092</v>
      </c>
      <c r="H970">
        <v>1381</v>
      </c>
      <c r="I970">
        <v>1602</v>
      </c>
      <c r="J970">
        <v>1332</v>
      </c>
      <c r="K970">
        <f t="shared" si="90"/>
        <v>5758</v>
      </c>
      <c r="L970">
        <v>2</v>
      </c>
      <c r="M970">
        <v>3</v>
      </c>
      <c r="N970">
        <v>2</v>
      </c>
      <c r="O970">
        <v>1.7196337500000001</v>
      </c>
      <c r="P970">
        <v>2004.714171804</v>
      </c>
      <c r="Q970">
        <v>21.675855205000001</v>
      </c>
      <c r="R970">
        <f t="shared" si="91"/>
        <v>2028.109660759</v>
      </c>
      <c r="S970">
        <f t="shared" si="92"/>
        <v>0.35222467189284473</v>
      </c>
      <c r="T970">
        <f t="shared" si="94"/>
        <v>352.22467189284475</v>
      </c>
      <c r="U970">
        <f t="shared" si="93"/>
        <v>-1</v>
      </c>
      <c r="V970">
        <f t="shared" si="95"/>
        <v>0</v>
      </c>
    </row>
    <row r="971" spans="1:22" x14ac:dyDescent="0.35">
      <c r="A971">
        <v>20203</v>
      </c>
      <c r="B971" t="s">
        <v>640</v>
      </c>
      <c r="C971" t="s">
        <v>703</v>
      </c>
      <c r="D971">
        <v>47152</v>
      </c>
      <c r="E971">
        <v>1871</v>
      </c>
      <c r="F971">
        <v>162</v>
      </c>
      <c r="G971">
        <v>494</v>
      </c>
      <c r="H971">
        <v>598</v>
      </c>
      <c r="I971">
        <v>596</v>
      </c>
      <c r="J971">
        <v>406</v>
      </c>
      <c r="K971">
        <f t="shared" si="90"/>
        <v>2256</v>
      </c>
      <c r="L971">
        <v>0</v>
      </c>
      <c r="M971">
        <v>1</v>
      </c>
      <c r="N971">
        <v>1</v>
      </c>
      <c r="O971">
        <v>0</v>
      </c>
      <c r="P971">
        <v>1183.6835604</v>
      </c>
      <c r="Q971">
        <v>0</v>
      </c>
      <c r="R971">
        <f t="shared" si="91"/>
        <v>1183.6835604</v>
      </c>
      <c r="S971">
        <f t="shared" si="92"/>
        <v>0.52468242925531916</v>
      </c>
      <c r="T971">
        <f t="shared" si="94"/>
        <v>524.68242925531911</v>
      </c>
      <c r="U971">
        <f t="shared" si="93"/>
        <v>-0.5</v>
      </c>
      <c r="V971">
        <f t="shared" si="95"/>
        <v>0</v>
      </c>
    </row>
    <row r="972" spans="1:22" x14ac:dyDescent="0.35">
      <c r="A972">
        <v>20205</v>
      </c>
      <c r="B972" t="s">
        <v>640</v>
      </c>
      <c r="C972" t="s">
        <v>704</v>
      </c>
      <c r="D972">
        <v>37565</v>
      </c>
      <c r="E972">
        <v>4792</v>
      </c>
      <c r="F972">
        <v>506</v>
      </c>
      <c r="G972">
        <v>1836</v>
      </c>
      <c r="H972">
        <v>2365</v>
      </c>
      <c r="I972">
        <v>2583</v>
      </c>
      <c r="J972">
        <v>1815</v>
      </c>
      <c r="K972">
        <f t="shared" si="90"/>
        <v>9105</v>
      </c>
      <c r="L972">
        <v>4</v>
      </c>
      <c r="M972">
        <v>3</v>
      </c>
      <c r="N972">
        <v>2</v>
      </c>
      <c r="O972">
        <v>0</v>
      </c>
      <c r="P972">
        <v>9017.5008503495501</v>
      </c>
      <c r="Q972">
        <v>160.02125869650001</v>
      </c>
      <c r="R972">
        <f t="shared" si="91"/>
        <v>9177.5221090460509</v>
      </c>
      <c r="S972">
        <f t="shared" si="92"/>
        <v>1.0079650861115925</v>
      </c>
      <c r="T972">
        <f t="shared" si="94"/>
        <v>1007.9650861115925</v>
      </c>
      <c r="U972">
        <f t="shared" si="93"/>
        <v>0</v>
      </c>
      <c r="V972">
        <f t="shared" si="95"/>
        <v>1</v>
      </c>
    </row>
    <row r="973" spans="1:22" x14ac:dyDescent="0.35">
      <c r="A973">
        <v>20207</v>
      </c>
      <c r="B973" t="s">
        <v>640</v>
      </c>
      <c r="C973" t="s">
        <v>705</v>
      </c>
      <c r="D973">
        <v>34162</v>
      </c>
      <c r="E973">
        <v>1676</v>
      </c>
      <c r="F973">
        <v>183</v>
      </c>
      <c r="G973">
        <v>563</v>
      </c>
      <c r="H973">
        <v>799</v>
      </c>
      <c r="I973">
        <v>993</v>
      </c>
      <c r="J973">
        <v>740</v>
      </c>
      <c r="K973">
        <f t="shared" si="90"/>
        <v>3278</v>
      </c>
      <c r="L973">
        <v>0</v>
      </c>
      <c r="M973">
        <v>1</v>
      </c>
      <c r="N973">
        <v>0</v>
      </c>
      <c r="O973">
        <v>0</v>
      </c>
      <c r="P973">
        <v>2971.81271216</v>
      </c>
      <c r="Q973">
        <v>0</v>
      </c>
      <c r="R973">
        <f t="shared" si="91"/>
        <v>2971.81271216</v>
      </c>
      <c r="S973">
        <f t="shared" si="92"/>
        <v>0.90659326179377675</v>
      </c>
      <c r="T973">
        <f t="shared" si="94"/>
        <v>906.59326179377672</v>
      </c>
      <c r="U973">
        <f t="shared" si="93"/>
        <v>0</v>
      </c>
      <c r="V973">
        <f t="shared" si="95"/>
        <v>0</v>
      </c>
    </row>
    <row r="974" spans="1:22" x14ac:dyDescent="0.35">
      <c r="A974">
        <v>20209</v>
      </c>
      <c r="B974" t="s">
        <v>640</v>
      </c>
      <c r="C974" t="s">
        <v>706</v>
      </c>
      <c r="D974">
        <v>30637</v>
      </c>
      <c r="E974">
        <v>102511</v>
      </c>
      <c r="F974">
        <v>13756</v>
      </c>
      <c r="G974">
        <v>35427</v>
      </c>
      <c r="H974">
        <v>54663</v>
      </c>
      <c r="I974">
        <v>37880</v>
      </c>
      <c r="J974">
        <v>17403</v>
      </c>
      <c r="K974">
        <f t="shared" si="90"/>
        <v>159129</v>
      </c>
      <c r="L974">
        <v>33</v>
      </c>
      <c r="M974">
        <v>44</v>
      </c>
      <c r="N974">
        <v>6</v>
      </c>
      <c r="O974">
        <v>2327.1964781500001</v>
      </c>
      <c r="P974">
        <v>109572.666901912</v>
      </c>
      <c r="Q974">
        <v>48139.630027429797</v>
      </c>
      <c r="R974">
        <f t="shared" si="91"/>
        <v>160039.4934074918</v>
      </c>
      <c r="S974">
        <f t="shared" si="92"/>
        <v>1.0057217314725273</v>
      </c>
      <c r="T974">
        <f t="shared" si="94"/>
        <v>1005.7217314725273</v>
      </c>
      <c r="U974">
        <f t="shared" si="93"/>
        <v>0</v>
      </c>
      <c r="V974">
        <f t="shared" si="95"/>
        <v>1</v>
      </c>
    </row>
    <row r="975" spans="1:22" x14ac:dyDescent="0.35">
      <c r="A975">
        <v>21001</v>
      </c>
      <c r="B975" t="s">
        <v>707</v>
      </c>
      <c r="C975" t="s">
        <v>594</v>
      </c>
      <c r="D975">
        <v>26665</v>
      </c>
      <c r="E975">
        <v>8290</v>
      </c>
      <c r="F975">
        <v>1112</v>
      </c>
      <c r="G975">
        <v>3752</v>
      </c>
      <c r="H975">
        <v>5725</v>
      </c>
      <c r="I975">
        <v>5088</v>
      </c>
      <c r="J975">
        <v>2998</v>
      </c>
      <c r="K975">
        <f t="shared" si="90"/>
        <v>18675</v>
      </c>
      <c r="L975">
        <v>2</v>
      </c>
      <c r="M975">
        <v>9</v>
      </c>
      <c r="N975">
        <v>1</v>
      </c>
      <c r="O975">
        <v>1.0142212500000001</v>
      </c>
      <c r="P975">
        <v>51144.067016641202</v>
      </c>
      <c r="Q975">
        <v>126.7689378435</v>
      </c>
      <c r="R975">
        <f t="shared" si="91"/>
        <v>51271.850175734704</v>
      </c>
      <c r="S975">
        <f t="shared" si="92"/>
        <v>2.7454805984329158</v>
      </c>
      <c r="T975">
        <f t="shared" si="94"/>
        <v>2745.4805984329159</v>
      </c>
      <c r="U975">
        <f t="shared" si="93"/>
        <v>2.5</v>
      </c>
      <c r="V975">
        <f t="shared" si="95"/>
        <v>1</v>
      </c>
    </row>
    <row r="976" spans="1:22" x14ac:dyDescent="0.35">
      <c r="A976">
        <v>21003</v>
      </c>
      <c r="B976" t="s">
        <v>707</v>
      </c>
      <c r="C976" t="s">
        <v>552</v>
      </c>
      <c r="D976">
        <v>30318</v>
      </c>
      <c r="E976">
        <v>7782</v>
      </c>
      <c r="F976">
        <v>1245</v>
      </c>
      <c r="G976">
        <v>4021</v>
      </c>
      <c r="H976">
        <v>6228</v>
      </c>
      <c r="I976">
        <v>5555</v>
      </c>
      <c r="J976">
        <v>3161</v>
      </c>
      <c r="K976">
        <f t="shared" si="90"/>
        <v>20210</v>
      </c>
      <c r="L976">
        <v>4</v>
      </c>
      <c r="M976">
        <v>4</v>
      </c>
      <c r="N976">
        <v>1</v>
      </c>
      <c r="O976">
        <v>5.6366006019999997</v>
      </c>
      <c r="P976">
        <v>19239.107076745899</v>
      </c>
      <c r="Q976">
        <v>552.49852414399902</v>
      </c>
      <c r="R976">
        <f t="shared" si="91"/>
        <v>19797.242201491896</v>
      </c>
      <c r="S976">
        <f t="shared" si="92"/>
        <v>0.97957655623413631</v>
      </c>
      <c r="T976">
        <f t="shared" si="94"/>
        <v>979.57655623413632</v>
      </c>
      <c r="U976">
        <f t="shared" si="93"/>
        <v>0</v>
      </c>
      <c r="V976">
        <f t="shared" si="95"/>
        <v>1</v>
      </c>
    </row>
    <row r="977" spans="1:22" x14ac:dyDescent="0.35">
      <c r="A977">
        <v>21005</v>
      </c>
      <c r="B977" t="s">
        <v>707</v>
      </c>
      <c r="C977" t="s">
        <v>641</v>
      </c>
      <c r="D977">
        <v>33251</v>
      </c>
      <c r="E977">
        <v>7908</v>
      </c>
      <c r="F977">
        <v>1339</v>
      </c>
      <c r="G977">
        <v>4525</v>
      </c>
      <c r="H977">
        <v>6880</v>
      </c>
      <c r="I977">
        <v>6152</v>
      </c>
      <c r="J977">
        <v>2832</v>
      </c>
      <c r="K977">
        <f t="shared" si="90"/>
        <v>21728</v>
      </c>
      <c r="L977">
        <v>6</v>
      </c>
      <c r="M977">
        <v>9</v>
      </c>
      <c r="N977">
        <v>0</v>
      </c>
      <c r="O977">
        <v>1.1137950000000001</v>
      </c>
      <c r="P977">
        <v>29328.331375025198</v>
      </c>
      <c r="Q977">
        <v>0</v>
      </c>
      <c r="R977">
        <f t="shared" si="91"/>
        <v>29329.445170025199</v>
      </c>
      <c r="S977">
        <f t="shared" si="92"/>
        <v>1.3498455987677282</v>
      </c>
      <c r="T977">
        <f t="shared" si="94"/>
        <v>1349.8455987677282</v>
      </c>
      <c r="U977">
        <f t="shared" si="93"/>
        <v>0.5</v>
      </c>
      <c r="V977">
        <f t="shared" si="95"/>
        <v>1</v>
      </c>
    </row>
    <row r="978" spans="1:22" x14ac:dyDescent="0.35">
      <c r="A978">
        <v>21007</v>
      </c>
      <c r="B978" t="s">
        <v>707</v>
      </c>
      <c r="C978" t="s">
        <v>708</v>
      </c>
      <c r="D978">
        <v>36721</v>
      </c>
      <c r="E978">
        <v>4229</v>
      </c>
      <c r="F978">
        <v>467</v>
      </c>
      <c r="G978">
        <v>1583</v>
      </c>
      <c r="H978">
        <v>2396</v>
      </c>
      <c r="I978">
        <v>2341</v>
      </c>
      <c r="J978">
        <v>1546</v>
      </c>
      <c r="K978">
        <f t="shared" si="90"/>
        <v>8333</v>
      </c>
      <c r="L978">
        <v>5</v>
      </c>
      <c r="M978">
        <v>2</v>
      </c>
      <c r="N978">
        <v>0</v>
      </c>
      <c r="O978">
        <v>1.2402500000000001</v>
      </c>
      <c r="P978">
        <v>5285.9967200279998</v>
      </c>
      <c r="Q978">
        <v>0</v>
      </c>
      <c r="R978">
        <f t="shared" si="91"/>
        <v>5287.2369700279996</v>
      </c>
      <c r="S978">
        <f t="shared" si="92"/>
        <v>0.6344938161560062</v>
      </c>
      <c r="T978">
        <f t="shared" si="94"/>
        <v>634.49381615600623</v>
      </c>
      <c r="U978">
        <f t="shared" si="93"/>
        <v>-0.5</v>
      </c>
      <c r="V978">
        <f t="shared" si="95"/>
        <v>0</v>
      </c>
    </row>
    <row r="979" spans="1:22" x14ac:dyDescent="0.35">
      <c r="A979">
        <v>21009</v>
      </c>
      <c r="B979" t="s">
        <v>707</v>
      </c>
      <c r="C979" t="s">
        <v>709</v>
      </c>
      <c r="D979">
        <v>30668</v>
      </c>
      <c r="E979">
        <v>26208</v>
      </c>
      <c r="F979">
        <v>2606</v>
      </c>
      <c r="G979">
        <v>8413</v>
      </c>
      <c r="H979">
        <v>12947</v>
      </c>
      <c r="I979">
        <v>11776</v>
      </c>
      <c r="J979">
        <v>6889</v>
      </c>
      <c r="K979">
        <f t="shared" si="90"/>
        <v>42631</v>
      </c>
      <c r="L979">
        <v>12</v>
      </c>
      <c r="M979">
        <v>20</v>
      </c>
      <c r="N979">
        <v>2</v>
      </c>
      <c r="O979">
        <v>16.652346068</v>
      </c>
      <c r="P979">
        <v>60161.882903857702</v>
      </c>
      <c r="Q979">
        <v>1024.2838904055</v>
      </c>
      <c r="R979">
        <f t="shared" si="91"/>
        <v>61202.819140331201</v>
      </c>
      <c r="S979">
        <f t="shared" si="92"/>
        <v>1.4356411799003355</v>
      </c>
      <c r="T979">
        <f t="shared" si="94"/>
        <v>1435.6411799003354</v>
      </c>
      <c r="U979">
        <f t="shared" si="93"/>
        <v>1</v>
      </c>
      <c r="V979">
        <f t="shared" si="95"/>
        <v>1</v>
      </c>
    </row>
    <row r="980" spans="1:22" x14ac:dyDescent="0.35">
      <c r="A980">
        <v>21011</v>
      </c>
      <c r="B980" t="s">
        <v>707</v>
      </c>
      <c r="C980" t="s">
        <v>710</v>
      </c>
      <c r="D980">
        <v>27513</v>
      </c>
      <c r="E980">
        <v>3651</v>
      </c>
      <c r="F980">
        <v>780</v>
      </c>
      <c r="G980">
        <v>2402</v>
      </c>
      <c r="H980">
        <v>3516</v>
      </c>
      <c r="I980">
        <v>3278</v>
      </c>
      <c r="J980">
        <v>1826</v>
      </c>
      <c r="K980">
        <f t="shared" si="90"/>
        <v>11802</v>
      </c>
      <c r="L980">
        <v>0</v>
      </c>
      <c r="M980">
        <v>5</v>
      </c>
      <c r="N980">
        <v>0</v>
      </c>
      <c r="O980">
        <v>0</v>
      </c>
      <c r="P980">
        <v>6906.7301838210096</v>
      </c>
      <c r="Q980">
        <v>0</v>
      </c>
      <c r="R980">
        <f t="shared" si="91"/>
        <v>6906.7301838210096</v>
      </c>
      <c r="S980">
        <f t="shared" si="92"/>
        <v>0.58521692796314262</v>
      </c>
      <c r="T980">
        <f t="shared" si="94"/>
        <v>585.21692796314267</v>
      </c>
      <c r="U980">
        <f t="shared" si="93"/>
        <v>-0.5</v>
      </c>
      <c r="V980">
        <f t="shared" si="95"/>
        <v>0</v>
      </c>
    </row>
    <row r="981" spans="1:22" x14ac:dyDescent="0.35">
      <c r="A981">
        <v>21013</v>
      </c>
      <c r="B981" t="s">
        <v>707</v>
      </c>
      <c r="C981" t="s">
        <v>711</v>
      </c>
      <c r="D981">
        <v>26506</v>
      </c>
      <c r="E981">
        <v>11378</v>
      </c>
      <c r="F981">
        <v>1684</v>
      </c>
      <c r="G981">
        <v>5104</v>
      </c>
      <c r="H981">
        <v>8739</v>
      </c>
      <c r="I981">
        <v>8000</v>
      </c>
      <c r="J981">
        <v>4656</v>
      </c>
      <c r="K981">
        <f t="shared" si="90"/>
        <v>28183</v>
      </c>
      <c r="L981">
        <v>15</v>
      </c>
      <c r="M981">
        <v>23</v>
      </c>
      <c r="N981">
        <v>2</v>
      </c>
      <c r="O981">
        <v>2.6075659999999998</v>
      </c>
      <c r="P981">
        <v>91150.204568540794</v>
      </c>
      <c r="Q981">
        <v>975.51017995400196</v>
      </c>
      <c r="R981">
        <f t="shared" si="91"/>
        <v>92128.322314494799</v>
      </c>
      <c r="S981">
        <f t="shared" si="92"/>
        <v>3.2689324172194159</v>
      </c>
      <c r="T981">
        <f t="shared" si="94"/>
        <v>3268.932417219416</v>
      </c>
      <c r="U981">
        <f t="shared" si="93"/>
        <v>2.5</v>
      </c>
      <c r="V981">
        <f t="shared" si="95"/>
        <v>1</v>
      </c>
    </row>
    <row r="982" spans="1:22" x14ac:dyDescent="0.35">
      <c r="A982">
        <v>21015</v>
      </c>
      <c r="B982" t="s">
        <v>707</v>
      </c>
      <c r="C982" t="s">
        <v>129</v>
      </c>
      <c r="D982">
        <v>38572</v>
      </c>
      <c r="E982">
        <v>94135</v>
      </c>
      <c r="F982">
        <v>8926</v>
      </c>
      <c r="G982">
        <v>28003</v>
      </c>
      <c r="H982">
        <v>41172</v>
      </c>
      <c r="I982">
        <v>32372</v>
      </c>
      <c r="J982">
        <v>12843</v>
      </c>
      <c r="K982">
        <f t="shared" si="90"/>
        <v>123316</v>
      </c>
      <c r="L982">
        <v>32</v>
      </c>
      <c r="M982">
        <v>29</v>
      </c>
      <c r="N982">
        <v>3</v>
      </c>
      <c r="O982">
        <v>494.00116874999998</v>
      </c>
      <c r="P982">
        <v>187790.17051602199</v>
      </c>
      <c r="Q982">
        <v>1429.8603454199999</v>
      </c>
      <c r="R982">
        <f t="shared" si="91"/>
        <v>189714.03203019197</v>
      </c>
      <c r="S982">
        <f t="shared" si="92"/>
        <v>1.5384380942472344</v>
      </c>
      <c r="T982">
        <f t="shared" si="94"/>
        <v>1538.4380942472344</v>
      </c>
      <c r="U982">
        <f t="shared" si="93"/>
        <v>1</v>
      </c>
      <c r="V982">
        <f t="shared" si="95"/>
        <v>1</v>
      </c>
    </row>
    <row r="983" spans="1:22" x14ac:dyDescent="0.35">
      <c r="A983">
        <v>21017</v>
      </c>
      <c r="B983" t="s">
        <v>707</v>
      </c>
      <c r="C983" t="s">
        <v>645</v>
      </c>
      <c r="D983">
        <v>32266</v>
      </c>
      <c r="E983">
        <v>10338</v>
      </c>
      <c r="F983">
        <v>1218</v>
      </c>
      <c r="G983">
        <v>3943</v>
      </c>
      <c r="H983">
        <v>5854</v>
      </c>
      <c r="I983">
        <v>5703</v>
      </c>
      <c r="J983">
        <v>3260</v>
      </c>
      <c r="K983">
        <f t="shared" si="90"/>
        <v>19978</v>
      </c>
      <c r="L983">
        <v>10</v>
      </c>
      <c r="M983">
        <v>7</v>
      </c>
      <c r="N983">
        <v>1</v>
      </c>
      <c r="O983">
        <v>5.40074875</v>
      </c>
      <c r="P983">
        <v>31556.9827643793</v>
      </c>
      <c r="Q983">
        <v>436.86675300000002</v>
      </c>
      <c r="R983">
        <f t="shared" si="91"/>
        <v>31999.250266129297</v>
      </c>
      <c r="S983">
        <f t="shared" si="92"/>
        <v>1.6017244101576382</v>
      </c>
      <c r="T983">
        <f t="shared" si="94"/>
        <v>1601.7244101576382</v>
      </c>
      <c r="U983">
        <f t="shared" si="93"/>
        <v>1</v>
      </c>
      <c r="V983">
        <f t="shared" si="95"/>
        <v>1</v>
      </c>
    </row>
    <row r="984" spans="1:22" x14ac:dyDescent="0.35">
      <c r="A984">
        <v>21019</v>
      </c>
      <c r="B984" t="s">
        <v>707</v>
      </c>
      <c r="C984" t="s">
        <v>712</v>
      </c>
      <c r="D984">
        <v>33969</v>
      </c>
      <c r="E984">
        <v>32109</v>
      </c>
      <c r="F984">
        <v>2805</v>
      </c>
      <c r="G984">
        <v>8617</v>
      </c>
      <c r="H984">
        <v>15116</v>
      </c>
      <c r="I984">
        <v>14164</v>
      </c>
      <c r="J984">
        <v>8462</v>
      </c>
      <c r="K984">
        <f t="shared" si="90"/>
        <v>49164</v>
      </c>
      <c r="L984">
        <v>28</v>
      </c>
      <c r="M984">
        <v>25</v>
      </c>
      <c r="N984">
        <v>3</v>
      </c>
      <c r="O984">
        <v>29.285685624999999</v>
      </c>
      <c r="P984">
        <v>113817.556033866</v>
      </c>
      <c r="Q984">
        <v>4721.0951935125204</v>
      </c>
      <c r="R984">
        <f t="shared" si="91"/>
        <v>118567.93691300352</v>
      </c>
      <c r="S984">
        <f t="shared" si="92"/>
        <v>2.411682062342436</v>
      </c>
      <c r="T984">
        <f t="shared" si="94"/>
        <v>2411.682062342436</v>
      </c>
      <c r="U984">
        <f t="shared" si="93"/>
        <v>2.5</v>
      </c>
      <c r="V984">
        <f t="shared" si="95"/>
        <v>1</v>
      </c>
    </row>
    <row r="985" spans="1:22" x14ac:dyDescent="0.35">
      <c r="A985">
        <v>21021</v>
      </c>
      <c r="B985" t="s">
        <v>707</v>
      </c>
      <c r="C985" t="s">
        <v>713</v>
      </c>
      <c r="D985">
        <v>31928</v>
      </c>
      <c r="E985">
        <v>18799</v>
      </c>
      <c r="F985">
        <v>1479</v>
      </c>
      <c r="G985">
        <v>5616</v>
      </c>
      <c r="H985">
        <v>8757</v>
      </c>
      <c r="I985">
        <v>7915</v>
      </c>
      <c r="J985">
        <v>4891</v>
      </c>
      <c r="K985">
        <f t="shared" si="90"/>
        <v>28658</v>
      </c>
      <c r="L985">
        <v>20</v>
      </c>
      <c r="M985">
        <v>14</v>
      </c>
      <c r="N985">
        <v>1</v>
      </c>
      <c r="O985">
        <v>115.450966389</v>
      </c>
      <c r="P985">
        <v>148487.03646189501</v>
      </c>
      <c r="Q985">
        <v>1008.11234584</v>
      </c>
      <c r="R985">
        <f t="shared" si="91"/>
        <v>149610.59977412401</v>
      </c>
      <c r="S985">
        <f t="shared" si="92"/>
        <v>5.2205527173607376</v>
      </c>
      <c r="T985">
        <f t="shared" si="94"/>
        <v>5220.5527173607379</v>
      </c>
      <c r="U985">
        <f t="shared" si="93"/>
        <v>2.5</v>
      </c>
      <c r="V985">
        <f t="shared" si="95"/>
        <v>1</v>
      </c>
    </row>
    <row r="986" spans="1:22" x14ac:dyDescent="0.35">
      <c r="A986">
        <v>21023</v>
      </c>
      <c r="B986" t="s">
        <v>707</v>
      </c>
      <c r="C986" t="s">
        <v>714</v>
      </c>
      <c r="D986">
        <v>32350</v>
      </c>
      <c r="E986">
        <v>3164</v>
      </c>
      <c r="F986">
        <v>557</v>
      </c>
      <c r="G986">
        <v>1765</v>
      </c>
      <c r="H986">
        <v>2522</v>
      </c>
      <c r="I986">
        <v>2404</v>
      </c>
      <c r="J986">
        <v>1246</v>
      </c>
      <c r="K986">
        <f t="shared" si="90"/>
        <v>8494</v>
      </c>
      <c r="L986">
        <v>1</v>
      </c>
      <c r="M986">
        <v>2</v>
      </c>
      <c r="N986">
        <v>0</v>
      </c>
      <c r="O986">
        <v>0</v>
      </c>
      <c r="P986">
        <v>1945.4733169235001</v>
      </c>
      <c r="Q986">
        <v>0</v>
      </c>
      <c r="R986">
        <f t="shared" si="91"/>
        <v>1945.4733169235001</v>
      </c>
      <c r="S986">
        <f t="shared" si="92"/>
        <v>0.22904088967783143</v>
      </c>
      <c r="T986">
        <f t="shared" si="94"/>
        <v>229.04088967783142</v>
      </c>
      <c r="U986">
        <f t="shared" si="93"/>
        <v>-1</v>
      </c>
      <c r="V986">
        <f t="shared" si="95"/>
        <v>0</v>
      </c>
    </row>
    <row r="987" spans="1:22" x14ac:dyDescent="0.35">
      <c r="A987">
        <v>21025</v>
      </c>
      <c r="B987" t="s">
        <v>707</v>
      </c>
      <c r="C987" t="s">
        <v>715</v>
      </c>
      <c r="D987">
        <v>28869</v>
      </c>
      <c r="E987">
        <v>4698</v>
      </c>
      <c r="F987">
        <v>826</v>
      </c>
      <c r="G987">
        <v>2605</v>
      </c>
      <c r="H987">
        <v>4169</v>
      </c>
      <c r="I987">
        <v>4036</v>
      </c>
      <c r="J987">
        <v>1999</v>
      </c>
      <c r="K987">
        <f t="shared" si="90"/>
        <v>13635</v>
      </c>
      <c r="L987">
        <v>6</v>
      </c>
      <c r="M987">
        <v>8</v>
      </c>
      <c r="N987">
        <v>1</v>
      </c>
      <c r="O987">
        <v>3.0079999999999999E-2</v>
      </c>
      <c r="P987">
        <v>49470.930255192703</v>
      </c>
      <c r="Q987">
        <v>236.58326679999999</v>
      </c>
      <c r="R987">
        <f t="shared" si="91"/>
        <v>49707.5436019927</v>
      </c>
      <c r="S987">
        <f t="shared" si="92"/>
        <v>3.64558442258839</v>
      </c>
      <c r="T987">
        <f t="shared" si="94"/>
        <v>3645.5844225883898</v>
      </c>
      <c r="U987">
        <f t="shared" si="93"/>
        <v>2.5</v>
      </c>
      <c r="V987">
        <f t="shared" si="95"/>
        <v>1</v>
      </c>
    </row>
    <row r="988" spans="1:22" x14ac:dyDescent="0.35">
      <c r="A988">
        <v>21027</v>
      </c>
      <c r="B988" t="s">
        <v>707</v>
      </c>
      <c r="C988" t="s">
        <v>716</v>
      </c>
      <c r="D988">
        <v>29808</v>
      </c>
      <c r="E988">
        <v>7204</v>
      </c>
      <c r="F988">
        <v>1193</v>
      </c>
      <c r="G988">
        <v>3991</v>
      </c>
      <c r="H988">
        <v>5567</v>
      </c>
      <c r="I988">
        <v>6017</v>
      </c>
      <c r="J988">
        <v>3303</v>
      </c>
      <c r="K988">
        <f t="shared" si="90"/>
        <v>20071</v>
      </c>
      <c r="L988">
        <v>7</v>
      </c>
      <c r="M988">
        <v>3</v>
      </c>
      <c r="N988">
        <v>1</v>
      </c>
      <c r="O988">
        <v>0.47520000000000001</v>
      </c>
      <c r="P988">
        <v>17106.680948158999</v>
      </c>
      <c r="Q988">
        <v>274.743239695</v>
      </c>
      <c r="R988">
        <f t="shared" si="91"/>
        <v>17381.899387853999</v>
      </c>
      <c r="S988">
        <f t="shared" si="92"/>
        <v>0.86602059627592043</v>
      </c>
      <c r="T988">
        <f t="shared" si="94"/>
        <v>866.02059627592041</v>
      </c>
      <c r="U988">
        <f t="shared" si="93"/>
        <v>0</v>
      </c>
      <c r="V988">
        <f t="shared" si="95"/>
        <v>0</v>
      </c>
    </row>
    <row r="989" spans="1:22" x14ac:dyDescent="0.35">
      <c r="A989">
        <v>21029</v>
      </c>
      <c r="B989" t="s">
        <v>707</v>
      </c>
      <c r="C989" t="s">
        <v>717</v>
      </c>
      <c r="D989">
        <v>32716</v>
      </c>
      <c r="E989">
        <v>30242</v>
      </c>
      <c r="F989">
        <v>4346</v>
      </c>
      <c r="G989">
        <v>15737</v>
      </c>
      <c r="H989">
        <v>24663</v>
      </c>
      <c r="I989">
        <v>21638</v>
      </c>
      <c r="J989">
        <v>9512</v>
      </c>
      <c r="K989">
        <f t="shared" si="90"/>
        <v>75896</v>
      </c>
      <c r="L989">
        <v>12</v>
      </c>
      <c r="M989">
        <v>10</v>
      </c>
      <c r="N989">
        <v>0</v>
      </c>
      <c r="O989">
        <v>85.885699500000001</v>
      </c>
      <c r="P989">
        <v>55941.078404596097</v>
      </c>
      <c r="Q989">
        <v>0</v>
      </c>
      <c r="R989">
        <f t="shared" si="91"/>
        <v>56026.9641040961</v>
      </c>
      <c r="S989">
        <f t="shared" si="92"/>
        <v>0.73820707420807552</v>
      </c>
      <c r="T989">
        <f t="shared" si="94"/>
        <v>738.20707420807548</v>
      </c>
      <c r="U989">
        <f t="shared" si="93"/>
        <v>-0.5</v>
      </c>
      <c r="V989">
        <f t="shared" si="95"/>
        <v>0</v>
      </c>
    </row>
    <row r="990" spans="1:22" x14ac:dyDescent="0.35">
      <c r="A990">
        <v>21031</v>
      </c>
      <c r="B990" t="s">
        <v>707</v>
      </c>
      <c r="C990" t="s">
        <v>23</v>
      </c>
      <c r="D990">
        <v>27408</v>
      </c>
      <c r="E990">
        <v>4895</v>
      </c>
      <c r="F990">
        <v>839</v>
      </c>
      <c r="G990">
        <v>2447</v>
      </c>
      <c r="H990">
        <v>3869</v>
      </c>
      <c r="I990">
        <v>3526</v>
      </c>
      <c r="J990">
        <v>2159</v>
      </c>
      <c r="K990">
        <f t="shared" si="90"/>
        <v>12840</v>
      </c>
      <c r="L990">
        <v>1</v>
      </c>
      <c r="M990">
        <v>3</v>
      </c>
      <c r="N990">
        <v>0</v>
      </c>
      <c r="O990">
        <v>0.30270000000000002</v>
      </c>
      <c r="P990">
        <v>13793.0359495676</v>
      </c>
      <c r="Q990">
        <v>0</v>
      </c>
      <c r="R990">
        <f t="shared" si="91"/>
        <v>13793.3386495676</v>
      </c>
      <c r="S990">
        <f t="shared" si="92"/>
        <v>1.074247558377539</v>
      </c>
      <c r="T990">
        <f t="shared" si="94"/>
        <v>1074.247558377539</v>
      </c>
      <c r="U990">
        <f t="shared" si="93"/>
        <v>0.5</v>
      </c>
      <c r="V990">
        <f t="shared" si="95"/>
        <v>1</v>
      </c>
    </row>
    <row r="991" spans="1:22" x14ac:dyDescent="0.35">
      <c r="A991">
        <v>21033</v>
      </c>
      <c r="B991" t="s">
        <v>707</v>
      </c>
      <c r="C991" t="s">
        <v>718</v>
      </c>
      <c r="D991">
        <v>31921</v>
      </c>
      <c r="E991">
        <v>6562</v>
      </c>
      <c r="F991">
        <v>811</v>
      </c>
      <c r="G991">
        <v>2383</v>
      </c>
      <c r="H991">
        <v>3712</v>
      </c>
      <c r="I991">
        <v>3648</v>
      </c>
      <c r="J991">
        <v>2381</v>
      </c>
      <c r="K991">
        <f t="shared" si="90"/>
        <v>12935</v>
      </c>
      <c r="L991">
        <v>3</v>
      </c>
      <c r="M991">
        <v>10</v>
      </c>
      <c r="N991">
        <v>1</v>
      </c>
      <c r="O991">
        <v>2.4216000000000002</v>
      </c>
      <c r="P991">
        <v>15808.380003742101</v>
      </c>
      <c r="Q991">
        <v>147.73342568999999</v>
      </c>
      <c r="R991">
        <f t="shared" si="91"/>
        <v>15958.5350294321</v>
      </c>
      <c r="S991">
        <f t="shared" si="92"/>
        <v>1.2337483594458523</v>
      </c>
      <c r="T991">
        <f t="shared" si="94"/>
        <v>1233.7483594458522</v>
      </c>
      <c r="U991">
        <f t="shared" si="93"/>
        <v>0.5</v>
      </c>
      <c r="V991">
        <f t="shared" si="95"/>
        <v>1</v>
      </c>
    </row>
    <row r="992" spans="1:22" x14ac:dyDescent="0.35">
      <c r="A992">
        <v>21035</v>
      </c>
      <c r="B992" t="s">
        <v>707</v>
      </c>
      <c r="C992" t="s">
        <v>719</v>
      </c>
      <c r="D992">
        <v>31072</v>
      </c>
      <c r="E992">
        <v>22346</v>
      </c>
      <c r="F992">
        <v>1987</v>
      </c>
      <c r="G992">
        <v>6806</v>
      </c>
      <c r="H992">
        <v>14215</v>
      </c>
      <c r="I992">
        <v>8803</v>
      </c>
      <c r="J992">
        <v>5844</v>
      </c>
      <c r="K992">
        <f t="shared" si="90"/>
        <v>37655</v>
      </c>
      <c r="L992">
        <v>12</v>
      </c>
      <c r="M992">
        <v>10</v>
      </c>
      <c r="N992">
        <v>1</v>
      </c>
      <c r="O992">
        <v>23.975049385999998</v>
      </c>
      <c r="P992">
        <v>35351.804650478698</v>
      </c>
      <c r="Q992">
        <v>1876.6075653635</v>
      </c>
      <c r="R992">
        <f t="shared" si="91"/>
        <v>37252.387265228193</v>
      </c>
      <c r="S992">
        <f t="shared" si="92"/>
        <v>0.98930785460704274</v>
      </c>
      <c r="T992">
        <f t="shared" si="94"/>
        <v>989.30785460704271</v>
      </c>
      <c r="U992">
        <f t="shared" si="93"/>
        <v>0</v>
      </c>
      <c r="V992">
        <f t="shared" si="95"/>
        <v>1</v>
      </c>
    </row>
    <row r="993" spans="1:22" x14ac:dyDescent="0.35">
      <c r="A993">
        <v>21037</v>
      </c>
      <c r="B993" t="s">
        <v>707</v>
      </c>
      <c r="C993" t="s">
        <v>720</v>
      </c>
      <c r="D993">
        <v>40216</v>
      </c>
      <c r="E993">
        <v>40146</v>
      </c>
      <c r="F993">
        <v>5767</v>
      </c>
      <c r="G993">
        <v>17349</v>
      </c>
      <c r="H993">
        <v>30876</v>
      </c>
      <c r="I993">
        <v>24871</v>
      </c>
      <c r="J993">
        <v>12045</v>
      </c>
      <c r="K993">
        <f t="shared" si="90"/>
        <v>90908</v>
      </c>
      <c r="L993">
        <v>21</v>
      </c>
      <c r="M993">
        <v>22</v>
      </c>
      <c r="N993">
        <v>4</v>
      </c>
      <c r="O993">
        <v>191.89165075</v>
      </c>
      <c r="P993">
        <v>119420.04572886899</v>
      </c>
      <c r="Q993">
        <v>1666.105683641</v>
      </c>
      <c r="R993">
        <f t="shared" si="91"/>
        <v>121278.04306325999</v>
      </c>
      <c r="S993">
        <f t="shared" si="92"/>
        <v>1.3340744825896509</v>
      </c>
      <c r="T993">
        <f t="shared" si="94"/>
        <v>1334.0744825896509</v>
      </c>
      <c r="U993">
        <f t="shared" si="93"/>
        <v>0.5</v>
      </c>
      <c r="V993">
        <f t="shared" si="95"/>
        <v>1</v>
      </c>
    </row>
    <row r="994" spans="1:22" x14ac:dyDescent="0.35">
      <c r="A994">
        <v>21039</v>
      </c>
      <c r="B994" t="s">
        <v>707</v>
      </c>
      <c r="C994" t="s">
        <v>721</v>
      </c>
      <c r="D994">
        <v>32877</v>
      </c>
      <c r="E994">
        <v>2295</v>
      </c>
      <c r="F994">
        <v>287</v>
      </c>
      <c r="G994">
        <v>937</v>
      </c>
      <c r="H994">
        <v>1416</v>
      </c>
      <c r="I994">
        <v>1418</v>
      </c>
      <c r="J994">
        <v>976</v>
      </c>
      <c r="K994">
        <f t="shared" si="90"/>
        <v>5034</v>
      </c>
      <c r="L994">
        <v>1</v>
      </c>
      <c r="M994">
        <v>2</v>
      </c>
      <c r="N994">
        <v>0</v>
      </c>
      <c r="O994">
        <v>0</v>
      </c>
      <c r="P994">
        <v>2764.5615385835099</v>
      </c>
      <c r="Q994">
        <v>0</v>
      </c>
      <c r="R994">
        <f t="shared" si="91"/>
        <v>2764.5615385835099</v>
      </c>
      <c r="S994">
        <f t="shared" si="92"/>
        <v>0.54917789801023242</v>
      </c>
      <c r="T994">
        <f t="shared" si="94"/>
        <v>549.17789801023241</v>
      </c>
      <c r="U994">
        <f t="shared" si="93"/>
        <v>-0.5</v>
      </c>
      <c r="V994">
        <f t="shared" si="95"/>
        <v>0</v>
      </c>
    </row>
    <row r="995" spans="1:22" x14ac:dyDescent="0.35">
      <c r="A995">
        <v>21041</v>
      </c>
      <c r="B995" t="s">
        <v>707</v>
      </c>
      <c r="C995" t="s">
        <v>131</v>
      </c>
      <c r="D995">
        <v>33683</v>
      </c>
      <c r="E995">
        <v>8145</v>
      </c>
      <c r="F995">
        <v>871</v>
      </c>
      <c r="G995">
        <v>2162</v>
      </c>
      <c r="H995">
        <v>3420</v>
      </c>
      <c r="I995">
        <v>2936</v>
      </c>
      <c r="J995">
        <v>1511</v>
      </c>
      <c r="K995">
        <f t="shared" si="90"/>
        <v>10900</v>
      </c>
      <c r="L995">
        <v>5</v>
      </c>
      <c r="M995">
        <v>4</v>
      </c>
      <c r="N995">
        <v>1</v>
      </c>
      <c r="O995">
        <v>0.188</v>
      </c>
      <c r="P995">
        <v>23842.105375142201</v>
      </c>
      <c r="Q995">
        <v>102.59380760400001</v>
      </c>
      <c r="R995">
        <f t="shared" si="91"/>
        <v>23944.887182746199</v>
      </c>
      <c r="S995">
        <f t="shared" si="92"/>
        <v>2.1967786406189171</v>
      </c>
      <c r="T995">
        <f t="shared" si="94"/>
        <v>2196.7786406189171</v>
      </c>
      <c r="U995">
        <f t="shared" si="93"/>
        <v>2</v>
      </c>
      <c r="V995">
        <f t="shared" si="95"/>
        <v>1</v>
      </c>
    </row>
    <row r="996" spans="1:22" x14ac:dyDescent="0.35">
      <c r="A996">
        <v>21043</v>
      </c>
      <c r="B996" t="s">
        <v>707</v>
      </c>
      <c r="C996" t="s">
        <v>722</v>
      </c>
      <c r="D996">
        <v>26464</v>
      </c>
      <c r="E996">
        <v>9688</v>
      </c>
      <c r="F996">
        <v>1684</v>
      </c>
      <c r="G996">
        <v>5338</v>
      </c>
      <c r="H996">
        <v>8587</v>
      </c>
      <c r="I996">
        <v>7546</v>
      </c>
      <c r="J996">
        <v>4193</v>
      </c>
      <c r="K996">
        <f t="shared" si="90"/>
        <v>27348</v>
      </c>
      <c r="L996">
        <v>3</v>
      </c>
      <c r="M996">
        <v>11</v>
      </c>
      <c r="N996">
        <v>0</v>
      </c>
      <c r="O996">
        <v>0.60540000000000005</v>
      </c>
      <c r="P996">
        <v>29565.3967804151</v>
      </c>
      <c r="Q996">
        <v>0</v>
      </c>
      <c r="R996">
        <f t="shared" si="91"/>
        <v>29566.0021804151</v>
      </c>
      <c r="S996">
        <f t="shared" si="92"/>
        <v>1.0811029026040333</v>
      </c>
      <c r="T996">
        <f t="shared" si="94"/>
        <v>1081.1029026040333</v>
      </c>
      <c r="U996">
        <f t="shared" si="93"/>
        <v>0.5</v>
      </c>
      <c r="V996">
        <f t="shared" si="95"/>
        <v>1</v>
      </c>
    </row>
    <row r="997" spans="1:22" x14ac:dyDescent="0.35">
      <c r="A997">
        <v>21045</v>
      </c>
      <c r="B997" t="s">
        <v>707</v>
      </c>
      <c r="C997" t="s">
        <v>723</v>
      </c>
      <c r="D997">
        <v>26134</v>
      </c>
      <c r="E997">
        <v>6811</v>
      </c>
      <c r="F997">
        <v>1057</v>
      </c>
      <c r="G997">
        <v>3063</v>
      </c>
      <c r="H997">
        <v>4782</v>
      </c>
      <c r="I997">
        <v>4375</v>
      </c>
      <c r="J997">
        <v>2805</v>
      </c>
      <c r="K997">
        <f t="shared" si="90"/>
        <v>16082</v>
      </c>
      <c r="L997">
        <v>2</v>
      </c>
      <c r="M997">
        <v>7</v>
      </c>
      <c r="N997">
        <v>1</v>
      </c>
      <c r="O997">
        <v>8.7150000000000005E-2</v>
      </c>
      <c r="P997">
        <v>14164.390843630499</v>
      </c>
      <c r="Q997">
        <v>140.26314026</v>
      </c>
      <c r="R997">
        <f t="shared" si="91"/>
        <v>14304.741133890499</v>
      </c>
      <c r="S997">
        <f t="shared" si="92"/>
        <v>0.88948769642398329</v>
      </c>
      <c r="T997">
        <f t="shared" si="94"/>
        <v>889.48769642398327</v>
      </c>
      <c r="U997">
        <f t="shared" si="93"/>
        <v>0</v>
      </c>
      <c r="V997">
        <f t="shared" si="95"/>
        <v>0</v>
      </c>
    </row>
    <row r="998" spans="1:22" x14ac:dyDescent="0.35">
      <c r="A998">
        <v>21047</v>
      </c>
      <c r="B998" t="s">
        <v>707</v>
      </c>
      <c r="C998" t="s">
        <v>503</v>
      </c>
      <c r="D998">
        <v>33229</v>
      </c>
      <c r="E998">
        <v>72092</v>
      </c>
      <c r="F998">
        <v>7121</v>
      </c>
      <c r="G998">
        <v>15838</v>
      </c>
      <c r="H998">
        <v>30262</v>
      </c>
      <c r="I998">
        <v>14327</v>
      </c>
      <c r="J998">
        <v>7879</v>
      </c>
      <c r="K998">
        <f t="shared" si="90"/>
        <v>75427</v>
      </c>
      <c r="L998">
        <v>27</v>
      </c>
      <c r="M998">
        <v>17</v>
      </c>
      <c r="N998">
        <v>5</v>
      </c>
      <c r="O998">
        <v>79.591937389999998</v>
      </c>
      <c r="P998">
        <v>50404.0804314341</v>
      </c>
      <c r="Q998">
        <v>17123.4711050931</v>
      </c>
      <c r="R998">
        <f t="shared" si="91"/>
        <v>67607.143473917196</v>
      </c>
      <c r="S998">
        <f t="shared" si="92"/>
        <v>0.89632549980666332</v>
      </c>
      <c r="T998">
        <f t="shared" si="94"/>
        <v>896.32549980666329</v>
      </c>
      <c r="U998">
        <f t="shared" si="93"/>
        <v>0</v>
      </c>
      <c r="V998">
        <f t="shared" si="95"/>
        <v>0</v>
      </c>
    </row>
    <row r="999" spans="1:22" x14ac:dyDescent="0.35">
      <c r="A999">
        <v>21049</v>
      </c>
      <c r="B999" t="s">
        <v>707</v>
      </c>
      <c r="C999" t="s">
        <v>133</v>
      </c>
      <c r="D999">
        <v>36842</v>
      </c>
      <c r="E999">
        <v>21228</v>
      </c>
      <c r="F999">
        <v>2184</v>
      </c>
      <c r="G999">
        <v>6839</v>
      </c>
      <c r="H999">
        <v>11068</v>
      </c>
      <c r="I999">
        <v>10211</v>
      </c>
      <c r="J999">
        <v>5485</v>
      </c>
      <c r="K999">
        <f t="shared" si="90"/>
        <v>35787</v>
      </c>
      <c r="L999">
        <v>7</v>
      </c>
      <c r="M999">
        <v>10</v>
      </c>
      <c r="N999">
        <v>2</v>
      </c>
      <c r="O999">
        <v>29.276</v>
      </c>
      <c r="P999">
        <v>46718.545391989799</v>
      </c>
      <c r="Q999">
        <v>304.78777783999902</v>
      </c>
      <c r="R999">
        <f t="shared" si="91"/>
        <v>47052.609169829797</v>
      </c>
      <c r="S999">
        <f t="shared" si="92"/>
        <v>1.3147961318308268</v>
      </c>
      <c r="T999">
        <f t="shared" si="94"/>
        <v>1314.7961318308269</v>
      </c>
      <c r="U999">
        <f t="shared" si="93"/>
        <v>0.5</v>
      </c>
      <c r="V999">
        <f t="shared" si="95"/>
        <v>1</v>
      </c>
    </row>
    <row r="1000" spans="1:22" x14ac:dyDescent="0.35">
      <c r="A1000">
        <v>21051</v>
      </c>
      <c r="B1000" t="s">
        <v>707</v>
      </c>
      <c r="C1000" t="s">
        <v>30</v>
      </c>
      <c r="D1000">
        <v>25064</v>
      </c>
      <c r="E1000">
        <v>5629</v>
      </c>
      <c r="F1000">
        <v>1293</v>
      </c>
      <c r="G1000">
        <v>3940</v>
      </c>
      <c r="H1000">
        <v>7881</v>
      </c>
      <c r="I1000">
        <v>5722</v>
      </c>
      <c r="J1000">
        <v>2720</v>
      </c>
      <c r="K1000">
        <f t="shared" si="90"/>
        <v>21556</v>
      </c>
      <c r="L1000">
        <v>3</v>
      </c>
      <c r="M1000">
        <v>12</v>
      </c>
      <c r="N1000">
        <v>2</v>
      </c>
      <c r="O1000">
        <v>7.2648000000000004E-2</v>
      </c>
      <c r="P1000">
        <v>93941.143819439705</v>
      </c>
      <c r="Q1000">
        <v>262.18056899999999</v>
      </c>
      <c r="R1000">
        <f t="shared" si="91"/>
        <v>94203.39703643971</v>
      </c>
      <c r="S1000">
        <f t="shared" si="92"/>
        <v>4.3701705806476019</v>
      </c>
      <c r="T1000">
        <f t="shared" si="94"/>
        <v>4370.170580647602</v>
      </c>
      <c r="U1000">
        <f t="shared" si="93"/>
        <v>2.5</v>
      </c>
      <c r="V1000">
        <f t="shared" si="95"/>
        <v>1</v>
      </c>
    </row>
    <row r="1001" spans="1:22" x14ac:dyDescent="0.35">
      <c r="A1001">
        <v>21053</v>
      </c>
      <c r="B1001" t="s">
        <v>707</v>
      </c>
      <c r="C1001" t="s">
        <v>504</v>
      </c>
      <c r="D1001">
        <v>26616</v>
      </c>
      <c r="E1001">
        <v>5592</v>
      </c>
      <c r="F1001">
        <v>650</v>
      </c>
      <c r="G1001">
        <v>2004</v>
      </c>
      <c r="H1001">
        <v>2943</v>
      </c>
      <c r="I1001">
        <v>2918</v>
      </c>
      <c r="J1001">
        <v>1770</v>
      </c>
      <c r="K1001">
        <f t="shared" si="90"/>
        <v>10285</v>
      </c>
      <c r="L1001">
        <v>1</v>
      </c>
      <c r="M1001">
        <v>5</v>
      </c>
      <c r="N1001">
        <v>1</v>
      </c>
      <c r="O1001">
        <v>0.6</v>
      </c>
      <c r="P1001">
        <v>18972.267079267</v>
      </c>
      <c r="Q1001">
        <v>228.019010181</v>
      </c>
      <c r="R1001">
        <f t="shared" si="91"/>
        <v>19200.886089447999</v>
      </c>
      <c r="S1001">
        <f t="shared" si="92"/>
        <v>1.8668824588670878</v>
      </c>
      <c r="T1001">
        <f t="shared" si="94"/>
        <v>1866.8824588670877</v>
      </c>
      <c r="U1001">
        <f t="shared" si="93"/>
        <v>1.5</v>
      </c>
      <c r="V1001">
        <f t="shared" si="95"/>
        <v>1</v>
      </c>
    </row>
    <row r="1002" spans="1:22" x14ac:dyDescent="0.35">
      <c r="A1002">
        <v>21055</v>
      </c>
      <c r="B1002" t="s">
        <v>707</v>
      </c>
      <c r="C1002" t="s">
        <v>138</v>
      </c>
      <c r="D1002">
        <v>29927</v>
      </c>
      <c r="E1002">
        <v>3900</v>
      </c>
      <c r="F1002">
        <v>549</v>
      </c>
      <c r="G1002">
        <v>1695</v>
      </c>
      <c r="H1002">
        <v>2634</v>
      </c>
      <c r="I1002">
        <v>2642</v>
      </c>
      <c r="J1002">
        <v>1760</v>
      </c>
      <c r="K1002">
        <f t="shared" si="90"/>
        <v>9280</v>
      </c>
      <c r="L1002">
        <v>0</v>
      </c>
      <c r="M1002">
        <v>3</v>
      </c>
      <c r="N1002">
        <v>1</v>
      </c>
      <c r="O1002">
        <v>0</v>
      </c>
      <c r="P1002">
        <v>13542.70754354</v>
      </c>
      <c r="Q1002">
        <v>153.02103493600001</v>
      </c>
      <c r="R1002">
        <f t="shared" si="91"/>
        <v>13695.728578476001</v>
      </c>
      <c r="S1002">
        <f t="shared" si="92"/>
        <v>1.4758328209564655</v>
      </c>
      <c r="T1002">
        <f t="shared" si="94"/>
        <v>1475.8328209564654</v>
      </c>
      <c r="U1002">
        <f t="shared" si="93"/>
        <v>1</v>
      </c>
      <c r="V1002">
        <f t="shared" si="95"/>
        <v>1</v>
      </c>
    </row>
    <row r="1003" spans="1:22" x14ac:dyDescent="0.35">
      <c r="A1003">
        <v>21057</v>
      </c>
      <c r="B1003" t="s">
        <v>707</v>
      </c>
      <c r="C1003" t="s">
        <v>506</v>
      </c>
      <c r="D1003">
        <v>27205</v>
      </c>
      <c r="E1003">
        <v>3098</v>
      </c>
      <c r="F1003">
        <v>405</v>
      </c>
      <c r="G1003">
        <v>1248</v>
      </c>
      <c r="H1003">
        <v>1860</v>
      </c>
      <c r="I1003">
        <v>1953</v>
      </c>
      <c r="J1003">
        <v>1353</v>
      </c>
      <c r="K1003">
        <f t="shared" si="90"/>
        <v>6819</v>
      </c>
      <c r="L1003">
        <v>0</v>
      </c>
      <c r="M1003">
        <v>6</v>
      </c>
      <c r="N1003">
        <v>1</v>
      </c>
      <c r="O1003">
        <v>0</v>
      </c>
      <c r="P1003">
        <v>11067.824082113</v>
      </c>
      <c r="Q1003">
        <v>131.36704255000001</v>
      </c>
      <c r="R1003">
        <f t="shared" si="91"/>
        <v>11199.191124663001</v>
      </c>
      <c r="S1003">
        <f t="shared" si="92"/>
        <v>1.6423509495032997</v>
      </c>
      <c r="T1003">
        <f t="shared" si="94"/>
        <v>1642.3509495032997</v>
      </c>
      <c r="U1003">
        <f t="shared" si="93"/>
        <v>1</v>
      </c>
      <c r="V1003">
        <f t="shared" si="95"/>
        <v>1</v>
      </c>
    </row>
    <row r="1004" spans="1:22" x14ac:dyDescent="0.35">
      <c r="A1004">
        <v>21059</v>
      </c>
      <c r="B1004" t="s">
        <v>707</v>
      </c>
      <c r="C1004" t="s">
        <v>555</v>
      </c>
      <c r="D1004">
        <v>37227</v>
      </c>
      <c r="E1004">
        <v>57189</v>
      </c>
      <c r="F1004">
        <v>6622</v>
      </c>
      <c r="G1004">
        <v>19417</v>
      </c>
      <c r="H1004">
        <v>30289</v>
      </c>
      <c r="I1004">
        <v>26602</v>
      </c>
      <c r="J1004">
        <v>14917</v>
      </c>
      <c r="K1004">
        <f t="shared" si="90"/>
        <v>97847</v>
      </c>
      <c r="L1004">
        <v>39</v>
      </c>
      <c r="M1004">
        <v>33</v>
      </c>
      <c r="N1004">
        <v>2</v>
      </c>
      <c r="O1004">
        <v>143.475407195</v>
      </c>
      <c r="P1004">
        <v>95233.494739840098</v>
      </c>
      <c r="Q1004">
        <v>2517.63037938451</v>
      </c>
      <c r="R1004">
        <f t="shared" si="91"/>
        <v>97894.600526419614</v>
      </c>
      <c r="S1004">
        <f t="shared" si="92"/>
        <v>1.0004864791605221</v>
      </c>
      <c r="T1004">
        <f t="shared" si="94"/>
        <v>1000.4864791605221</v>
      </c>
      <c r="U1004">
        <f t="shared" si="93"/>
        <v>0</v>
      </c>
      <c r="V1004">
        <f t="shared" si="95"/>
        <v>1</v>
      </c>
    </row>
    <row r="1005" spans="1:22" x14ac:dyDescent="0.35">
      <c r="A1005">
        <v>21061</v>
      </c>
      <c r="B1005" t="s">
        <v>707</v>
      </c>
      <c r="C1005" t="s">
        <v>724</v>
      </c>
      <c r="D1005">
        <v>27740</v>
      </c>
      <c r="E1005">
        <v>3383</v>
      </c>
      <c r="F1005">
        <v>658</v>
      </c>
      <c r="G1005">
        <v>2255</v>
      </c>
      <c r="H1005">
        <v>3533</v>
      </c>
      <c r="I1005">
        <v>3411</v>
      </c>
      <c r="J1005">
        <v>2214</v>
      </c>
      <c r="K1005">
        <f t="shared" si="90"/>
        <v>12071</v>
      </c>
      <c r="L1005">
        <v>1</v>
      </c>
      <c r="M1005">
        <v>3</v>
      </c>
      <c r="N1005">
        <v>0</v>
      </c>
      <c r="O1005">
        <v>0.90810000000000002</v>
      </c>
      <c r="P1005">
        <v>7982.3381720810003</v>
      </c>
      <c r="Q1005">
        <v>0</v>
      </c>
      <c r="R1005">
        <f t="shared" si="91"/>
        <v>7983.2462720809999</v>
      </c>
      <c r="S1005">
        <f t="shared" si="92"/>
        <v>0.66135749085253914</v>
      </c>
      <c r="T1005">
        <f t="shared" si="94"/>
        <v>661.35749085253917</v>
      </c>
      <c r="U1005">
        <f t="shared" si="93"/>
        <v>-0.5</v>
      </c>
      <c r="V1005">
        <f t="shared" si="95"/>
        <v>0</v>
      </c>
    </row>
    <row r="1006" spans="1:22" x14ac:dyDescent="0.35">
      <c r="A1006">
        <v>21063</v>
      </c>
      <c r="B1006" t="s">
        <v>707</v>
      </c>
      <c r="C1006" t="s">
        <v>725</v>
      </c>
      <c r="D1006">
        <v>20335</v>
      </c>
      <c r="E1006">
        <v>2201</v>
      </c>
      <c r="F1006">
        <v>382</v>
      </c>
      <c r="G1006">
        <v>1240</v>
      </c>
      <c r="H1006">
        <v>2651</v>
      </c>
      <c r="I1006">
        <v>2148</v>
      </c>
      <c r="J1006">
        <v>1359</v>
      </c>
      <c r="K1006">
        <f t="shared" si="90"/>
        <v>7780</v>
      </c>
      <c r="L1006">
        <v>0</v>
      </c>
      <c r="M1006">
        <v>2</v>
      </c>
      <c r="N1006">
        <v>0</v>
      </c>
      <c r="O1006">
        <v>0</v>
      </c>
      <c r="P1006">
        <v>6138.3632924829899</v>
      </c>
      <c r="Q1006">
        <v>0</v>
      </c>
      <c r="R1006">
        <f t="shared" si="91"/>
        <v>6138.3632924829899</v>
      </c>
      <c r="S1006">
        <f t="shared" si="92"/>
        <v>0.7889927111160655</v>
      </c>
      <c r="T1006">
        <f t="shared" si="94"/>
        <v>788.99271111606549</v>
      </c>
      <c r="U1006">
        <f t="shared" si="93"/>
        <v>0</v>
      </c>
      <c r="V1006">
        <f t="shared" si="95"/>
        <v>0</v>
      </c>
    </row>
    <row r="1007" spans="1:22" x14ac:dyDescent="0.35">
      <c r="A1007">
        <v>21065</v>
      </c>
      <c r="B1007" t="s">
        <v>707</v>
      </c>
      <c r="C1007" t="s">
        <v>726</v>
      </c>
      <c r="D1007">
        <v>25294</v>
      </c>
      <c r="E1007">
        <v>4304</v>
      </c>
      <c r="F1007">
        <v>799</v>
      </c>
      <c r="G1007">
        <v>2741</v>
      </c>
      <c r="H1007">
        <v>4340</v>
      </c>
      <c r="I1007">
        <v>4274</v>
      </c>
      <c r="J1007">
        <v>2339</v>
      </c>
      <c r="K1007">
        <f t="shared" si="90"/>
        <v>14493</v>
      </c>
      <c r="L1007">
        <v>2</v>
      </c>
      <c r="M1007">
        <v>8</v>
      </c>
      <c r="N1007">
        <v>1</v>
      </c>
      <c r="O1007">
        <v>1.0236870680000001</v>
      </c>
      <c r="P1007">
        <v>33772.618209802</v>
      </c>
      <c r="Q1007">
        <v>101.24172848000001</v>
      </c>
      <c r="R1007">
        <f t="shared" si="91"/>
        <v>33874.883625350005</v>
      </c>
      <c r="S1007">
        <f t="shared" si="92"/>
        <v>2.3373272355861454</v>
      </c>
      <c r="T1007">
        <f t="shared" si="94"/>
        <v>2337.3272355861454</v>
      </c>
      <c r="U1007">
        <f t="shared" si="93"/>
        <v>2.5</v>
      </c>
      <c r="V1007">
        <f t="shared" si="95"/>
        <v>1</v>
      </c>
    </row>
    <row r="1008" spans="1:22" x14ac:dyDescent="0.35">
      <c r="A1008">
        <v>21067</v>
      </c>
      <c r="B1008" t="s">
        <v>707</v>
      </c>
      <c r="C1008" t="s">
        <v>45</v>
      </c>
      <c r="D1008">
        <v>41955</v>
      </c>
      <c r="E1008">
        <v>223052</v>
      </c>
      <c r="F1008">
        <v>19281</v>
      </c>
      <c r="G1008">
        <v>55919</v>
      </c>
      <c r="H1008">
        <v>123086</v>
      </c>
      <c r="I1008">
        <v>73659</v>
      </c>
      <c r="J1008">
        <v>33544</v>
      </c>
      <c r="K1008">
        <f t="shared" si="90"/>
        <v>305489</v>
      </c>
      <c r="L1008">
        <v>179</v>
      </c>
      <c r="M1008">
        <v>87</v>
      </c>
      <c r="N1008">
        <v>20</v>
      </c>
      <c r="O1008">
        <v>774.27315776299997</v>
      </c>
      <c r="P1008">
        <v>344191.84069250798</v>
      </c>
      <c r="Q1008">
        <v>88138.374882047807</v>
      </c>
      <c r="R1008">
        <f t="shared" si="91"/>
        <v>433104.4887323188</v>
      </c>
      <c r="S1008">
        <f t="shared" si="92"/>
        <v>1.417741682130351</v>
      </c>
      <c r="T1008">
        <f t="shared" si="94"/>
        <v>1417.7416821303509</v>
      </c>
      <c r="U1008">
        <f t="shared" si="93"/>
        <v>1</v>
      </c>
      <c r="V1008">
        <f t="shared" si="95"/>
        <v>1</v>
      </c>
    </row>
    <row r="1009" spans="1:22" x14ac:dyDescent="0.35">
      <c r="A1009">
        <v>21069</v>
      </c>
      <c r="B1009" t="s">
        <v>707</v>
      </c>
      <c r="C1009" t="s">
        <v>727</v>
      </c>
      <c r="D1009">
        <v>26353</v>
      </c>
      <c r="E1009">
        <v>6347</v>
      </c>
      <c r="F1009">
        <v>984</v>
      </c>
      <c r="G1009">
        <v>2909</v>
      </c>
      <c r="H1009">
        <v>4368</v>
      </c>
      <c r="I1009">
        <v>4052</v>
      </c>
      <c r="J1009">
        <v>2247</v>
      </c>
      <c r="K1009">
        <f t="shared" si="90"/>
        <v>14560</v>
      </c>
      <c r="L1009">
        <v>4</v>
      </c>
      <c r="M1009">
        <v>4</v>
      </c>
      <c r="N1009">
        <v>1</v>
      </c>
      <c r="O1009">
        <v>7.5200000000000003E-2</v>
      </c>
      <c r="P1009">
        <v>12569.39668749</v>
      </c>
      <c r="Q1009">
        <v>140.98682145000001</v>
      </c>
      <c r="R1009">
        <f t="shared" si="91"/>
        <v>12710.458708939999</v>
      </c>
      <c r="S1009">
        <f t="shared" si="92"/>
        <v>0.87297106517445044</v>
      </c>
      <c r="T1009">
        <f t="shared" si="94"/>
        <v>872.97106517445047</v>
      </c>
      <c r="U1009">
        <f t="shared" si="93"/>
        <v>0</v>
      </c>
      <c r="V1009">
        <f t="shared" si="95"/>
        <v>0</v>
      </c>
    </row>
    <row r="1010" spans="1:22" x14ac:dyDescent="0.35">
      <c r="A1010">
        <v>21071</v>
      </c>
      <c r="B1010" t="s">
        <v>707</v>
      </c>
      <c r="C1010" t="s">
        <v>396</v>
      </c>
      <c r="D1010">
        <v>31948</v>
      </c>
      <c r="E1010">
        <v>15264</v>
      </c>
      <c r="F1010">
        <v>2462</v>
      </c>
      <c r="G1010">
        <v>7066</v>
      </c>
      <c r="H1010">
        <v>12347</v>
      </c>
      <c r="I1010">
        <v>11366</v>
      </c>
      <c r="J1010">
        <v>5708</v>
      </c>
      <c r="K1010">
        <f t="shared" si="90"/>
        <v>38949</v>
      </c>
      <c r="L1010">
        <v>16</v>
      </c>
      <c r="M1010">
        <v>29</v>
      </c>
      <c r="N1010">
        <v>4</v>
      </c>
      <c r="O1010">
        <v>57.947368070000003</v>
      </c>
      <c r="P1010">
        <v>186695.340435458</v>
      </c>
      <c r="Q1010">
        <v>1194.59951471</v>
      </c>
      <c r="R1010">
        <f t="shared" si="91"/>
        <v>187947.88731823798</v>
      </c>
      <c r="S1010">
        <f t="shared" si="92"/>
        <v>4.8254868499380725</v>
      </c>
      <c r="T1010">
        <f t="shared" si="94"/>
        <v>4825.4868499380727</v>
      </c>
      <c r="U1010">
        <f t="shared" si="93"/>
        <v>2.5</v>
      </c>
      <c r="V1010">
        <f t="shared" si="95"/>
        <v>1</v>
      </c>
    </row>
    <row r="1011" spans="1:22" x14ac:dyDescent="0.35">
      <c r="A1011">
        <v>21073</v>
      </c>
      <c r="B1011" t="s">
        <v>707</v>
      </c>
      <c r="C1011" t="s">
        <v>46</v>
      </c>
      <c r="D1011">
        <v>38653</v>
      </c>
      <c r="E1011">
        <v>37851</v>
      </c>
      <c r="F1011">
        <v>2890</v>
      </c>
      <c r="G1011">
        <v>9281</v>
      </c>
      <c r="H1011">
        <v>15889</v>
      </c>
      <c r="I1011">
        <v>14311</v>
      </c>
      <c r="J1011">
        <v>7433</v>
      </c>
      <c r="K1011">
        <f t="shared" si="90"/>
        <v>49804</v>
      </c>
      <c r="L1011">
        <v>22</v>
      </c>
      <c r="M1011">
        <v>12</v>
      </c>
      <c r="N1011">
        <v>1</v>
      </c>
      <c r="O1011">
        <v>134.40366786499999</v>
      </c>
      <c r="P1011">
        <v>64692.853756727498</v>
      </c>
      <c r="Q1011">
        <v>698.71371553999904</v>
      </c>
      <c r="R1011">
        <f t="shared" si="91"/>
        <v>65525.971140132497</v>
      </c>
      <c r="S1011">
        <f t="shared" si="92"/>
        <v>1.3156768761571862</v>
      </c>
      <c r="T1011">
        <f t="shared" si="94"/>
        <v>1315.6768761571861</v>
      </c>
      <c r="U1011">
        <f t="shared" si="93"/>
        <v>0.5</v>
      </c>
      <c r="V1011">
        <f t="shared" si="95"/>
        <v>1</v>
      </c>
    </row>
    <row r="1012" spans="1:22" x14ac:dyDescent="0.35">
      <c r="A1012">
        <v>21075</v>
      </c>
      <c r="B1012" t="s">
        <v>707</v>
      </c>
      <c r="C1012" t="s">
        <v>143</v>
      </c>
      <c r="D1012">
        <v>31188</v>
      </c>
      <c r="E1012">
        <v>3491</v>
      </c>
      <c r="F1012">
        <v>428</v>
      </c>
      <c r="G1012">
        <v>1063</v>
      </c>
      <c r="H1012">
        <v>1949</v>
      </c>
      <c r="I1012">
        <v>1869</v>
      </c>
      <c r="J1012">
        <v>1216</v>
      </c>
      <c r="K1012">
        <f t="shared" si="90"/>
        <v>6525</v>
      </c>
      <c r="L1012">
        <v>3</v>
      </c>
      <c r="M1012">
        <v>4</v>
      </c>
      <c r="N1012">
        <v>1</v>
      </c>
      <c r="O1012">
        <v>1.923749352</v>
      </c>
      <c r="P1012">
        <v>6908.2389520485403</v>
      </c>
      <c r="Q1012">
        <v>80.878458600000002</v>
      </c>
      <c r="R1012">
        <f t="shared" si="91"/>
        <v>6991.0411600005409</v>
      </c>
      <c r="S1012">
        <f t="shared" si="92"/>
        <v>1.0714239325671326</v>
      </c>
      <c r="T1012">
        <f t="shared" si="94"/>
        <v>1071.4239325671326</v>
      </c>
      <c r="U1012">
        <f t="shared" si="93"/>
        <v>0.5</v>
      </c>
      <c r="V1012">
        <f t="shared" si="95"/>
        <v>1</v>
      </c>
    </row>
    <row r="1013" spans="1:22" x14ac:dyDescent="0.35">
      <c r="A1013">
        <v>21077</v>
      </c>
      <c r="B1013" t="s">
        <v>707</v>
      </c>
      <c r="C1013" t="s">
        <v>512</v>
      </c>
      <c r="D1013">
        <v>29229</v>
      </c>
      <c r="E1013">
        <v>3566</v>
      </c>
      <c r="F1013">
        <v>583</v>
      </c>
      <c r="G1013">
        <v>1880</v>
      </c>
      <c r="H1013">
        <v>2595</v>
      </c>
      <c r="I1013">
        <v>2403</v>
      </c>
      <c r="J1013">
        <v>1018</v>
      </c>
      <c r="K1013">
        <f t="shared" si="90"/>
        <v>8479</v>
      </c>
      <c r="L1013">
        <v>1</v>
      </c>
      <c r="M1013">
        <v>1</v>
      </c>
      <c r="N1013">
        <v>0</v>
      </c>
      <c r="O1013">
        <v>0.188</v>
      </c>
      <c r="P1013">
        <v>5015.7449413390004</v>
      </c>
      <c r="Q1013">
        <v>0</v>
      </c>
      <c r="R1013">
        <f t="shared" si="91"/>
        <v>5015.9329413390005</v>
      </c>
      <c r="S1013">
        <f t="shared" si="92"/>
        <v>0.59157128686625793</v>
      </c>
      <c r="T1013">
        <f t="shared" si="94"/>
        <v>591.57128686625788</v>
      </c>
      <c r="U1013">
        <f t="shared" si="93"/>
        <v>-0.5</v>
      </c>
      <c r="V1013">
        <f t="shared" si="95"/>
        <v>0</v>
      </c>
    </row>
    <row r="1014" spans="1:22" x14ac:dyDescent="0.35">
      <c r="A1014">
        <v>21079</v>
      </c>
      <c r="B1014" t="s">
        <v>707</v>
      </c>
      <c r="C1014" t="s">
        <v>728</v>
      </c>
      <c r="D1014">
        <v>27710</v>
      </c>
      <c r="E1014">
        <v>5429</v>
      </c>
      <c r="F1014">
        <v>953</v>
      </c>
      <c r="G1014">
        <v>3193</v>
      </c>
      <c r="H1014">
        <v>5034</v>
      </c>
      <c r="I1014">
        <v>5116</v>
      </c>
      <c r="J1014">
        <v>2617</v>
      </c>
      <c r="K1014">
        <f t="shared" si="90"/>
        <v>16913</v>
      </c>
      <c r="L1014">
        <v>4</v>
      </c>
      <c r="M1014">
        <v>2</v>
      </c>
      <c r="N1014">
        <v>0</v>
      </c>
      <c r="O1014">
        <v>4.101456035</v>
      </c>
      <c r="P1014">
        <v>12531.945798494</v>
      </c>
      <c r="Q1014">
        <v>0</v>
      </c>
      <c r="R1014">
        <f t="shared" si="91"/>
        <v>12536.047254528999</v>
      </c>
      <c r="S1014">
        <f t="shared" si="92"/>
        <v>0.74120778422095424</v>
      </c>
      <c r="T1014">
        <f t="shared" si="94"/>
        <v>741.20778422095418</v>
      </c>
      <c r="U1014">
        <f t="shared" si="93"/>
        <v>-0.5</v>
      </c>
      <c r="V1014">
        <f t="shared" si="95"/>
        <v>0</v>
      </c>
    </row>
    <row r="1015" spans="1:22" x14ac:dyDescent="0.35">
      <c r="A1015">
        <v>21081</v>
      </c>
      <c r="B1015" t="s">
        <v>707</v>
      </c>
      <c r="C1015" t="s">
        <v>145</v>
      </c>
      <c r="D1015">
        <v>30907</v>
      </c>
      <c r="E1015">
        <v>7999</v>
      </c>
      <c r="F1015">
        <v>1825</v>
      </c>
      <c r="G1015">
        <v>5480</v>
      </c>
      <c r="H1015">
        <v>8001</v>
      </c>
      <c r="I1015">
        <v>6307</v>
      </c>
      <c r="J1015">
        <v>2872</v>
      </c>
      <c r="K1015">
        <f t="shared" si="90"/>
        <v>24485</v>
      </c>
      <c r="L1015">
        <v>5</v>
      </c>
      <c r="M1015">
        <v>8</v>
      </c>
      <c r="N1015">
        <v>1</v>
      </c>
      <c r="O1015">
        <v>170.788757</v>
      </c>
      <c r="P1015">
        <v>45893.101484710001</v>
      </c>
      <c r="Q1015">
        <v>69.141842499999996</v>
      </c>
      <c r="R1015">
        <f t="shared" si="91"/>
        <v>46133.032084210005</v>
      </c>
      <c r="S1015">
        <f t="shared" si="92"/>
        <v>1.8841344531023076</v>
      </c>
      <c r="T1015">
        <f t="shared" si="94"/>
        <v>1884.1344531023076</v>
      </c>
      <c r="U1015">
        <f t="shared" si="93"/>
        <v>1.5</v>
      </c>
      <c r="V1015">
        <f t="shared" si="95"/>
        <v>1</v>
      </c>
    </row>
    <row r="1016" spans="1:22" x14ac:dyDescent="0.35">
      <c r="A1016">
        <v>21083</v>
      </c>
      <c r="B1016" t="s">
        <v>707</v>
      </c>
      <c r="C1016" t="s">
        <v>729</v>
      </c>
      <c r="D1016">
        <v>30472</v>
      </c>
      <c r="E1016">
        <v>17348</v>
      </c>
      <c r="F1016">
        <v>2529</v>
      </c>
      <c r="G1016">
        <v>7565</v>
      </c>
      <c r="H1016">
        <v>11124</v>
      </c>
      <c r="I1016">
        <v>10032</v>
      </c>
      <c r="J1016">
        <v>6294</v>
      </c>
      <c r="K1016">
        <f t="shared" si="90"/>
        <v>37544</v>
      </c>
      <c r="L1016">
        <v>10</v>
      </c>
      <c r="M1016">
        <v>10</v>
      </c>
      <c r="N1016">
        <v>1</v>
      </c>
      <c r="O1016">
        <v>38.521444238000001</v>
      </c>
      <c r="P1016">
        <v>25532.3583324715</v>
      </c>
      <c r="Q1016">
        <v>390.68971160000001</v>
      </c>
      <c r="R1016">
        <f t="shared" si="91"/>
        <v>25961.569488309498</v>
      </c>
      <c r="S1016">
        <f t="shared" si="92"/>
        <v>0.69149716301698005</v>
      </c>
      <c r="T1016">
        <f t="shared" si="94"/>
        <v>691.49716301698004</v>
      </c>
      <c r="U1016">
        <f t="shared" si="93"/>
        <v>-0.5</v>
      </c>
      <c r="V1016">
        <f t="shared" si="95"/>
        <v>0</v>
      </c>
    </row>
    <row r="1017" spans="1:22" x14ac:dyDescent="0.35">
      <c r="A1017">
        <v>21085</v>
      </c>
      <c r="B1017" t="s">
        <v>707</v>
      </c>
      <c r="C1017" t="s">
        <v>730</v>
      </c>
      <c r="D1017">
        <v>27286</v>
      </c>
      <c r="E1017">
        <v>11777</v>
      </c>
      <c r="F1017">
        <v>1642</v>
      </c>
      <c r="G1017">
        <v>5079</v>
      </c>
      <c r="H1017">
        <v>7918</v>
      </c>
      <c r="I1017">
        <v>7300</v>
      </c>
      <c r="J1017">
        <v>4025</v>
      </c>
      <c r="K1017">
        <f t="shared" si="90"/>
        <v>25964</v>
      </c>
      <c r="L1017">
        <v>5</v>
      </c>
      <c r="M1017">
        <v>9</v>
      </c>
      <c r="N1017">
        <v>1</v>
      </c>
      <c r="O1017">
        <v>1.111127</v>
      </c>
      <c r="P1017">
        <v>29722.523229864499</v>
      </c>
      <c r="Q1017">
        <v>360.25683686099899</v>
      </c>
      <c r="R1017">
        <f t="shared" si="91"/>
        <v>30083.891193725496</v>
      </c>
      <c r="S1017">
        <f t="shared" si="92"/>
        <v>1.1586770603037089</v>
      </c>
      <c r="T1017">
        <f t="shared" si="94"/>
        <v>1158.6770603037089</v>
      </c>
      <c r="U1017">
        <f t="shared" si="93"/>
        <v>0.5</v>
      </c>
      <c r="V1017">
        <f t="shared" si="95"/>
        <v>1</v>
      </c>
    </row>
    <row r="1018" spans="1:22" x14ac:dyDescent="0.35">
      <c r="A1018">
        <v>21087</v>
      </c>
      <c r="B1018" t="s">
        <v>707</v>
      </c>
      <c r="C1018" t="s">
        <v>731</v>
      </c>
      <c r="D1018">
        <v>28506</v>
      </c>
      <c r="E1018">
        <v>4471</v>
      </c>
      <c r="F1018">
        <v>620</v>
      </c>
      <c r="G1018">
        <v>2118</v>
      </c>
      <c r="H1018">
        <v>3188</v>
      </c>
      <c r="I1018">
        <v>3345</v>
      </c>
      <c r="J1018">
        <v>2044</v>
      </c>
      <c r="K1018">
        <f t="shared" si="90"/>
        <v>11315</v>
      </c>
      <c r="L1018">
        <v>4</v>
      </c>
      <c r="M1018">
        <v>6</v>
      </c>
      <c r="N1018">
        <v>1</v>
      </c>
      <c r="O1018">
        <v>3.0653324999999998</v>
      </c>
      <c r="P1018">
        <v>13273.202196009001</v>
      </c>
      <c r="Q1018">
        <v>90.201617080000005</v>
      </c>
      <c r="R1018">
        <f t="shared" si="91"/>
        <v>13366.469145589001</v>
      </c>
      <c r="S1018">
        <f t="shared" si="92"/>
        <v>1.1813052713733099</v>
      </c>
      <c r="T1018">
        <f t="shared" si="94"/>
        <v>1181.3052713733098</v>
      </c>
      <c r="U1018">
        <f t="shared" si="93"/>
        <v>0.5</v>
      </c>
      <c r="V1018">
        <f t="shared" si="95"/>
        <v>1</v>
      </c>
    </row>
    <row r="1019" spans="1:22" x14ac:dyDescent="0.35">
      <c r="A1019">
        <v>21089</v>
      </c>
      <c r="B1019" t="s">
        <v>707</v>
      </c>
      <c r="C1019" t="s">
        <v>732</v>
      </c>
      <c r="D1019">
        <v>38239</v>
      </c>
      <c r="E1019">
        <v>12245</v>
      </c>
      <c r="F1019">
        <v>2009</v>
      </c>
      <c r="G1019">
        <v>6876</v>
      </c>
      <c r="H1019">
        <v>10692</v>
      </c>
      <c r="I1019">
        <v>10544</v>
      </c>
      <c r="J1019">
        <v>6586</v>
      </c>
      <c r="K1019">
        <f t="shared" si="90"/>
        <v>36707</v>
      </c>
      <c r="L1019">
        <v>6</v>
      </c>
      <c r="M1019">
        <v>6</v>
      </c>
      <c r="N1019">
        <v>0</v>
      </c>
      <c r="O1019">
        <v>36.633023606999998</v>
      </c>
      <c r="P1019">
        <v>50537.464771435902</v>
      </c>
      <c r="Q1019">
        <v>0</v>
      </c>
      <c r="R1019">
        <f t="shared" si="91"/>
        <v>50574.097795042901</v>
      </c>
      <c r="S1019">
        <f t="shared" si="92"/>
        <v>1.3777780204059962</v>
      </c>
      <c r="T1019">
        <f t="shared" si="94"/>
        <v>1377.7780204059961</v>
      </c>
      <c r="U1019">
        <f t="shared" si="93"/>
        <v>1</v>
      </c>
      <c r="V1019">
        <f t="shared" si="95"/>
        <v>1</v>
      </c>
    </row>
    <row r="1020" spans="1:22" x14ac:dyDescent="0.35">
      <c r="A1020">
        <v>21091</v>
      </c>
      <c r="B1020" t="s">
        <v>707</v>
      </c>
      <c r="C1020" t="s">
        <v>405</v>
      </c>
      <c r="D1020">
        <v>33574</v>
      </c>
      <c r="E1020">
        <v>5643</v>
      </c>
      <c r="F1020">
        <v>558</v>
      </c>
      <c r="G1020">
        <v>1823</v>
      </c>
      <c r="H1020">
        <v>2533</v>
      </c>
      <c r="I1020">
        <v>2456</v>
      </c>
      <c r="J1020">
        <v>1307</v>
      </c>
      <c r="K1020">
        <f t="shared" si="90"/>
        <v>8677</v>
      </c>
      <c r="L1020">
        <v>2</v>
      </c>
      <c r="M1020">
        <v>2</v>
      </c>
      <c r="N1020">
        <v>0</v>
      </c>
      <c r="O1020">
        <v>0.81274999999999997</v>
      </c>
      <c r="P1020">
        <v>1541.1853930760001</v>
      </c>
      <c r="Q1020">
        <v>0</v>
      </c>
      <c r="R1020">
        <f t="shared" si="91"/>
        <v>1541.9981430760001</v>
      </c>
      <c r="S1020">
        <f t="shared" si="92"/>
        <v>0.17771097649832893</v>
      </c>
      <c r="T1020">
        <f t="shared" si="94"/>
        <v>177.71097649832893</v>
      </c>
      <c r="U1020">
        <f t="shared" si="93"/>
        <v>-1</v>
      </c>
      <c r="V1020">
        <f t="shared" si="95"/>
        <v>0</v>
      </c>
    </row>
    <row r="1021" spans="1:22" x14ac:dyDescent="0.35">
      <c r="A1021">
        <v>21093</v>
      </c>
      <c r="B1021" t="s">
        <v>707</v>
      </c>
      <c r="C1021" t="s">
        <v>514</v>
      </c>
      <c r="D1021">
        <v>39098</v>
      </c>
      <c r="E1021">
        <v>66976</v>
      </c>
      <c r="F1021">
        <v>7554</v>
      </c>
      <c r="G1021">
        <v>22214</v>
      </c>
      <c r="H1021">
        <v>36771</v>
      </c>
      <c r="I1021">
        <v>28168</v>
      </c>
      <c r="J1021">
        <v>12318</v>
      </c>
      <c r="K1021">
        <f t="shared" si="90"/>
        <v>107025</v>
      </c>
      <c r="L1021">
        <v>26</v>
      </c>
      <c r="M1021">
        <v>28</v>
      </c>
      <c r="N1021">
        <v>9</v>
      </c>
      <c r="O1021">
        <v>26.623613710000001</v>
      </c>
      <c r="P1021">
        <v>92975.710353181799</v>
      </c>
      <c r="Q1021">
        <v>8853.7148096050405</v>
      </c>
      <c r="R1021">
        <f t="shared" si="91"/>
        <v>101856.04877649684</v>
      </c>
      <c r="S1021">
        <f t="shared" si="92"/>
        <v>0.95170332890910392</v>
      </c>
      <c r="T1021">
        <f t="shared" si="94"/>
        <v>951.7033289091039</v>
      </c>
      <c r="U1021">
        <f t="shared" si="93"/>
        <v>0</v>
      </c>
      <c r="V1021">
        <f t="shared" si="95"/>
        <v>1</v>
      </c>
    </row>
    <row r="1022" spans="1:22" x14ac:dyDescent="0.35">
      <c r="A1022">
        <v>21095</v>
      </c>
      <c r="B1022" t="s">
        <v>707</v>
      </c>
      <c r="C1022" t="s">
        <v>733</v>
      </c>
      <c r="D1022">
        <v>28190</v>
      </c>
      <c r="E1022">
        <v>10184</v>
      </c>
      <c r="F1022">
        <v>1853</v>
      </c>
      <c r="G1022">
        <v>5156</v>
      </c>
      <c r="H1022">
        <v>8714</v>
      </c>
      <c r="I1022">
        <v>8435</v>
      </c>
      <c r="J1022">
        <v>4385</v>
      </c>
      <c r="K1022">
        <f t="shared" si="90"/>
        <v>28543</v>
      </c>
      <c r="L1022">
        <v>4</v>
      </c>
      <c r="M1022">
        <v>9</v>
      </c>
      <c r="N1022">
        <v>2</v>
      </c>
      <c r="O1022">
        <v>0.58799999999999997</v>
      </c>
      <c r="P1022">
        <v>103987.408253655</v>
      </c>
      <c r="Q1022">
        <v>5638.86350365004</v>
      </c>
      <c r="R1022">
        <f t="shared" si="91"/>
        <v>109626.85975730504</v>
      </c>
      <c r="S1022">
        <f t="shared" si="92"/>
        <v>3.8407616493467764</v>
      </c>
      <c r="T1022">
        <f t="shared" si="94"/>
        <v>3840.7616493467763</v>
      </c>
      <c r="U1022">
        <f t="shared" si="93"/>
        <v>2.5</v>
      </c>
      <c r="V1022">
        <f t="shared" si="95"/>
        <v>1</v>
      </c>
    </row>
    <row r="1023" spans="1:22" x14ac:dyDescent="0.35">
      <c r="A1023">
        <v>21097</v>
      </c>
      <c r="B1023" t="s">
        <v>707</v>
      </c>
      <c r="C1023" t="s">
        <v>562</v>
      </c>
      <c r="D1023">
        <v>31054</v>
      </c>
      <c r="E1023">
        <v>8125</v>
      </c>
      <c r="F1023">
        <v>1131</v>
      </c>
      <c r="G1023">
        <v>3672</v>
      </c>
      <c r="H1023">
        <v>5431</v>
      </c>
      <c r="I1023">
        <v>5452</v>
      </c>
      <c r="J1023">
        <v>2938</v>
      </c>
      <c r="K1023">
        <f t="shared" si="90"/>
        <v>18624</v>
      </c>
      <c r="L1023">
        <v>5</v>
      </c>
      <c r="M1023">
        <v>5</v>
      </c>
      <c r="N1023">
        <v>1</v>
      </c>
      <c r="O1023">
        <v>2.1476610350000001</v>
      </c>
      <c r="P1023">
        <v>16078.6417512587</v>
      </c>
      <c r="Q1023">
        <v>156.56092050000001</v>
      </c>
      <c r="R1023">
        <f t="shared" si="91"/>
        <v>16237.3503327937</v>
      </c>
      <c r="S1023">
        <f t="shared" si="92"/>
        <v>0.8718508554979435</v>
      </c>
      <c r="T1023">
        <f t="shared" si="94"/>
        <v>871.85085549794348</v>
      </c>
      <c r="U1023">
        <f t="shared" si="93"/>
        <v>0</v>
      </c>
      <c r="V1023">
        <f t="shared" si="95"/>
        <v>0</v>
      </c>
    </row>
    <row r="1024" spans="1:22" x14ac:dyDescent="0.35">
      <c r="A1024">
        <v>21099</v>
      </c>
      <c r="B1024" t="s">
        <v>707</v>
      </c>
      <c r="C1024" t="s">
        <v>408</v>
      </c>
      <c r="D1024">
        <v>26371</v>
      </c>
      <c r="E1024">
        <v>8428</v>
      </c>
      <c r="F1024">
        <v>1120</v>
      </c>
      <c r="G1024">
        <v>3732</v>
      </c>
      <c r="H1024">
        <v>5310</v>
      </c>
      <c r="I1024">
        <v>5336</v>
      </c>
      <c r="J1024">
        <v>2868</v>
      </c>
      <c r="K1024">
        <f t="shared" si="90"/>
        <v>18366</v>
      </c>
      <c r="L1024">
        <v>2</v>
      </c>
      <c r="M1024">
        <v>5</v>
      </c>
      <c r="N1024">
        <v>1</v>
      </c>
      <c r="O1024">
        <v>0.11269125000000001</v>
      </c>
      <c r="P1024">
        <v>8234.3872727410198</v>
      </c>
      <c r="Q1024">
        <v>44.736644362500002</v>
      </c>
      <c r="R1024">
        <f t="shared" si="91"/>
        <v>8279.2366083535198</v>
      </c>
      <c r="S1024">
        <f t="shared" si="92"/>
        <v>0.45079149560892517</v>
      </c>
      <c r="T1024">
        <f t="shared" si="94"/>
        <v>450.79149560892517</v>
      </c>
      <c r="U1024">
        <f t="shared" si="93"/>
        <v>-1</v>
      </c>
      <c r="V1024">
        <f t="shared" si="95"/>
        <v>0</v>
      </c>
    </row>
    <row r="1025" spans="1:22" x14ac:dyDescent="0.35">
      <c r="A1025">
        <v>21101</v>
      </c>
      <c r="B1025" t="s">
        <v>707</v>
      </c>
      <c r="C1025" t="s">
        <v>515</v>
      </c>
      <c r="D1025">
        <v>33351</v>
      </c>
      <c r="E1025">
        <v>21982</v>
      </c>
      <c r="F1025">
        <v>3097</v>
      </c>
      <c r="G1025">
        <v>8766</v>
      </c>
      <c r="H1025">
        <v>14481</v>
      </c>
      <c r="I1025">
        <v>13282</v>
      </c>
      <c r="J1025">
        <v>6887</v>
      </c>
      <c r="K1025">
        <f t="shared" si="90"/>
        <v>46513</v>
      </c>
      <c r="L1025">
        <v>11</v>
      </c>
      <c r="M1025">
        <v>10</v>
      </c>
      <c r="N1025">
        <v>1</v>
      </c>
      <c r="O1025">
        <v>8.6108862500000001</v>
      </c>
      <c r="P1025">
        <v>62888.106850627897</v>
      </c>
      <c r="Q1025">
        <v>842.97151411999096</v>
      </c>
      <c r="R1025">
        <f t="shared" si="91"/>
        <v>63739.689250997886</v>
      </c>
      <c r="S1025">
        <f t="shared" si="92"/>
        <v>1.3703628931911054</v>
      </c>
      <c r="T1025">
        <f t="shared" si="94"/>
        <v>1370.3628931911053</v>
      </c>
      <c r="U1025">
        <f t="shared" si="93"/>
        <v>0.5</v>
      </c>
      <c r="V1025">
        <f t="shared" si="95"/>
        <v>1</v>
      </c>
    </row>
    <row r="1026" spans="1:22" x14ac:dyDescent="0.35">
      <c r="A1026">
        <v>21103</v>
      </c>
      <c r="B1026" t="s">
        <v>707</v>
      </c>
      <c r="C1026" t="s">
        <v>50</v>
      </c>
      <c r="D1026">
        <v>32817</v>
      </c>
      <c r="E1026">
        <v>6068</v>
      </c>
      <c r="F1026">
        <v>908</v>
      </c>
      <c r="G1026">
        <v>3115</v>
      </c>
      <c r="H1026">
        <v>4432</v>
      </c>
      <c r="I1026">
        <v>4521</v>
      </c>
      <c r="J1026">
        <v>2342</v>
      </c>
      <c r="K1026">
        <f t="shared" ref="K1026:K1089" si="96">J1026+I1026+H1026+G1026+F1026</f>
        <v>15318</v>
      </c>
      <c r="L1026">
        <v>8</v>
      </c>
      <c r="M1026">
        <v>4</v>
      </c>
      <c r="N1026">
        <v>0</v>
      </c>
      <c r="O1026">
        <v>3.6526000000000001</v>
      </c>
      <c r="P1026">
        <v>7520.9922028340197</v>
      </c>
      <c r="Q1026">
        <v>0</v>
      </c>
      <c r="R1026">
        <f t="shared" ref="R1026:R1089" si="97">Q1026+P1026+O1026</f>
        <v>7524.6448028340201</v>
      </c>
      <c r="S1026">
        <f t="shared" ref="S1026:S1089" si="98">R1026/K1026</f>
        <v>0.49122893346611962</v>
      </c>
      <c r="T1026">
        <f t="shared" si="94"/>
        <v>491.2289334661196</v>
      </c>
      <c r="U1026">
        <f t="shared" ref="U1026:U1089" si="99">MIN(2.5,MROUND((S1026-0.913996136567084)/(0.613432266843391),SIGN((S1026-0.913996136567084)/(0.613432266843391))*0.5))</f>
        <v>-0.5</v>
      </c>
      <c r="V1026">
        <f t="shared" si="95"/>
        <v>0</v>
      </c>
    </row>
    <row r="1027" spans="1:22" x14ac:dyDescent="0.35">
      <c r="A1027">
        <v>21105</v>
      </c>
      <c r="B1027" t="s">
        <v>707</v>
      </c>
      <c r="C1027" t="s">
        <v>734</v>
      </c>
      <c r="D1027">
        <v>39548</v>
      </c>
      <c r="E1027">
        <v>2031</v>
      </c>
      <c r="F1027">
        <v>226</v>
      </c>
      <c r="G1027">
        <v>827</v>
      </c>
      <c r="H1027">
        <v>1270</v>
      </c>
      <c r="I1027">
        <v>1378</v>
      </c>
      <c r="J1027">
        <v>1053</v>
      </c>
      <c r="K1027">
        <f t="shared" si="96"/>
        <v>4754</v>
      </c>
      <c r="L1027">
        <v>0</v>
      </c>
      <c r="M1027">
        <v>2</v>
      </c>
      <c r="N1027">
        <v>0</v>
      </c>
      <c r="O1027">
        <v>0</v>
      </c>
      <c r="P1027">
        <v>1497.563734953</v>
      </c>
      <c r="Q1027">
        <v>0</v>
      </c>
      <c r="R1027">
        <f t="shared" si="97"/>
        <v>1497.563734953</v>
      </c>
      <c r="S1027">
        <f t="shared" si="98"/>
        <v>0.31501130310328146</v>
      </c>
      <c r="T1027">
        <f t="shared" ref="T1027:T1090" si="100">S1027*1000</f>
        <v>315.01130310328148</v>
      </c>
      <c r="U1027">
        <f t="shared" si="99"/>
        <v>-1</v>
      </c>
      <c r="V1027">
        <f t="shared" ref="V1027:V1090" si="101">IF(S1027&gt;AVERAGE($S$1:$S$3033),1,0)</f>
        <v>0</v>
      </c>
    </row>
    <row r="1028" spans="1:22" x14ac:dyDescent="0.35">
      <c r="A1028">
        <v>21107</v>
      </c>
      <c r="B1028" t="s">
        <v>707</v>
      </c>
      <c r="C1028" t="s">
        <v>735</v>
      </c>
      <c r="D1028">
        <v>33467</v>
      </c>
      <c r="E1028">
        <v>22693</v>
      </c>
      <c r="F1028">
        <v>2901</v>
      </c>
      <c r="G1028">
        <v>8837</v>
      </c>
      <c r="H1028">
        <v>14145</v>
      </c>
      <c r="I1028">
        <v>13245</v>
      </c>
      <c r="J1028">
        <v>7590</v>
      </c>
      <c r="K1028">
        <f t="shared" si="96"/>
        <v>46718</v>
      </c>
      <c r="L1028">
        <v>14</v>
      </c>
      <c r="M1028">
        <v>19</v>
      </c>
      <c r="N1028">
        <v>1</v>
      </c>
      <c r="O1028">
        <v>-65.757163215999995</v>
      </c>
      <c r="P1028">
        <v>70780.310219644103</v>
      </c>
      <c r="Q1028">
        <v>1546.263259093</v>
      </c>
      <c r="R1028">
        <f t="shared" si="97"/>
        <v>72260.816315521108</v>
      </c>
      <c r="S1028">
        <f t="shared" si="98"/>
        <v>1.5467446447947495</v>
      </c>
      <c r="T1028">
        <f t="shared" si="100"/>
        <v>1546.7446447947495</v>
      </c>
      <c r="U1028">
        <f t="shared" si="99"/>
        <v>1</v>
      </c>
      <c r="V1028">
        <f t="shared" si="101"/>
        <v>1</v>
      </c>
    </row>
    <row r="1029" spans="1:22" x14ac:dyDescent="0.35">
      <c r="A1029">
        <v>21109</v>
      </c>
      <c r="B1029" t="s">
        <v>707</v>
      </c>
      <c r="C1029" t="s">
        <v>52</v>
      </c>
      <c r="D1029">
        <v>21619</v>
      </c>
      <c r="E1029">
        <v>4291</v>
      </c>
      <c r="F1029">
        <v>762</v>
      </c>
      <c r="G1029">
        <v>2585</v>
      </c>
      <c r="H1029">
        <v>4241</v>
      </c>
      <c r="I1029">
        <v>3799</v>
      </c>
      <c r="J1029">
        <v>1944</v>
      </c>
      <c r="K1029">
        <f t="shared" si="96"/>
        <v>13331</v>
      </c>
      <c r="L1029">
        <v>0</v>
      </c>
      <c r="M1029">
        <v>6</v>
      </c>
      <c r="N1029">
        <v>0</v>
      </c>
      <c r="O1029">
        <v>0</v>
      </c>
      <c r="P1029">
        <v>17836.550476240001</v>
      </c>
      <c r="Q1029">
        <v>0</v>
      </c>
      <c r="R1029">
        <f t="shared" si="97"/>
        <v>17836.550476240001</v>
      </c>
      <c r="S1029">
        <f t="shared" si="98"/>
        <v>1.3379754314184984</v>
      </c>
      <c r="T1029">
        <f t="shared" si="100"/>
        <v>1337.9754314184984</v>
      </c>
      <c r="U1029">
        <f t="shared" si="99"/>
        <v>0.5</v>
      </c>
      <c r="V1029">
        <f t="shared" si="101"/>
        <v>1</v>
      </c>
    </row>
    <row r="1030" spans="1:22" x14ac:dyDescent="0.35">
      <c r="A1030">
        <v>21111</v>
      </c>
      <c r="B1030" t="s">
        <v>707</v>
      </c>
      <c r="C1030" t="s">
        <v>53</v>
      </c>
      <c r="D1030">
        <v>43408</v>
      </c>
      <c r="E1030">
        <v>531010</v>
      </c>
      <c r="F1030">
        <v>49388</v>
      </c>
      <c r="G1030">
        <v>140037</v>
      </c>
      <c r="H1030">
        <v>253410</v>
      </c>
      <c r="I1030">
        <v>204042</v>
      </c>
      <c r="J1030">
        <v>103951</v>
      </c>
      <c r="K1030">
        <f t="shared" si="96"/>
        <v>750828</v>
      </c>
      <c r="L1030">
        <v>342</v>
      </c>
      <c r="M1030">
        <v>195</v>
      </c>
      <c r="N1030">
        <v>30</v>
      </c>
      <c r="O1030">
        <v>4932.4477411760099</v>
      </c>
      <c r="P1030">
        <v>848084.72007402999</v>
      </c>
      <c r="Q1030">
        <v>88238.795788067902</v>
      </c>
      <c r="R1030">
        <f t="shared" si="97"/>
        <v>941255.96360327385</v>
      </c>
      <c r="S1030">
        <f t="shared" si="98"/>
        <v>1.2536239506295368</v>
      </c>
      <c r="T1030">
        <f t="shared" si="100"/>
        <v>1253.6239506295367</v>
      </c>
      <c r="U1030">
        <f t="shared" si="99"/>
        <v>0.5</v>
      </c>
      <c r="V1030">
        <f t="shared" si="101"/>
        <v>1</v>
      </c>
    </row>
    <row r="1031" spans="1:22" x14ac:dyDescent="0.35">
      <c r="A1031">
        <v>21113</v>
      </c>
      <c r="B1031" t="s">
        <v>707</v>
      </c>
      <c r="C1031" t="s">
        <v>736</v>
      </c>
      <c r="D1031">
        <v>33929</v>
      </c>
      <c r="E1031">
        <v>23005</v>
      </c>
      <c r="F1031">
        <v>3511</v>
      </c>
      <c r="G1031">
        <v>10613</v>
      </c>
      <c r="H1031">
        <v>16579</v>
      </c>
      <c r="I1031">
        <v>12804</v>
      </c>
      <c r="J1031">
        <v>6128</v>
      </c>
      <c r="K1031">
        <f t="shared" si="96"/>
        <v>49635</v>
      </c>
      <c r="L1031">
        <v>16</v>
      </c>
      <c r="M1031">
        <v>13</v>
      </c>
      <c r="N1031">
        <v>2</v>
      </c>
      <c r="O1031">
        <v>8.6707010699999998</v>
      </c>
      <c r="P1031">
        <v>70124.750115552903</v>
      </c>
      <c r="Q1031">
        <v>30.3093264</v>
      </c>
      <c r="R1031">
        <f t="shared" si="97"/>
        <v>70163.730143022913</v>
      </c>
      <c r="S1031">
        <f t="shared" si="98"/>
        <v>1.4135938378769601</v>
      </c>
      <c r="T1031">
        <f t="shared" si="100"/>
        <v>1413.5938378769602</v>
      </c>
      <c r="U1031">
        <f t="shared" si="99"/>
        <v>1</v>
      </c>
      <c r="V1031">
        <f t="shared" si="101"/>
        <v>1</v>
      </c>
    </row>
    <row r="1032" spans="1:22" x14ac:dyDescent="0.35">
      <c r="A1032">
        <v>21115</v>
      </c>
      <c r="B1032" t="s">
        <v>707</v>
      </c>
      <c r="C1032" t="s">
        <v>151</v>
      </c>
      <c r="D1032">
        <v>28261</v>
      </c>
      <c r="E1032">
        <v>8099</v>
      </c>
      <c r="F1032">
        <v>1388</v>
      </c>
      <c r="G1032">
        <v>4345</v>
      </c>
      <c r="H1032">
        <v>7325</v>
      </c>
      <c r="I1032">
        <v>6799</v>
      </c>
      <c r="J1032">
        <v>3526</v>
      </c>
      <c r="K1032">
        <f t="shared" si="96"/>
        <v>23383</v>
      </c>
      <c r="L1032">
        <v>11</v>
      </c>
      <c r="M1032">
        <v>11</v>
      </c>
      <c r="N1032">
        <v>1</v>
      </c>
      <c r="O1032">
        <v>2.3023387500000001</v>
      </c>
      <c r="P1032">
        <v>47481.751348865699</v>
      </c>
      <c r="Q1032">
        <v>168.09264490000001</v>
      </c>
      <c r="R1032">
        <f t="shared" si="97"/>
        <v>47652.146332515702</v>
      </c>
      <c r="S1032">
        <f t="shared" si="98"/>
        <v>2.037897033422388</v>
      </c>
      <c r="T1032">
        <f t="shared" si="100"/>
        <v>2037.8970334223879</v>
      </c>
      <c r="U1032">
        <f t="shared" si="99"/>
        <v>2</v>
      </c>
      <c r="V1032">
        <f t="shared" si="101"/>
        <v>1</v>
      </c>
    </row>
    <row r="1033" spans="1:22" x14ac:dyDescent="0.35">
      <c r="A1033">
        <v>21117</v>
      </c>
      <c r="B1033" t="s">
        <v>707</v>
      </c>
      <c r="C1033" t="s">
        <v>737</v>
      </c>
      <c r="D1033">
        <v>43509</v>
      </c>
      <c r="E1033">
        <v>78902</v>
      </c>
      <c r="F1033">
        <v>11719</v>
      </c>
      <c r="G1033">
        <v>31905</v>
      </c>
      <c r="H1033">
        <v>55678</v>
      </c>
      <c r="I1033">
        <v>43411</v>
      </c>
      <c r="J1033">
        <v>18998</v>
      </c>
      <c r="K1033">
        <f t="shared" si="96"/>
        <v>161711</v>
      </c>
      <c r="L1033">
        <v>54</v>
      </c>
      <c r="M1033">
        <v>33</v>
      </c>
      <c r="N1033">
        <v>5</v>
      </c>
      <c r="O1033">
        <v>1851.3887567500001</v>
      </c>
      <c r="P1033">
        <v>245120.68551719299</v>
      </c>
      <c r="Q1033">
        <v>5900.66885963402</v>
      </c>
      <c r="R1033">
        <f t="shared" si="97"/>
        <v>252872.74313357702</v>
      </c>
      <c r="S1033">
        <f t="shared" si="98"/>
        <v>1.5637324803728689</v>
      </c>
      <c r="T1033">
        <f t="shared" si="100"/>
        <v>1563.7324803728688</v>
      </c>
      <c r="U1033">
        <f t="shared" si="99"/>
        <v>1</v>
      </c>
      <c r="V1033">
        <f t="shared" si="101"/>
        <v>1</v>
      </c>
    </row>
    <row r="1034" spans="1:22" x14ac:dyDescent="0.35">
      <c r="A1034">
        <v>21119</v>
      </c>
      <c r="B1034" t="s">
        <v>707</v>
      </c>
      <c r="C1034" t="s">
        <v>738</v>
      </c>
      <c r="D1034">
        <v>27583</v>
      </c>
      <c r="E1034">
        <v>4353</v>
      </c>
      <c r="F1034">
        <v>979</v>
      </c>
      <c r="G1034">
        <v>2936</v>
      </c>
      <c r="H1034">
        <v>4944</v>
      </c>
      <c r="I1034">
        <v>4938</v>
      </c>
      <c r="J1034">
        <v>2327</v>
      </c>
      <c r="K1034">
        <f t="shared" si="96"/>
        <v>16124</v>
      </c>
      <c r="L1034">
        <v>3</v>
      </c>
      <c r="M1034">
        <v>9</v>
      </c>
      <c r="N1034">
        <v>0</v>
      </c>
      <c r="O1034">
        <v>1.2256</v>
      </c>
      <c r="P1034">
        <v>20117.6460377111</v>
      </c>
      <c r="Q1034">
        <v>0</v>
      </c>
      <c r="R1034">
        <f t="shared" si="97"/>
        <v>20118.871637711101</v>
      </c>
      <c r="S1034">
        <f t="shared" si="98"/>
        <v>1.2477593424529336</v>
      </c>
      <c r="T1034">
        <f t="shared" si="100"/>
        <v>1247.7593424529337</v>
      </c>
      <c r="U1034">
        <f t="shared" si="99"/>
        <v>0.5</v>
      </c>
      <c r="V1034">
        <f t="shared" si="101"/>
        <v>1</v>
      </c>
    </row>
    <row r="1035" spans="1:22" x14ac:dyDescent="0.35">
      <c r="A1035">
        <v>21121</v>
      </c>
      <c r="B1035" t="s">
        <v>707</v>
      </c>
      <c r="C1035" t="s">
        <v>522</v>
      </c>
      <c r="D1035">
        <v>27082</v>
      </c>
      <c r="E1035">
        <v>13850</v>
      </c>
      <c r="F1035">
        <v>2134</v>
      </c>
      <c r="G1035">
        <v>6368</v>
      </c>
      <c r="H1035">
        <v>9787</v>
      </c>
      <c r="I1035">
        <v>8350</v>
      </c>
      <c r="J1035">
        <v>5096</v>
      </c>
      <c r="K1035">
        <f t="shared" si="96"/>
        <v>31735</v>
      </c>
      <c r="L1035">
        <v>5</v>
      </c>
      <c r="M1035">
        <v>9</v>
      </c>
      <c r="N1035">
        <v>4</v>
      </c>
      <c r="O1035">
        <v>0.50080000000000002</v>
      </c>
      <c r="P1035">
        <v>77832.220127028006</v>
      </c>
      <c r="Q1035">
        <v>134.61290525000001</v>
      </c>
      <c r="R1035">
        <f t="shared" si="97"/>
        <v>77967.333832278004</v>
      </c>
      <c r="S1035">
        <f t="shared" si="98"/>
        <v>2.4568247623216637</v>
      </c>
      <c r="T1035">
        <f t="shared" si="100"/>
        <v>2456.8247623216639</v>
      </c>
      <c r="U1035">
        <f t="shared" si="99"/>
        <v>2.5</v>
      </c>
      <c r="V1035">
        <f t="shared" si="101"/>
        <v>1</v>
      </c>
    </row>
    <row r="1036" spans="1:22" x14ac:dyDescent="0.35">
      <c r="A1036">
        <v>21123</v>
      </c>
      <c r="B1036" t="s">
        <v>707</v>
      </c>
      <c r="C1036" t="s">
        <v>739</v>
      </c>
      <c r="D1036">
        <v>37030</v>
      </c>
      <c r="E1036">
        <v>5049</v>
      </c>
      <c r="F1036">
        <v>830</v>
      </c>
      <c r="G1036">
        <v>2754</v>
      </c>
      <c r="H1036">
        <v>4241</v>
      </c>
      <c r="I1036">
        <v>3995</v>
      </c>
      <c r="J1036">
        <v>2331</v>
      </c>
      <c r="K1036">
        <f t="shared" si="96"/>
        <v>14151</v>
      </c>
      <c r="L1036">
        <v>3</v>
      </c>
      <c r="M1036">
        <v>6</v>
      </c>
      <c r="N1036">
        <v>0</v>
      </c>
      <c r="O1036">
        <v>3.2508949999999999</v>
      </c>
      <c r="P1036">
        <v>11780.672434349</v>
      </c>
      <c r="Q1036">
        <v>0</v>
      </c>
      <c r="R1036">
        <f t="shared" si="97"/>
        <v>11783.923329349</v>
      </c>
      <c r="S1036">
        <f t="shared" si="98"/>
        <v>0.83272725103165857</v>
      </c>
      <c r="T1036">
        <f t="shared" si="100"/>
        <v>832.72725103165851</v>
      </c>
      <c r="U1036">
        <f t="shared" si="99"/>
        <v>0</v>
      </c>
      <c r="V1036">
        <f t="shared" si="101"/>
        <v>0</v>
      </c>
    </row>
    <row r="1037" spans="1:22" x14ac:dyDescent="0.35">
      <c r="A1037">
        <v>21125</v>
      </c>
      <c r="B1037" t="s">
        <v>707</v>
      </c>
      <c r="C1037" t="s">
        <v>740</v>
      </c>
      <c r="D1037">
        <v>28517</v>
      </c>
      <c r="E1037">
        <v>30056</v>
      </c>
      <c r="F1037">
        <v>3799</v>
      </c>
      <c r="G1037">
        <v>11725</v>
      </c>
      <c r="H1037">
        <v>19355</v>
      </c>
      <c r="I1037">
        <v>16344</v>
      </c>
      <c r="J1037">
        <v>8239</v>
      </c>
      <c r="K1037">
        <f t="shared" si="96"/>
        <v>59462</v>
      </c>
      <c r="L1037">
        <v>18</v>
      </c>
      <c r="M1037">
        <v>19</v>
      </c>
      <c r="N1037">
        <v>2</v>
      </c>
      <c r="O1037">
        <v>25.160955999999999</v>
      </c>
      <c r="P1037">
        <v>107712.49780161399</v>
      </c>
      <c r="Q1037">
        <v>1955.15289620001</v>
      </c>
      <c r="R1037">
        <f t="shared" si="97"/>
        <v>109692.81165381402</v>
      </c>
      <c r="S1037">
        <f t="shared" si="98"/>
        <v>1.8447548291987155</v>
      </c>
      <c r="T1037">
        <f t="shared" si="100"/>
        <v>1844.7548291987155</v>
      </c>
      <c r="U1037">
        <f t="shared" si="99"/>
        <v>1.5</v>
      </c>
      <c r="V1037">
        <f t="shared" si="101"/>
        <v>1</v>
      </c>
    </row>
    <row r="1038" spans="1:22" x14ac:dyDescent="0.35">
      <c r="A1038">
        <v>21127</v>
      </c>
      <c r="B1038" t="s">
        <v>707</v>
      </c>
      <c r="C1038" t="s">
        <v>56</v>
      </c>
      <c r="D1038">
        <v>27901</v>
      </c>
      <c r="E1038">
        <v>5027</v>
      </c>
      <c r="F1038">
        <v>1109</v>
      </c>
      <c r="G1038">
        <v>2917</v>
      </c>
      <c r="H1038">
        <v>4892</v>
      </c>
      <c r="I1038">
        <v>4611</v>
      </c>
      <c r="J1038">
        <v>2319</v>
      </c>
      <c r="K1038">
        <f t="shared" si="96"/>
        <v>15848</v>
      </c>
      <c r="L1038">
        <v>3</v>
      </c>
      <c r="M1038">
        <v>6</v>
      </c>
      <c r="N1038">
        <v>1</v>
      </c>
      <c r="O1038">
        <v>0</v>
      </c>
      <c r="P1038">
        <v>41757.7127381764</v>
      </c>
      <c r="Q1038">
        <v>455.95382157999899</v>
      </c>
      <c r="R1038">
        <f t="shared" si="97"/>
        <v>42213.666559756399</v>
      </c>
      <c r="S1038">
        <f t="shared" si="98"/>
        <v>2.6636589197221352</v>
      </c>
      <c r="T1038">
        <f t="shared" si="100"/>
        <v>2663.6589197221351</v>
      </c>
      <c r="U1038">
        <f t="shared" si="99"/>
        <v>2.5</v>
      </c>
      <c r="V1038">
        <f t="shared" si="101"/>
        <v>1</v>
      </c>
    </row>
    <row r="1039" spans="1:22" x14ac:dyDescent="0.35">
      <c r="A1039">
        <v>21129</v>
      </c>
      <c r="B1039" t="s">
        <v>707</v>
      </c>
      <c r="C1039" t="s">
        <v>57</v>
      </c>
      <c r="D1039">
        <v>24150</v>
      </c>
      <c r="E1039">
        <v>2832</v>
      </c>
      <c r="F1039">
        <v>339</v>
      </c>
      <c r="G1039">
        <v>1284</v>
      </c>
      <c r="H1039">
        <v>2660</v>
      </c>
      <c r="I1039">
        <v>2336</v>
      </c>
      <c r="J1039">
        <v>1087</v>
      </c>
      <c r="K1039">
        <f t="shared" si="96"/>
        <v>7706</v>
      </c>
      <c r="L1039">
        <v>3</v>
      </c>
      <c r="M1039">
        <v>4</v>
      </c>
      <c r="N1039">
        <v>0</v>
      </c>
      <c r="O1039">
        <v>0.60540000000000005</v>
      </c>
      <c r="P1039">
        <v>16067.819507377</v>
      </c>
      <c r="Q1039">
        <v>0</v>
      </c>
      <c r="R1039">
        <f t="shared" si="97"/>
        <v>16068.424907377001</v>
      </c>
      <c r="S1039">
        <f t="shared" si="98"/>
        <v>2.0851836111311965</v>
      </c>
      <c r="T1039">
        <f t="shared" si="100"/>
        <v>2085.1836111311964</v>
      </c>
      <c r="U1039">
        <f t="shared" si="99"/>
        <v>2</v>
      </c>
      <c r="V1039">
        <f t="shared" si="101"/>
        <v>1</v>
      </c>
    </row>
    <row r="1040" spans="1:22" x14ac:dyDescent="0.35">
      <c r="A1040">
        <v>21131</v>
      </c>
      <c r="B1040" t="s">
        <v>707</v>
      </c>
      <c r="C1040" t="s">
        <v>741</v>
      </c>
      <c r="D1040">
        <v>27662</v>
      </c>
      <c r="E1040">
        <v>2925</v>
      </c>
      <c r="F1040">
        <v>727</v>
      </c>
      <c r="G1040">
        <v>1885</v>
      </c>
      <c r="H1040">
        <v>3494</v>
      </c>
      <c r="I1040">
        <v>3361</v>
      </c>
      <c r="J1040">
        <v>1703</v>
      </c>
      <c r="K1040">
        <f t="shared" si="96"/>
        <v>11170</v>
      </c>
      <c r="L1040">
        <v>0</v>
      </c>
      <c r="M1040">
        <v>4</v>
      </c>
      <c r="N1040">
        <v>2</v>
      </c>
      <c r="O1040">
        <v>0</v>
      </c>
      <c r="P1040">
        <v>29115.888904920099</v>
      </c>
      <c r="Q1040">
        <v>210.15631500000001</v>
      </c>
      <c r="R1040">
        <f t="shared" si="97"/>
        <v>29326.045219920099</v>
      </c>
      <c r="S1040">
        <f t="shared" si="98"/>
        <v>2.6254292945317905</v>
      </c>
      <c r="T1040">
        <f t="shared" si="100"/>
        <v>2625.4292945317907</v>
      </c>
      <c r="U1040">
        <f t="shared" si="99"/>
        <v>2.5</v>
      </c>
      <c r="V1040">
        <f t="shared" si="101"/>
        <v>1</v>
      </c>
    </row>
    <row r="1041" spans="1:22" x14ac:dyDescent="0.35">
      <c r="A1041">
        <v>21133</v>
      </c>
      <c r="B1041" t="s">
        <v>707</v>
      </c>
      <c r="C1041" t="s">
        <v>742</v>
      </c>
      <c r="D1041">
        <v>28155</v>
      </c>
      <c r="E1041">
        <v>7071</v>
      </c>
      <c r="F1041">
        <v>1458</v>
      </c>
      <c r="G1041">
        <v>4221</v>
      </c>
      <c r="H1041">
        <v>7335</v>
      </c>
      <c r="I1041">
        <v>7283</v>
      </c>
      <c r="J1041">
        <v>3655</v>
      </c>
      <c r="K1041">
        <f t="shared" si="96"/>
        <v>23952</v>
      </c>
      <c r="L1041">
        <v>7</v>
      </c>
      <c r="M1041">
        <v>12</v>
      </c>
      <c r="N1041">
        <v>3</v>
      </c>
      <c r="O1041">
        <v>1.190430069</v>
      </c>
      <c r="P1041">
        <v>64112.212388114203</v>
      </c>
      <c r="Q1041">
        <v>802.33494887999996</v>
      </c>
      <c r="R1041">
        <f t="shared" si="97"/>
        <v>64915.737767063205</v>
      </c>
      <c r="S1041">
        <f t="shared" si="98"/>
        <v>2.7102428927464599</v>
      </c>
      <c r="T1041">
        <f t="shared" si="100"/>
        <v>2710.2428927464598</v>
      </c>
      <c r="U1041">
        <f t="shared" si="99"/>
        <v>2.5</v>
      </c>
      <c r="V1041">
        <f t="shared" si="101"/>
        <v>1</v>
      </c>
    </row>
    <row r="1042" spans="1:22" x14ac:dyDescent="0.35">
      <c r="A1042">
        <v>21135</v>
      </c>
      <c r="B1042" t="s">
        <v>707</v>
      </c>
      <c r="C1042" t="s">
        <v>485</v>
      </c>
      <c r="D1042">
        <v>21971</v>
      </c>
      <c r="E1042">
        <v>3944</v>
      </c>
      <c r="F1042">
        <v>852</v>
      </c>
      <c r="G1042">
        <v>2681</v>
      </c>
      <c r="H1042">
        <v>4164</v>
      </c>
      <c r="I1042">
        <v>3972</v>
      </c>
      <c r="J1042">
        <v>2166</v>
      </c>
      <c r="K1042">
        <f t="shared" si="96"/>
        <v>13835</v>
      </c>
      <c r="L1042">
        <v>0</v>
      </c>
      <c r="M1042">
        <v>6</v>
      </c>
      <c r="N1042">
        <v>0</v>
      </c>
      <c r="O1042">
        <v>0</v>
      </c>
      <c r="P1042">
        <v>7400.4680233445197</v>
      </c>
      <c r="Q1042">
        <v>0</v>
      </c>
      <c r="R1042">
        <f t="shared" si="97"/>
        <v>7400.4680233445197</v>
      </c>
      <c r="S1042">
        <f t="shared" si="98"/>
        <v>0.53490914516404187</v>
      </c>
      <c r="T1042">
        <f t="shared" si="100"/>
        <v>534.90914516404189</v>
      </c>
      <c r="U1042">
        <f t="shared" si="99"/>
        <v>-0.5</v>
      </c>
      <c r="V1042">
        <f t="shared" si="101"/>
        <v>0</v>
      </c>
    </row>
    <row r="1043" spans="1:22" x14ac:dyDescent="0.35">
      <c r="A1043">
        <v>21137</v>
      </c>
      <c r="B1043" t="s">
        <v>707</v>
      </c>
      <c r="C1043" t="s">
        <v>153</v>
      </c>
      <c r="D1043">
        <v>26861</v>
      </c>
      <c r="E1043">
        <v>7918</v>
      </c>
      <c r="F1043">
        <v>1585</v>
      </c>
      <c r="G1043">
        <v>4863</v>
      </c>
      <c r="H1043">
        <v>7411</v>
      </c>
      <c r="I1043">
        <v>6700</v>
      </c>
      <c r="J1043">
        <v>3902</v>
      </c>
      <c r="K1043">
        <f t="shared" si="96"/>
        <v>24461</v>
      </c>
      <c r="L1043">
        <v>6</v>
      </c>
      <c r="M1043">
        <v>4</v>
      </c>
      <c r="N1043">
        <v>1</v>
      </c>
      <c r="O1043">
        <v>7.1876610349999996</v>
      </c>
      <c r="P1043">
        <v>23194.547550660998</v>
      </c>
      <c r="Q1043">
        <v>59.265662800000001</v>
      </c>
      <c r="R1043">
        <f t="shared" si="97"/>
        <v>23261.000874496</v>
      </c>
      <c r="S1043">
        <f t="shared" si="98"/>
        <v>0.95094235209092026</v>
      </c>
      <c r="T1043">
        <f t="shared" si="100"/>
        <v>950.94235209092028</v>
      </c>
      <c r="U1043">
        <f t="shared" si="99"/>
        <v>0</v>
      </c>
      <c r="V1043">
        <f t="shared" si="101"/>
        <v>1</v>
      </c>
    </row>
    <row r="1044" spans="1:22" x14ac:dyDescent="0.35">
      <c r="A1044">
        <v>21139</v>
      </c>
      <c r="B1044" t="s">
        <v>707</v>
      </c>
      <c r="C1044" t="s">
        <v>524</v>
      </c>
      <c r="D1044">
        <v>34068</v>
      </c>
      <c r="E1044">
        <v>4203</v>
      </c>
      <c r="F1044">
        <v>511</v>
      </c>
      <c r="G1044">
        <v>1590</v>
      </c>
      <c r="H1044">
        <v>2567</v>
      </c>
      <c r="I1044">
        <v>2952</v>
      </c>
      <c r="J1044">
        <v>1803</v>
      </c>
      <c r="K1044">
        <f t="shared" si="96"/>
        <v>9423</v>
      </c>
      <c r="L1044">
        <v>5</v>
      </c>
      <c r="M1044">
        <v>4</v>
      </c>
      <c r="N1044">
        <v>1</v>
      </c>
      <c r="O1044">
        <v>0.72560000000000002</v>
      </c>
      <c r="P1044">
        <v>8605.6080244700097</v>
      </c>
      <c r="Q1044">
        <v>127.12849312500001</v>
      </c>
      <c r="R1044">
        <f t="shared" si="97"/>
        <v>8733.4621175950087</v>
      </c>
      <c r="S1044">
        <f t="shared" si="98"/>
        <v>0.92682395389950212</v>
      </c>
      <c r="T1044">
        <f t="shared" si="100"/>
        <v>926.82395389950216</v>
      </c>
      <c r="U1044">
        <f t="shared" si="99"/>
        <v>0</v>
      </c>
      <c r="V1044">
        <f t="shared" si="101"/>
        <v>1</v>
      </c>
    </row>
    <row r="1045" spans="1:22" x14ac:dyDescent="0.35">
      <c r="A1045">
        <v>21141</v>
      </c>
      <c r="B1045" t="s">
        <v>707</v>
      </c>
      <c r="C1045" t="s">
        <v>155</v>
      </c>
      <c r="D1045">
        <v>32638</v>
      </c>
      <c r="E1045">
        <v>12735</v>
      </c>
      <c r="F1045">
        <v>1630</v>
      </c>
      <c r="G1045">
        <v>5343</v>
      </c>
      <c r="H1045">
        <v>7858</v>
      </c>
      <c r="I1045">
        <v>7426</v>
      </c>
      <c r="J1045">
        <v>4389</v>
      </c>
      <c r="K1045">
        <f t="shared" si="96"/>
        <v>26646</v>
      </c>
      <c r="L1045">
        <v>3</v>
      </c>
      <c r="M1045">
        <v>9</v>
      </c>
      <c r="N1045">
        <v>1</v>
      </c>
      <c r="O1045">
        <v>0.45076500000000003</v>
      </c>
      <c r="P1045">
        <v>18264.0051681445</v>
      </c>
      <c r="Q1045">
        <v>114.92269647000001</v>
      </c>
      <c r="R1045">
        <f t="shared" si="97"/>
        <v>18379.378629614501</v>
      </c>
      <c r="S1045">
        <f t="shared" si="98"/>
        <v>0.68976126358982592</v>
      </c>
      <c r="T1045">
        <f t="shared" si="100"/>
        <v>689.76126358982594</v>
      </c>
      <c r="U1045">
        <f t="shared" si="99"/>
        <v>-0.5</v>
      </c>
      <c r="V1045">
        <f t="shared" si="101"/>
        <v>0</v>
      </c>
    </row>
    <row r="1046" spans="1:22" x14ac:dyDescent="0.35">
      <c r="A1046">
        <v>21143</v>
      </c>
      <c r="B1046" t="s">
        <v>707</v>
      </c>
      <c r="C1046" t="s">
        <v>618</v>
      </c>
      <c r="D1046">
        <v>30736</v>
      </c>
      <c r="E1046">
        <v>3600</v>
      </c>
      <c r="F1046">
        <v>329</v>
      </c>
      <c r="G1046">
        <v>1088</v>
      </c>
      <c r="H1046">
        <v>2401</v>
      </c>
      <c r="I1046">
        <v>2685</v>
      </c>
      <c r="J1046">
        <v>1848</v>
      </c>
      <c r="K1046">
        <f t="shared" si="96"/>
        <v>8351</v>
      </c>
      <c r="L1046">
        <v>4</v>
      </c>
      <c r="M1046">
        <v>2</v>
      </c>
      <c r="N1046">
        <v>0</v>
      </c>
      <c r="O1046">
        <v>0.58916103500000006</v>
      </c>
      <c r="P1046">
        <v>7081.0346801355199</v>
      </c>
      <c r="Q1046">
        <v>0</v>
      </c>
      <c r="R1046">
        <f t="shared" si="97"/>
        <v>7081.6238411705199</v>
      </c>
      <c r="S1046">
        <f t="shared" si="98"/>
        <v>0.84799710707346665</v>
      </c>
      <c r="T1046">
        <f t="shared" si="100"/>
        <v>847.99710707346662</v>
      </c>
      <c r="U1046">
        <f t="shared" si="99"/>
        <v>0</v>
      </c>
      <c r="V1046">
        <f t="shared" si="101"/>
        <v>0</v>
      </c>
    </row>
    <row r="1047" spans="1:22" x14ac:dyDescent="0.35">
      <c r="A1047">
        <v>21145</v>
      </c>
      <c r="B1047" t="s">
        <v>707</v>
      </c>
      <c r="C1047" t="s">
        <v>743</v>
      </c>
      <c r="D1047">
        <v>41084</v>
      </c>
      <c r="E1047">
        <v>47238</v>
      </c>
      <c r="F1047">
        <v>3818</v>
      </c>
      <c r="G1047">
        <v>11951</v>
      </c>
      <c r="H1047">
        <v>19522</v>
      </c>
      <c r="I1047">
        <v>18855</v>
      </c>
      <c r="J1047">
        <v>11403</v>
      </c>
      <c r="K1047">
        <f t="shared" si="96"/>
        <v>65549</v>
      </c>
      <c r="L1047">
        <v>37</v>
      </c>
      <c r="M1047">
        <v>34</v>
      </c>
      <c r="N1047">
        <v>5</v>
      </c>
      <c r="O1047">
        <v>2145.6778597780099</v>
      </c>
      <c r="P1047">
        <v>117057.367816732</v>
      </c>
      <c r="Q1047">
        <v>4696.2282139835597</v>
      </c>
      <c r="R1047">
        <f t="shared" si="97"/>
        <v>123899.27389049357</v>
      </c>
      <c r="S1047">
        <f t="shared" si="98"/>
        <v>1.8901779415474464</v>
      </c>
      <c r="T1047">
        <f t="shared" si="100"/>
        <v>1890.1779415474464</v>
      </c>
      <c r="U1047">
        <f t="shared" si="99"/>
        <v>1.5</v>
      </c>
      <c r="V1047">
        <f t="shared" si="101"/>
        <v>1</v>
      </c>
    </row>
    <row r="1048" spans="1:22" x14ac:dyDescent="0.35">
      <c r="A1048">
        <v>21147</v>
      </c>
      <c r="B1048" t="s">
        <v>707</v>
      </c>
      <c r="C1048" t="s">
        <v>744</v>
      </c>
      <c r="D1048">
        <v>21147</v>
      </c>
      <c r="E1048">
        <v>4363</v>
      </c>
      <c r="F1048">
        <v>1035</v>
      </c>
      <c r="G1048">
        <v>3423</v>
      </c>
      <c r="H1048">
        <v>6397</v>
      </c>
      <c r="I1048">
        <v>4815</v>
      </c>
      <c r="J1048">
        <v>2399</v>
      </c>
      <c r="K1048">
        <f t="shared" si="96"/>
        <v>18069</v>
      </c>
      <c r="L1048">
        <v>6</v>
      </c>
      <c r="M1048">
        <v>6</v>
      </c>
      <c r="N1048">
        <v>1</v>
      </c>
      <c r="O1048">
        <v>6.1645069999999897</v>
      </c>
      <c r="P1048">
        <v>27811.1015192991</v>
      </c>
      <c r="Q1048">
        <v>58.664670000000001</v>
      </c>
      <c r="R1048">
        <f t="shared" si="97"/>
        <v>27875.9306962991</v>
      </c>
      <c r="S1048">
        <f t="shared" si="98"/>
        <v>1.5427489455032983</v>
      </c>
      <c r="T1048">
        <f t="shared" si="100"/>
        <v>1542.7489455032983</v>
      </c>
      <c r="U1048">
        <f t="shared" si="99"/>
        <v>1</v>
      </c>
      <c r="V1048">
        <f t="shared" si="101"/>
        <v>1</v>
      </c>
    </row>
    <row r="1049" spans="1:22" x14ac:dyDescent="0.35">
      <c r="A1049">
        <v>21149</v>
      </c>
      <c r="B1049" t="s">
        <v>707</v>
      </c>
      <c r="C1049" t="s">
        <v>527</v>
      </c>
      <c r="D1049">
        <v>33413</v>
      </c>
      <c r="E1049">
        <v>3117</v>
      </c>
      <c r="F1049">
        <v>548</v>
      </c>
      <c r="G1049">
        <v>1875</v>
      </c>
      <c r="H1049">
        <v>2704</v>
      </c>
      <c r="I1049">
        <v>2649</v>
      </c>
      <c r="J1049">
        <v>1730</v>
      </c>
      <c r="K1049">
        <f t="shared" si="96"/>
        <v>9506</v>
      </c>
      <c r="L1049">
        <v>2</v>
      </c>
      <c r="M1049">
        <v>2</v>
      </c>
      <c r="N1049">
        <v>0</v>
      </c>
      <c r="O1049">
        <v>0.3</v>
      </c>
      <c r="P1049">
        <v>3648.3852228220198</v>
      </c>
      <c r="Q1049">
        <v>0</v>
      </c>
      <c r="R1049">
        <f t="shared" si="97"/>
        <v>3648.68522282202</v>
      </c>
      <c r="S1049">
        <f t="shared" si="98"/>
        <v>0.38382970995392596</v>
      </c>
      <c r="T1049">
        <f t="shared" si="100"/>
        <v>383.82970995392594</v>
      </c>
      <c r="U1049">
        <f t="shared" si="99"/>
        <v>-1</v>
      </c>
      <c r="V1049">
        <f t="shared" si="101"/>
        <v>0</v>
      </c>
    </row>
    <row r="1050" spans="1:22" x14ac:dyDescent="0.35">
      <c r="A1050">
        <v>21151</v>
      </c>
      <c r="B1050" t="s">
        <v>707</v>
      </c>
      <c r="C1050" t="s">
        <v>61</v>
      </c>
      <c r="D1050">
        <v>30364</v>
      </c>
      <c r="E1050">
        <v>44040</v>
      </c>
      <c r="F1050">
        <v>4896</v>
      </c>
      <c r="G1050">
        <v>17325</v>
      </c>
      <c r="H1050">
        <v>31880</v>
      </c>
      <c r="I1050">
        <v>20505</v>
      </c>
      <c r="J1050">
        <v>10180</v>
      </c>
      <c r="K1050">
        <f t="shared" si="96"/>
        <v>84786</v>
      </c>
      <c r="L1050">
        <v>30</v>
      </c>
      <c r="M1050">
        <v>25</v>
      </c>
      <c r="N1050">
        <v>5</v>
      </c>
      <c r="O1050">
        <v>57.147935320000002</v>
      </c>
      <c r="P1050">
        <v>134169.25506185999</v>
      </c>
      <c r="Q1050">
        <v>4936.3678856490296</v>
      </c>
      <c r="R1050">
        <f t="shared" si="97"/>
        <v>139162.77088282903</v>
      </c>
      <c r="S1050">
        <f t="shared" si="98"/>
        <v>1.641341387526585</v>
      </c>
      <c r="T1050">
        <f t="shared" si="100"/>
        <v>1641.3413875265851</v>
      </c>
      <c r="U1050">
        <f t="shared" si="99"/>
        <v>1</v>
      </c>
      <c r="V1050">
        <f t="shared" si="101"/>
        <v>1</v>
      </c>
    </row>
    <row r="1051" spans="1:22" x14ac:dyDescent="0.35">
      <c r="A1051">
        <v>21153</v>
      </c>
      <c r="B1051" t="s">
        <v>707</v>
      </c>
      <c r="C1051" t="s">
        <v>745</v>
      </c>
      <c r="D1051">
        <v>25138</v>
      </c>
      <c r="E1051">
        <v>3665</v>
      </c>
      <c r="F1051">
        <v>740</v>
      </c>
      <c r="G1051">
        <v>2564</v>
      </c>
      <c r="H1051">
        <v>4129</v>
      </c>
      <c r="I1051">
        <v>3792</v>
      </c>
      <c r="J1051">
        <v>1816</v>
      </c>
      <c r="K1051">
        <f t="shared" si="96"/>
        <v>13041</v>
      </c>
      <c r="L1051">
        <v>2</v>
      </c>
      <c r="M1051">
        <v>4</v>
      </c>
      <c r="N1051">
        <v>1</v>
      </c>
      <c r="O1051">
        <v>0</v>
      </c>
      <c r="P1051">
        <v>42271.211265371297</v>
      </c>
      <c r="Q1051">
        <v>169.73362652</v>
      </c>
      <c r="R1051">
        <f t="shared" si="97"/>
        <v>42440.944891891297</v>
      </c>
      <c r="S1051">
        <f t="shared" si="98"/>
        <v>3.2544241156269686</v>
      </c>
      <c r="T1051">
        <f t="shared" si="100"/>
        <v>3254.4241156269686</v>
      </c>
      <c r="U1051">
        <f t="shared" si="99"/>
        <v>2.5</v>
      </c>
      <c r="V1051">
        <f t="shared" si="101"/>
        <v>1</v>
      </c>
    </row>
    <row r="1052" spans="1:22" x14ac:dyDescent="0.35">
      <c r="A1052">
        <v>21155</v>
      </c>
      <c r="B1052" t="s">
        <v>707</v>
      </c>
      <c r="C1052" t="s">
        <v>63</v>
      </c>
      <c r="D1052">
        <v>28990</v>
      </c>
      <c r="E1052">
        <v>10501</v>
      </c>
      <c r="F1052">
        <v>1364</v>
      </c>
      <c r="G1052">
        <v>3970</v>
      </c>
      <c r="H1052">
        <v>6526</v>
      </c>
      <c r="I1052">
        <v>5407</v>
      </c>
      <c r="J1052">
        <v>2823</v>
      </c>
      <c r="K1052">
        <f t="shared" si="96"/>
        <v>20090</v>
      </c>
      <c r="L1052">
        <v>6</v>
      </c>
      <c r="M1052">
        <v>7</v>
      </c>
      <c r="N1052">
        <v>1</v>
      </c>
      <c r="O1052">
        <v>5.0485350000000002</v>
      </c>
      <c r="P1052">
        <v>22717.5599252102</v>
      </c>
      <c r="Q1052">
        <v>219.16222496</v>
      </c>
      <c r="R1052">
        <f t="shared" si="97"/>
        <v>22941.770685170202</v>
      </c>
      <c r="S1052">
        <f t="shared" si="98"/>
        <v>1.1419497603369937</v>
      </c>
      <c r="T1052">
        <f t="shared" si="100"/>
        <v>1141.9497603369937</v>
      </c>
      <c r="U1052">
        <f t="shared" si="99"/>
        <v>0.5</v>
      </c>
      <c r="V1052">
        <f t="shared" si="101"/>
        <v>1</v>
      </c>
    </row>
    <row r="1053" spans="1:22" x14ac:dyDescent="0.35">
      <c r="A1053">
        <v>21157</v>
      </c>
      <c r="B1053" t="s">
        <v>707</v>
      </c>
      <c r="C1053" t="s">
        <v>64</v>
      </c>
      <c r="D1053">
        <v>35044</v>
      </c>
      <c r="E1053">
        <v>15334</v>
      </c>
      <c r="F1053">
        <v>1741</v>
      </c>
      <c r="G1053">
        <v>5328</v>
      </c>
      <c r="H1053">
        <v>8681</v>
      </c>
      <c r="I1053">
        <v>9311</v>
      </c>
      <c r="J1053">
        <v>6283</v>
      </c>
      <c r="K1053">
        <f t="shared" si="96"/>
        <v>31344</v>
      </c>
      <c r="L1053">
        <v>9</v>
      </c>
      <c r="M1053">
        <v>7</v>
      </c>
      <c r="N1053">
        <v>1</v>
      </c>
      <c r="O1053">
        <v>6.9913369999999997</v>
      </c>
      <c r="P1053">
        <v>29384.523562812599</v>
      </c>
      <c r="Q1053">
        <v>118.08567947</v>
      </c>
      <c r="R1053">
        <f t="shared" si="97"/>
        <v>29509.6005792826</v>
      </c>
      <c r="S1053">
        <f t="shared" si="98"/>
        <v>0.94147526095209932</v>
      </c>
      <c r="T1053">
        <f t="shared" si="100"/>
        <v>941.47526095209935</v>
      </c>
      <c r="U1053">
        <f t="shared" si="99"/>
        <v>0</v>
      </c>
      <c r="V1053">
        <f t="shared" si="101"/>
        <v>1</v>
      </c>
    </row>
    <row r="1054" spans="1:22" x14ac:dyDescent="0.35">
      <c r="A1054">
        <v>21159</v>
      </c>
      <c r="B1054" t="s">
        <v>707</v>
      </c>
      <c r="C1054" t="s">
        <v>336</v>
      </c>
      <c r="D1054">
        <v>26047</v>
      </c>
      <c r="E1054">
        <v>3959</v>
      </c>
      <c r="F1054">
        <v>699</v>
      </c>
      <c r="G1054">
        <v>2221</v>
      </c>
      <c r="H1054">
        <v>4820</v>
      </c>
      <c r="I1054">
        <v>3424</v>
      </c>
      <c r="J1054">
        <v>1579</v>
      </c>
      <c r="K1054">
        <f t="shared" si="96"/>
        <v>12743</v>
      </c>
      <c r="L1054">
        <v>2</v>
      </c>
      <c r="M1054">
        <v>7</v>
      </c>
      <c r="N1054">
        <v>1</v>
      </c>
      <c r="O1054">
        <v>0.30080000000000001</v>
      </c>
      <c r="P1054">
        <v>11161.092367913499</v>
      </c>
      <c r="Q1054">
        <v>3.0080200000000001</v>
      </c>
      <c r="R1054">
        <f t="shared" si="97"/>
        <v>11164.4011879135</v>
      </c>
      <c r="S1054">
        <f t="shared" si="98"/>
        <v>0.87612031608832297</v>
      </c>
      <c r="T1054">
        <f t="shared" si="100"/>
        <v>876.12031608832297</v>
      </c>
      <c r="U1054">
        <f t="shared" si="99"/>
        <v>0</v>
      </c>
      <c r="V1054">
        <f t="shared" si="101"/>
        <v>0</v>
      </c>
    </row>
    <row r="1055" spans="1:22" x14ac:dyDescent="0.35">
      <c r="A1055">
        <v>21161</v>
      </c>
      <c r="B1055" t="s">
        <v>707</v>
      </c>
      <c r="C1055" t="s">
        <v>529</v>
      </c>
      <c r="D1055">
        <v>32903</v>
      </c>
      <c r="E1055">
        <v>11545</v>
      </c>
      <c r="F1055">
        <v>1157</v>
      </c>
      <c r="G1055">
        <v>3444</v>
      </c>
      <c r="H1055">
        <v>5188</v>
      </c>
      <c r="I1055">
        <v>4973</v>
      </c>
      <c r="J1055">
        <v>2750</v>
      </c>
      <c r="K1055">
        <f t="shared" si="96"/>
        <v>17512</v>
      </c>
      <c r="L1055">
        <v>7</v>
      </c>
      <c r="M1055">
        <v>11</v>
      </c>
      <c r="N1055">
        <v>1</v>
      </c>
      <c r="O1055">
        <v>1.08876975</v>
      </c>
      <c r="P1055">
        <v>28019.366399156399</v>
      </c>
      <c r="Q1055">
        <v>201.77498779999999</v>
      </c>
      <c r="R1055">
        <f t="shared" si="97"/>
        <v>28222.230156706399</v>
      </c>
      <c r="S1055">
        <f t="shared" si="98"/>
        <v>1.6115937732244403</v>
      </c>
      <c r="T1055">
        <f t="shared" si="100"/>
        <v>1611.5937732244404</v>
      </c>
      <c r="U1055">
        <f t="shared" si="99"/>
        <v>1</v>
      </c>
      <c r="V1055">
        <f t="shared" si="101"/>
        <v>1</v>
      </c>
    </row>
    <row r="1056" spans="1:22" x14ac:dyDescent="0.35">
      <c r="A1056">
        <v>21163</v>
      </c>
      <c r="B1056" t="s">
        <v>707</v>
      </c>
      <c r="C1056" t="s">
        <v>672</v>
      </c>
      <c r="D1056">
        <v>39499</v>
      </c>
      <c r="E1056">
        <v>7305</v>
      </c>
      <c r="F1056">
        <v>2013</v>
      </c>
      <c r="G1056">
        <v>6323</v>
      </c>
      <c r="H1056">
        <v>9925</v>
      </c>
      <c r="I1056">
        <v>7693</v>
      </c>
      <c r="J1056">
        <v>3283</v>
      </c>
      <c r="K1056">
        <f t="shared" si="96"/>
        <v>29237</v>
      </c>
      <c r="L1056">
        <v>3</v>
      </c>
      <c r="M1056">
        <v>4</v>
      </c>
      <c r="N1056">
        <v>0</v>
      </c>
      <c r="O1056">
        <v>0.33807375000000001</v>
      </c>
      <c r="P1056">
        <v>13156.483234763</v>
      </c>
      <c r="Q1056">
        <v>0</v>
      </c>
      <c r="R1056">
        <f t="shared" si="97"/>
        <v>13156.821308512999</v>
      </c>
      <c r="S1056">
        <f t="shared" si="98"/>
        <v>0.45000585930543485</v>
      </c>
      <c r="T1056">
        <f t="shared" si="100"/>
        <v>450.00585930543485</v>
      </c>
      <c r="U1056">
        <f t="shared" si="99"/>
        <v>-1</v>
      </c>
      <c r="V1056">
        <f t="shared" si="101"/>
        <v>0</v>
      </c>
    </row>
    <row r="1057" spans="1:22" x14ac:dyDescent="0.35">
      <c r="A1057">
        <v>21165</v>
      </c>
      <c r="B1057" t="s">
        <v>707</v>
      </c>
      <c r="C1057" t="s">
        <v>746</v>
      </c>
      <c r="D1057">
        <v>24133</v>
      </c>
      <c r="E1057">
        <v>2119</v>
      </c>
      <c r="F1057">
        <v>321</v>
      </c>
      <c r="G1057">
        <v>1242</v>
      </c>
      <c r="H1057">
        <v>1787</v>
      </c>
      <c r="I1057">
        <v>1784</v>
      </c>
      <c r="J1057">
        <v>1086</v>
      </c>
      <c r="K1057">
        <f t="shared" si="96"/>
        <v>6220</v>
      </c>
      <c r="L1057">
        <v>1</v>
      </c>
      <c r="M1057">
        <v>2</v>
      </c>
      <c r="N1057">
        <v>0</v>
      </c>
      <c r="O1057">
        <v>0</v>
      </c>
      <c r="P1057">
        <v>7259.8206000850196</v>
      </c>
      <c r="Q1057">
        <v>0</v>
      </c>
      <c r="R1057">
        <f t="shared" si="97"/>
        <v>7259.8206000850196</v>
      </c>
      <c r="S1057">
        <f t="shared" si="98"/>
        <v>1.1671737299172058</v>
      </c>
      <c r="T1057">
        <f t="shared" si="100"/>
        <v>1167.1737299172057</v>
      </c>
      <c r="U1057">
        <f t="shared" si="99"/>
        <v>0.5</v>
      </c>
      <c r="V1057">
        <f t="shared" si="101"/>
        <v>1</v>
      </c>
    </row>
    <row r="1058" spans="1:22" x14ac:dyDescent="0.35">
      <c r="A1058">
        <v>21167</v>
      </c>
      <c r="B1058" t="s">
        <v>707</v>
      </c>
      <c r="C1058" t="s">
        <v>532</v>
      </c>
      <c r="D1058">
        <v>32528</v>
      </c>
      <c r="E1058">
        <v>10098</v>
      </c>
      <c r="F1058">
        <v>1351</v>
      </c>
      <c r="G1058">
        <v>4055</v>
      </c>
      <c r="H1058">
        <v>5929</v>
      </c>
      <c r="I1058">
        <v>6276</v>
      </c>
      <c r="J1058">
        <v>3650</v>
      </c>
      <c r="K1058">
        <f t="shared" si="96"/>
        <v>21261</v>
      </c>
      <c r="L1058">
        <v>9</v>
      </c>
      <c r="M1058">
        <v>5</v>
      </c>
      <c r="N1058">
        <v>1</v>
      </c>
      <c r="O1058">
        <v>10.0542435</v>
      </c>
      <c r="P1058">
        <v>25192.019194962901</v>
      </c>
      <c r="Q1058">
        <v>316.43418317999999</v>
      </c>
      <c r="R1058">
        <f t="shared" si="97"/>
        <v>25518.507621642901</v>
      </c>
      <c r="S1058">
        <f t="shared" si="98"/>
        <v>1.200249641204219</v>
      </c>
      <c r="T1058">
        <f t="shared" si="100"/>
        <v>1200.249641204219</v>
      </c>
      <c r="U1058">
        <f t="shared" si="99"/>
        <v>0.5</v>
      </c>
      <c r="V1058">
        <f t="shared" si="101"/>
        <v>1</v>
      </c>
    </row>
    <row r="1059" spans="1:22" x14ac:dyDescent="0.35">
      <c r="A1059">
        <v>21169</v>
      </c>
      <c r="B1059" t="s">
        <v>707</v>
      </c>
      <c r="C1059" t="s">
        <v>747</v>
      </c>
      <c r="D1059">
        <v>23816</v>
      </c>
      <c r="E1059">
        <v>3945</v>
      </c>
      <c r="F1059">
        <v>669</v>
      </c>
      <c r="G1059">
        <v>1916</v>
      </c>
      <c r="H1059">
        <v>2864</v>
      </c>
      <c r="I1059">
        <v>2799</v>
      </c>
      <c r="J1059">
        <v>1721</v>
      </c>
      <c r="K1059">
        <f t="shared" si="96"/>
        <v>9969</v>
      </c>
      <c r="L1059">
        <v>1</v>
      </c>
      <c r="M1059">
        <v>5</v>
      </c>
      <c r="N1059">
        <v>0</v>
      </c>
      <c r="O1059">
        <v>0</v>
      </c>
      <c r="P1059">
        <v>4454.8181865570004</v>
      </c>
      <c r="Q1059">
        <v>0</v>
      </c>
      <c r="R1059">
        <f t="shared" si="97"/>
        <v>4454.8181865570004</v>
      </c>
      <c r="S1059">
        <f t="shared" si="98"/>
        <v>0.44686710668642798</v>
      </c>
      <c r="T1059">
        <f t="shared" si="100"/>
        <v>446.86710668642797</v>
      </c>
      <c r="U1059">
        <f t="shared" si="99"/>
        <v>-1</v>
      </c>
      <c r="V1059">
        <f t="shared" si="101"/>
        <v>0</v>
      </c>
    </row>
    <row r="1060" spans="1:22" x14ac:dyDescent="0.35">
      <c r="A1060">
        <v>21171</v>
      </c>
      <c r="B1060" t="s">
        <v>707</v>
      </c>
      <c r="C1060" t="s">
        <v>66</v>
      </c>
      <c r="D1060">
        <v>27226</v>
      </c>
      <c r="E1060">
        <v>5420</v>
      </c>
      <c r="F1060">
        <v>626</v>
      </c>
      <c r="G1060">
        <v>2106</v>
      </c>
      <c r="H1060">
        <v>3051</v>
      </c>
      <c r="I1060">
        <v>3127</v>
      </c>
      <c r="J1060">
        <v>1911</v>
      </c>
      <c r="K1060">
        <f t="shared" si="96"/>
        <v>10821</v>
      </c>
      <c r="L1060">
        <v>3</v>
      </c>
      <c r="M1060">
        <v>6</v>
      </c>
      <c r="N1060">
        <v>1</v>
      </c>
      <c r="O1060">
        <v>0</v>
      </c>
      <c r="P1060">
        <v>15126.1606510161</v>
      </c>
      <c r="Q1060">
        <v>324.01659451</v>
      </c>
      <c r="R1060">
        <f t="shared" si="97"/>
        <v>15450.1772455261</v>
      </c>
      <c r="S1060">
        <f t="shared" si="98"/>
        <v>1.4277956977660198</v>
      </c>
      <c r="T1060">
        <f t="shared" si="100"/>
        <v>1427.7956977660199</v>
      </c>
      <c r="U1060">
        <f t="shared" si="99"/>
        <v>1</v>
      </c>
      <c r="V1060">
        <f t="shared" si="101"/>
        <v>1</v>
      </c>
    </row>
    <row r="1061" spans="1:22" x14ac:dyDescent="0.35">
      <c r="A1061">
        <v>21173</v>
      </c>
      <c r="B1061" t="s">
        <v>707</v>
      </c>
      <c r="C1061" t="s">
        <v>67</v>
      </c>
      <c r="D1061">
        <v>29859</v>
      </c>
      <c r="E1061">
        <v>14800</v>
      </c>
      <c r="F1061">
        <v>1837</v>
      </c>
      <c r="G1061">
        <v>5312</v>
      </c>
      <c r="H1061">
        <v>8859</v>
      </c>
      <c r="I1061">
        <v>7223</v>
      </c>
      <c r="J1061">
        <v>3671</v>
      </c>
      <c r="K1061">
        <f t="shared" si="96"/>
        <v>26902</v>
      </c>
      <c r="L1061">
        <v>7</v>
      </c>
      <c r="M1061">
        <v>13</v>
      </c>
      <c r="N1061">
        <v>1</v>
      </c>
      <c r="O1061">
        <v>5.4389062499999996</v>
      </c>
      <c r="P1061">
        <v>74024.540561643196</v>
      </c>
      <c r="Q1061">
        <v>301.50222945000002</v>
      </c>
      <c r="R1061">
        <f t="shared" si="97"/>
        <v>74331.481697343188</v>
      </c>
      <c r="S1061">
        <f t="shared" si="98"/>
        <v>2.7630466767282429</v>
      </c>
      <c r="T1061">
        <f t="shared" si="100"/>
        <v>2763.0466767282428</v>
      </c>
      <c r="U1061">
        <f t="shared" si="99"/>
        <v>2.5</v>
      </c>
      <c r="V1061">
        <f t="shared" si="101"/>
        <v>1</v>
      </c>
    </row>
    <row r="1062" spans="1:22" x14ac:dyDescent="0.35">
      <c r="A1062">
        <v>21175</v>
      </c>
      <c r="B1062" t="s">
        <v>707</v>
      </c>
      <c r="C1062" t="s">
        <v>68</v>
      </c>
      <c r="D1062">
        <v>23391</v>
      </c>
      <c r="E1062">
        <v>5142</v>
      </c>
      <c r="F1062">
        <v>725</v>
      </c>
      <c r="G1062">
        <v>2246</v>
      </c>
      <c r="H1062">
        <v>5016</v>
      </c>
      <c r="I1062">
        <v>3838</v>
      </c>
      <c r="J1062">
        <v>1843</v>
      </c>
      <c r="K1062">
        <f t="shared" si="96"/>
        <v>13668</v>
      </c>
      <c r="L1062">
        <v>3</v>
      </c>
      <c r="M1062">
        <v>5</v>
      </c>
      <c r="N1062">
        <v>1</v>
      </c>
      <c r="O1062">
        <v>0</v>
      </c>
      <c r="P1062">
        <v>9987.8820968310702</v>
      </c>
      <c r="Q1062">
        <v>204.916195034</v>
      </c>
      <c r="R1062">
        <f t="shared" si="97"/>
        <v>10192.79829186507</v>
      </c>
      <c r="S1062">
        <f t="shared" si="98"/>
        <v>0.74574175386779851</v>
      </c>
      <c r="T1062">
        <f t="shared" si="100"/>
        <v>745.74175386779848</v>
      </c>
      <c r="U1062">
        <f t="shared" si="99"/>
        <v>-0.5</v>
      </c>
      <c r="V1062">
        <f t="shared" si="101"/>
        <v>0</v>
      </c>
    </row>
    <row r="1063" spans="1:22" x14ac:dyDescent="0.35">
      <c r="A1063">
        <v>21177</v>
      </c>
      <c r="B1063" t="s">
        <v>707</v>
      </c>
      <c r="C1063" t="s">
        <v>748</v>
      </c>
      <c r="D1063">
        <v>28559</v>
      </c>
      <c r="E1063">
        <v>12045</v>
      </c>
      <c r="F1063">
        <v>1644</v>
      </c>
      <c r="G1063">
        <v>5744</v>
      </c>
      <c r="H1063">
        <v>9715</v>
      </c>
      <c r="I1063">
        <v>8724</v>
      </c>
      <c r="J1063">
        <v>5354</v>
      </c>
      <c r="K1063">
        <f t="shared" si="96"/>
        <v>31181</v>
      </c>
      <c r="L1063">
        <v>6</v>
      </c>
      <c r="M1063">
        <v>8</v>
      </c>
      <c r="N1063">
        <v>2</v>
      </c>
      <c r="O1063">
        <v>16.672819978</v>
      </c>
      <c r="P1063">
        <v>33091.002183297198</v>
      </c>
      <c r="Q1063">
        <v>432.32856502999903</v>
      </c>
      <c r="R1063">
        <f t="shared" si="97"/>
        <v>33540.003568305197</v>
      </c>
      <c r="S1063">
        <f t="shared" si="98"/>
        <v>1.0756551607807703</v>
      </c>
      <c r="T1063">
        <f t="shared" si="100"/>
        <v>1075.6551607807703</v>
      </c>
      <c r="U1063">
        <f t="shared" si="99"/>
        <v>0.5</v>
      </c>
      <c r="V1063">
        <f t="shared" si="101"/>
        <v>1</v>
      </c>
    </row>
    <row r="1064" spans="1:22" x14ac:dyDescent="0.35">
      <c r="A1064">
        <v>21179</v>
      </c>
      <c r="B1064" t="s">
        <v>707</v>
      </c>
      <c r="C1064" t="s">
        <v>749</v>
      </c>
      <c r="D1064">
        <v>35382</v>
      </c>
      <c r="E1064">
        <v>20121</v>
      </c>
      <c r="F1064">
        <v>2940</v>
      </c>
      <c r="G1064">
        <v>9278</v>
      </c>
      <c r="H1064">
        <v>14048</v>
      </c>
      <c r="I1064">
        <v>12493</v>
      </c>
      <c r="J1064">
        <v>5560</v>
      </c>
      <c r="K1064">
        <f t="shared" si="96"/>
        <v>44319</v>
      </c>
      <c r="L1064">
        <v>9</v>
      </c>
      <c r="M1064">
        <v>9</v>
      </c>
      <c r="N1064">
        <v>1</v>
      </c>
      <c r="O1064">
        <v>8.5562685349999992</v>
      </c>
      <c r="P1064">
        <v>40941.826837489498</v>
      </c>
      <c r="Q1064">
        <v>995.30172080999796</v>
      </c>
      <c r="R1064">
        <f t="shared" si="97"/>
        <v>41945.684826834498</v>
      </c>
      <c r="S1064">
        <f t="shared" si="98"/>
        <v>0.94644926164476861</v>
      </c>
      <c r="T1064">
        <f t="shared" si="100"/>
        <v>946.44926164476863</v>
      </c>
      <c r="U1064">
        <f t="shared" si="99"/>
        <v>0</v>
      </c>
      <c r="V1064">
        <f t="shared" si="101"/>
        <v>1</v>
      </c>
    </row>
    <row r="1065" spans="1:22" x14ac:dyDescent="0.35">
      <c r="A1065">
        <v>21181</v>
      </c>
      <c r="B1065" t="s">
        <v>707</v>
      </c>
      <c r="C1065" t="s">
        <v>750</v>
      </c>
      <c r="D1065">
        <v>30130</v>
      </c>
      <c r="E1065">
        <v>2439</v>
      </c>
      <c r="F1065">
        <v>449</v>
      </c>
      <c r="G1065">
        <v>1352</v>
      </c>
      <c r="H1065">
        <v>2052</v>
      </c>
      <c r="I1065">
        <v>1974</v>
      </c>
      <c r="J1065">
        <v>1173</v>
      </c>
      <c r="K1065">
        <f t="shared" si="96"/>
        <v>7000</v>
      </c>
      <c r="L1065">
        <v>0</v>
      </c>
      <c r="M1065">
        <v>3</v>
      </c>
      <c r="N1065">
        <v>1</v>
      </c>
      <c r="O1065">
        <v>0</v>
      </c>
      <c r="P1065">
        <v>3635.4470792350098</v>
      </c>
      <c r="Q1065">
        <v>20.1095869</v>
      </c>
      <c r="R1065">
        <f t="shared" si="97"/>
        <v>3655.5566661350099</v>
      </c>
      <c r="S1065">
        <f t="shared" si="98"/>
        <v>0.52222238087643003</v>
      </c>
      <c r="T1065">
        <f t="shared" si="100"/>
        <v>522.22238087643007</v>
      </c>
      <c r="U1065">
        <f t="shared" si="99"/>
        <v>-0.5</v>
      </c>
      <c r="V1065">
        <f t="shared" si="101"/>
        <v>0</v>
      </c>
    </row>
    <row r="1066" spans="1:22" x14ac:dyDescent="0.35">
      <c r="A1066">
        <v>21183</v>
      </c>
      <c r="B1066" t="s">
        <v>707</v>
      </c>
      <c r="C1066" t="s">
        <v>572</v>
      </c>
      <c r="D1066">
        <v>30870</v>
      </c>
      <c r="E1066">
        <v>10804</v>
      </c>
      <c r="F1066">
        <v>1612</v>
      </c>
      <c r="G1066">
        <v>4912</v>
      </c>
      <c r="H1066">
        <v>7248</v>
      </c>
      <c r="I1066">
        <v>6456</v>
      </c>
      <c r="J1066">
        <v>3847</v>
      </c>
      <c r="K1066">
        <f t="shared" si="96"/>
        <v>24075</v>
      </c>
      <c r="L1066">
        <v>3</v>
      </c>
      <c r="M1066">
        <v>9</v>
      </c>
      <c r="N1066">
        <v>1</v>
      </c>
      <c r="O1066">
        <v>0</v>
      </c>
      <c r="P1066">
        <v>21466.310521098501</v>
      </c>
      <c r="Q1066">
        <v>339.51237898399899</v>
      </c>
      <c r="R1066">
        <f t="shared" si="97"/>
        <v>21805.822900082501</v>
      </c>
      <c r="S1066">
        <f t="shared" si="98"/>
        <v>0.90574549948421601</v>
      </c>
      <c r="T1066">
        <f t="shared" si="100"/>
        <v>905.745499484216</v>
      </c>
      <c r="U1066">
        <f t="shared" si="99"/>
        <v>0</v>
      </c>
      <c r="V1066">
        <f t="shared" si="101"/>
        <v>0</v>
      </c>
    </row>
    <row r="1067" spans="1:22" x14ac:dyDescent="0.35">
      <c r="A1067">
        <v>21185</v>
      </c>
      <c r="B1067" t="s">
        <v>707</v>
      </c>
      <c r="C1067" t="s">
        <v>751</v>
      </c>
      <c r="D1067">
        <v>47647</v>
      </c>
      <c r="E1067">
        <v>21807</v>
      </c>
      <c r="F1067">
        <v>3021</v>
      </c>
      <c r="G1067">
        <v>14794</v>
      </c>
      <c r="H1067">
        <v>18514</v>
      </c>
      <c r="I1067">
        <v>18550</v>
      </c>
      <c r="J1067">
        <v>6533</v>
      </c>
      <c r="K1067">
        <f t="shared" si="96"/>
        <v>61412</v>
      </c>
      <c r="L1067">
        <v>23</v>
      </c>
      <c r="M1067">
        <v>7</v>
      </c>
      <c r="N1067">
        <v>2</v>
      </c>
      <c r="O1067">
        <v>24.4339285</v>
      </c>
      <c r="P1067">
        <v>33127.525389513197</v>
      </c>
      <c r="Q1067">
        <v>502.35074869999897</v>
      </c>
      <c r="R1067">
        <f t="shared" si="97"/>
        <v>33654.310066713202</v>
      </c>
      <c r="S1067">
        <f t="shared" si="98"/>
        <v>0.54800869645530514</v>
      </c>
      <c r="T1067">
        <f t="shared" si="100"/>
        <v>548.0086964553052</v>
      </c>
      <c r="U1067">
        <f t="shared" si="99"/>
        <v>-0.5</v>
      </c>
      <c r="V1067">
        <f t="shared" si="101"/>
        <v>0</v>
      </c>
    </row>
    <row r="1068" spans="1:22" x14ac:dyDescent="0.35">
      <c r="A1068">
        <v>21187</v>
      </c>
      <c r="B1068" t="s">
        <v>707</v>
      </c>
      <c r="C1068" t="s">
        <v>573</v>
      </c>
      <c r="D1068">
        <v>28829</v>
      </c>
      <c r="E1068">
        <v>3543</v>
      </c>
      <c r="F1068">
        <v>592</v>
      </c>
      <c r="G1068">
        <v>2202</v>
      </c>
      <c r="H1068">
        <v>3178</v>
      </c>
      <c r="I1068">
        <v>3106</v>
      </c>
      <c r="J1068">
        <v>1687</v>
      </c>
      <c r="K1068">
        <f t="shared" si="96"/>
        <v>10765</v>
      </c>
      <c r="L1068">
        <v>2</v>
      </c>
      <c r="M1068">
        <v>4</v>
      </c>
      <c r="N1068">
        <v>1</v>
      </c>
      <c r="O1068">
        <v>0.376</v>
      </c>
      <c r="P1068">
        <v>6577.2306917120304</v>
      </c>
      <c r="Q1068">
        <v>54.767223899999998</v>
      </c>
      <c r="R1068">
        <f t="shared" si="97"/>
        <v>6632.3739156120309</v>
      </c>
      <c r="S1068">
        <f t="shared" si="98"/>
        <v>0.61610533354500985</v>
      </c>
      <c r="T1068">
        <f t="shared" si="100"/>
        <v>616.1053335450099</v>
      </c>
      <c r="U1068">
        <f t="shared" si="99"/>
        <v>-0.5</v>
      </c>
      <c r="V1068">
        <f t="shared" si="101"/>
        <v>0</v>
      </c>
    </row>
    <row r="1069" spans="1:22" x14ac:dyDescent="0.35">
      <c r="A1069">
        <v>21189</v>
      </c>
      <c r="B1069" t="s">
        <v>707</v>
      </c>
      <c r="C1069" t="s">
        <v>752</v>
      </c>
      <c r="D1069">
        <v>25537</v>
      </c>
      <c r="E1069">
        <v>1236</v>
      </c>
      <c r="F1069">
        <v>298</v>
      </c>
      <c r="G1069">
        <v>876</v>
      </c>
      <c r="H1069">
        <v>1377</v>
      </c>
      <c r="I1069">
        <v>1381</v>
      </c>
      <c r="J1069">
        <v>790</v>
      </c>
      <c r="K1069">
        <f t="shared" si="96"/>
        <v>4722</v>
      </c>
      <c r="L1069">
        <v>0</v>
      </c>
      <c r="M1069">
        <v>3</v>
      </c>
      <c r="N1069">
        <v>0</v>
      </c>
      <c r="O1069">
        <v>0</v>
      </c>
      <c r="P1069">
        <v>9473.7858253009799</v>
      </c>
      <c r="Q1069">
        <v>0</v>
      </c>
      <c r="R1069">
        <f t="shared" si="97"/>
        <v>9473.7858253009799</v>
      </c>
      <c r="S1069">
        <f t="shared" si="98"/>
        <v>2.0063078833758956</v>
      </c>
      <c r="T1069">
        <f t="shared" si="100"/>
        <v>2006.3078833758957</v>
      </c>
      <c r="U1069">
        <f t="shared" si="99"/>
        <v>2</v>
      </c>
      <c r="V1069">
        <f t="shared" si="101"/>
        <v>1</v>
      </c>
    </row>
    <row r="1070" spans="1:22" x14ac:dyDescent="0.35">
      <c r="A1070">
        <v>21191</v>
      </c>
      <c r="B1070" t="s">
        <v>707</v>
      </c>
      <c r="C1070" t="s">
        <v>753</v>
      </c>
      <c r="D1070">
        <v>30366</v>
      </c>
      <c r="E1070">
        <v>4105</v>
      </c>
      <c r="F1070">
        <v>897</v>
      </c>
      <c r="G1070">
        <v>2937</v>
      </c>
      <c r="H1070">
        <v>4440</v>
      </c>
      <c r="I1070">
        <v>4405</v>
      </c>
      <c r="J1070">
        <v>1925</v>
      </c>
      <c r="K1070">
        <f t="shared" si="96"/>
        <v>14604</v>
      </c>
      <c r="L1070">
        <v>2</v>
      </c>
      <c r="M1070">
        <v>3</v>
      </c>
      <c r="N1070">
        <v>0</v>
      </c>
      <c r="O1070">
        <v>4.0900175000000001</v>
      </c>
      <c r="P1070">
        <v>9511.2109153990095</v>
      </c>
      <c r="Q1070">
        <v>0</v>
      </c>
      <c r="R1070">
        <f t="shared" si="97"/>
        <v>9515.3009328990101</v>
      </c>
      <c r="S1070">
        <f t="shared" si="98"/>
        <v>0.65155443254581002</v>
      </c>
      <c r="T1070">
        <f t="shared" si="100"/>
        <v>651.55443254581007</v>
      </c>
      <c r="U1070">
        <f t="shared" si="99"/>
        <v>-0.5</v>
      </c>
      <c r="V1070">
        <f t="shared" si="101"/>
        <v>0</v>
      </c>
    </row>
    <row r="1071" spans="1:22" x14ac:dyDescent="0.35">
      <c r="A1071">
        <v>21193</v>
      </c>
      <c r="B1071" t="s">
        <v>707</v>
      </c>
      <c r="C1071" t="s">
        <v>69</v>
      </c>
      <c r="D1071">
        <v>31831</v>
      </c>
      <c r="E1071">
        <v>15580</v>
      </c>
      <c r="F1071">
        <v>1818</v>
      </c>
      <c r="G1071">
        <v>4960</v>
      </c>
      <c r="H1071">
        <v>9186</v>
      </c>
      <c r="I1071">
        <v>8282</v>
      </c>
      <c r="J1071">
        <v>3995</v>
      </c>
      <c r="K1071">
        <f t="shared" si="96"/>
        <v>28241</v>
      </c>
      <c r="L1071">
        <v>12</v>
      </c>
      <c r="M1071">
        <v>26</v>
      </c>
      <c r="N1071">
        <v>2</v>
      </c>
      <c r="O1071">
        <v>54.954511638</v>
      </c>
      <c r="P1071">
        <v>172605.053377565</v>
      </c>
      <c r="Q1071">
        <v>2114.3337228699902</v>
      </c>
      <c r="R1071">
        <f t="shared" si="97"/>
        <v>174774.34161207298</v>
      </c>
      <c r="S1071">
        <f t="shared" si="98"/>
        <v>6.1886739708959659</v>
      </c>
      <c r="T1071">
        <f t="shared" si="100"/>
        <v>6188.6739708959658</v>
      </c>
      <c r="U1071">
        <f t="shared" si="99"/>
        <v>2.5</v>
      </c>
      <c r="V1071">
        <f t="shared" si="101"/>
        <v>1</v>
      </c>
    </row>
    <row r="1072" spans="1:22" x14ac:dyDescent="0.35">
      <c r="A1072">
        <v>21195</v>
      </c>
      <c r="B1072" t="s">
        <v>707</v>
      </c>
      <c r="C1072" t="s">
        <v>71</v>
      </c>
      <c r="D1072">
        <v>33904</v>
      </c>
      <c r="E1072">
        <v>30076</v>
      </c>
      <c r="F1072">
        <v>3743</v>
      </c>
      <c r="G1072">
        <v>11453</v>
      </c>
      <c r="H1072">
        <v>20540</v>
      </c>
      <c r="I1072">
        <v>18961</v>
      </c>
      <c r="J1072">
        <v>9481</v>
      </c>
      <c r="K1072">
        <f t="shared" si="96"/>
        <v>64178</v>
      </c>
      <c r="L1072">
        <v>32</v>
      </c>
      <c r="M1072">
        <v>41</v>
      </c>
      <c r="N1072">
        <v>2</v>
      </c>
      <c r="O1072">
        <v>108.61456678499999</v>
      </c>
      <c r="P1072">
        <v>264565.86690944899</v>
      </c>
      <c r="Q1072">
        <v>16699.1448657076</v>
      </c>
      <c r="R1072">
        <f t="shared" si="97"/>
        <v>281373.62634194159</v>
      </c>
      <c r="S1072">
        <f t="shared" si="98"/>
        <v>4.3842691629832897</v>
      </c>
      <c r="T1072">
        <f t="shared" si="100"/>
        <v>4384.2691629832898</v>
      </c>
      <c r="U1072">
        <f t="shared" si="99"/>
        <v>2.5</v>
      </c>
      <c r="V1072">
        <f t="shared" si="101"/>
        <v>1</v>
      </c>
    </row>
    <row r="1073" spans="1:22" x14ac:dyDescent="0.35">
      <c r="A1073">
        <v>21197</v>
      </c>
      <c r="B1073" t="s">
        <v>707</v>
      </c>
      <c r="C1073" t="s">
        <v>754</v>
      </c>
      <c r="D1073">
        <v>28365</v>
      </c>
      <c r="E1073">
        <v>4191</v>
      </c>
      <c r="F1073">
        <v>886</v>
      </c>
      <c r="G1073">
        <v>2472</v>
      </c>
      <c r="H1073">
        <v>3939</v>
      </c>
      <c r="I1073">
        <v>3464</v>
      </c>
      <c r="J1073">
        <v>1722</v>
      </c>
      <c r="K1073">
        <f t="shared" si="96"/>
        <v>12483</v>
      </c>
      <c r="L1073">
        <v>4</v>
      </c>
      <c r="M1073">
        <v>5</v>
      </c>
      <c r="N1073">
        <v>0</v>
      </c>
      <c r="O1073">
        <v>0.13381499999999999</v>
      </c>
      <c r="P1073">
        <v>17356.881798954098</v>
      </c>
      <c r="Q1073">
        <v>0</v>
      </c>
      <c r="R1073">
        <f t="shared" si="97"/>
        <v>17357.0156139541</v>
      </c>
      <c r="S1073">
        <f t="shared" si="98"/>
        <v>1.3904522641956341</v>
      </c>
      <c r="T1073">
        <f t="shared" si="100"/>
        <v>1390.4522641956341</v>
      </c>
      <c r="U1073">
        <f t="shared" si="99"/>
        <v>1</v>
      </c>
      <c r="V1073">
        <f t="shared" si="101"/>
        <v>1</v>
      </c>
    </row>
    <row r="1074" spans="1:22" x14ac:dyDescent="0.35">
      <c r="A1074">
        <v>21199</v>
      </c>
      <c r="B1074" t="s">
        <v>707</v>
      </c>
      <c r="C1074" t="s">
        <v>167</v>
      </c>
      <c r="D1074">
        <v>30360</v>
      </c>
      <c r="E1074">
        <v>33587</v>
      </c>
      <c r="F1074">
        <v>3724</v>
      </c>
      <c r="G1074">
        <v>11965</v>
      </c>
      <c r="H1074">
        <v>19140</v>
      </c>
      <c r="I1074">
        <v>17987</v>
      </c>
      <c r="J1074">
        <v>10777</v>
      </c>
      <c r="K1074">
        <f t="shared" si="96"/>
        <v>63593</v>
      </c>
      <c r="L1074">
        <v>19</v>
      </c>
      <c r="M1074">
        <v>29</v>
      </c>
      <c r="N1074">
        <v>4</v>
      </c>
      <c r="O1074">
        <v>6.5238476949999997</v>
      </c>
      <c r="P1074">
        <v>104308.29449116001</v>
      </c>
      <c r="Q1074">
        <v>1694.9235506069999</v>
      </c>
      <c r="R1074">
        <f t="shared" si="97"/>
        <v>106009.74188946201</v>
      </c>
      <c r="S1074">
        <f t="shared" si="98"/>
        <v>1.6670033162370388</v>
      </c>
      <c r="T1074">
        <f t="shared" si="100"/>
        <v>1667.0033162370387</v>
      </c>
      <c r="U1074">
        <f t="shared" si="99"/>
        <v>1</v>
      </c>
      <c r="V1074">
        <f t="shared" si="101"/>
        <v>1</v>
      </c>
    </row>
    <row r="1075" spans="1:22" x14ac:dyDescent="0.35">
      <c r="A1075">
        <v>21203</v>
      </c>
      <c r="B1075" t="s">
        <v>707</v>
      </c>
      <c r="C1075" t="s">
        <v>755</v>
      </c>
      <c r="D1075">
        <v>25379</v>
      </c>
      <c r="E1075">
        <v>5362</v>
      </c>
      <c r="F1075">
        <v>959</v>
      </c>
      <c r="G1075">
        <v>3301</v>
      </c>
      <c r="H1075">
        <v>5171</v>
      </c>
      <c r="I1075">
        <v>4881</v>
      </c>
      <c r="J1075">
        <v>2694</v>
      </c>
      <c r="K1075">
        <f t="shared" si="96"/>
        <v>17006</v>
      </c>
      <c r="L1075">
        <v>3</v>
      </c>
      <c r="M1075">
        <v>7</v>
      </c>
      <c r="N1075">
        <v>1</v>
      </c>
      <c r="O1075">
        <v>0</v>
      </c>
      <c r="P1075">
        <v>38201.689334002403</v>
      </c>
      <c r="Q1075">
        <v>1360.2626860299999</v>
      </c>
      <c r="R1075">
        <f t="shared" si="97"/>
        <v>39561.952020032404</v>
      </c>
      <c r="S1075">
        <f t="shared" si="98"/>
        <v>2.3263525826198048</v>
      </c>
      <c r="T1075">
        <f t="shared" si="100"/>
        <v>2326.3525826198047</v>
      </c>
      <c r="U1075">
        <f t="shared" si="99"/>
        <v>2.5</v>
      </c>
      <c r="V1075">
        <f t="shared" si="101"/>
        <v>1</v>
      </c>
    </row>
    <row r="1076" spans="1:22" x14ac:dyDescent="0.35">
      <c r="A1076">
        <v>21205</v>
      </c>
      <c r="B1076" t="s">
        <v>707</v>
      </c>
      <c r="C1076" t="s">
        <v>756</v>
      </c>
      <c r="D1076">
        <v>27820</v>
      </c>
      <c r="E1076">
        <v>13145</v>
      </c>
      <c r="F1076">
        <v>1340</v>
      </c>
      <c r="G1076">
        <v>4733</v>
      </c>
      <c r="H1076">
        <v>8917</v>
      </c>
      <c r="I1076">
        <v>5383</v>
      </c>
      <c r="J1076">
        <v>3074</v>
      </c>
      <c r="K1076">
        <f t="shared" si="96"/>
        <v>23447</v>
      </c>
      <c r="L1076">
        <v>9</v>
      </c>
      <c r="M1076">
        <v>9</v>
      </c>
      <c r="N1076">
        <v>2</v>
      </c>
      <c r="O1076">
        <v>10.4576525</v>
      </c>
      <c r="P1076">
        <v>71674.682963422805</v>
      </c>
      <c r="Q1076">
        <v>11361.7244871441</v>
      </c>
      <c r="R1076">
        <f t="shared" si="97"/>
        <v>83046.865103066913</v>
      </c>
      <c r="S1076">
        <f t="shared" si="98"/>
        <v>3.5418972620406413</v>
      </c>
      <c r="T1076">
        <f t="shared" si="100"/>
        <v>3541.8972620406412</v>
      </c>
      <c r="U1076">
        <f t="shared" si="99"/>
        <v>2.5</v>
      </c>
      <c r="V1076">
        <f t="shared" si="101"/>
        <v>1</v>
      </c>
    </row>
    <row r="1077" spans="1:22" x14ac:dyDescent="0.35">
      <c r="A1077">
        <v>21207</v>
      </c>
      <c r="B1077" t="s">
        <v>707</v>
      </c>
      <c r="C1077" t="s">
        <v>73</v>
      </c>
      <c r="D1077">
        <v>30992</v>
      </c>
      <c r="E1077">
        <v>9508</v>
      </c>
      <c r="F1077">
        <v>1122</v>
      </c>
      <c r="G1077">
        <v>3110</v>
      </c>
      <c r="H1077">
        <v>5065</v>
      </c>
      <c r="I1077">
        <v>5025</v>
      </c>
      <c r="J1077">
        <v>3175</v>
      </c>
      <c r="K1077">
        <f t="shared" si="96"/>
        <v>17497</v>
      </c>
      <c r="L1077">
        <v>1</v>
      </c>
      <c r="M1077">
        <v>11</v>
      </c>
      <c r="N1077">
        <v>1</v>
      </c>
      <c r="O1077">
        <v>0.28646103499999997</v>
      </c>
      <c r="P1077">
        <v>41467.124558865296</v>
      </c>
      <c r="Q1077">
        <v>168.71607417000001</v>
      </c>
      <c r="R1077">
        <f t="shared" si="97"/>
        <v>41636.127094070296</v>
      </c>
      <c r="S1077">
        <f t="shared" si="98"/>
        <v>2.3796151965519972</v>
      </c>
      <c r="T1077">
        <f t="shared" si="100"/>
        <v>2379.6151965519971</v>
      </c>
      <c r="U1077">
        <f t="shared" si="99"/>
        <v>2.5</v>
      </c>
      <c r="V1077">
        <f t="shared" si="101"/>
        <v>1</v>
      </c>
    </row>
    <row r="1078" spans="1:22" x14ac:dyDescent="0.35">
      <c r="A1078">
        <v>21209</v>
      </c>
      <c r="B1078" t="s">
        <v>707</v>
      </c>
      <c r="C1078" t="s">
        <v>170</v>
      </c>
      <c r="D1078">
        <v>36197</v>
      </c>
      <c r="E1078">
        <v>30422</v>
      </c>
      <c r="F1078">
        <v>3423</v>
      </c>
      <c r="G1078">
        <v>11006</v>
      </c>
      <c r="H1078">
        <v>17081</v>
      </c>
      <c r="I1078">
        <v>12691</v>
      </c>
      <c r="J1078">
        <v>4856</v>
      </c>
      <c r="K1078">
        <f t="shared" si="96"/>
        <v>49057</v>
      </c>
      <c r="L1078">
        <v>17</v>
      </c>
      <c r="M1078">
        <v>14</v>
      </c>
      <c r="N1078">
        <v>1</v>
      </c>
      <c r="O1078">
        <v>16.337071523999999</v>
      </c>
      <c r="P1078">
        <v>66325.289737590603</v>
      </c>
      <c r="Q1078">
        <v>232.53621028000001</v>
      </c>
      <c r="R1078">
        <f t="shared" si="97"/>
        <v>66574.163019394604</v>
      </c>
      <c r="S1078">
        <f t="shared" si="98"/>
        <v>1.3570777466904744</v>
      </c>
      <c r="T1078">
        <f t="shared" si="100"/>
        <v>1357.0777466904744</v>
      </c>
      <c r="U1078">
        <f t="shared" si="99"/>
        <v>0.5</v>
      </c>
      <c r="V1078">
        <f t="shared" si="101"/>
        <v>1</v>
      </c>
    </row>
    <row r="1079" spans="1:22" x14ac:dyDescent="0.35">
      <c r="A1079">
        <v>21211</v>
      </c>
      <c r="B1079" t="s">
        <v>707</v>
      </c>
      <c r="C1079" t="s">
        <v>75</v>
      </c>
      <c r="D1079">
        <v>36946</v>
      </c>
      <c r="E1079">
        <v>20494</v>
      </c>
      <c r="F1079">
        <v>3050</v>
      </c>
      <c r="G1079">
        <v>8849</v>
      </c>
      <c r="H1079">
        <v>13928</v>
      </c>
      <c r="I1079">
        <v>12069</v>
      </c>
      <c r="J1079">
        <v>5718</v>
      </c>
      <c r="K1079">
        <f t="shared" si="96"/>
        <v>43614</v>
      </c>
      <c r="L1079">
        <v>18</v>
      </c>
      <c r="M1079">
        <v>7</v>
      </c>
      <c r="N1079">
        <v>1</v>
      </c>
      <c r="O1079">
        <v>32.609978110999997</v>
      </c>
      <c r="P1079">
        <v>32776.392688082997</v>
      </c>
      <c r="Q1079">
        <v>265.89520529999999</v>
      </c>
      <c r="R1079">
        <f t="shared" si="97"/>
        <v>33074.897871494002</v>
      </c>
      <c r="S1079">
        <f t="shared" si="98"/>
        <v>0.75835506652666584</v>
      </c>
      <c r="T1079">
        <f t="shared" si="100"/>
        <v>758.35506652666584</v>
      </c>
      <c r="U1079">
        <f t="shared" si="99"/>
        <v>-0.5</v>
      </c>
      <c r="V1079">
        <f t="shared" si="101"/>
        <v>0</v>
      </c>
    </row>
    <row r="1080" spans="1:22" x14ac:dyDescent="0.35">
      <c r="A1080">
        <v>21213</v>
      </c>
      <c r="B1080" t="s">
        <v>707</v>
      </c>
      <c r="C1080" t="s">
        <v>757</v>
      </c>
      <c r="D1080">
        <v>33646</v>
      </c>
      <c r="E1080">
        <v>11581</v>
      </c>
      <c r="F1080">
        <v>1152</v>
      </c>
      <c r="G1080">
        <v>3475</v>
      </c>
      <c r="H1080">
        <v>5394</v>
      </c>
      <c r="I1080">
        <v>4881</v>
      </c>
      <c r="J1080">
        <v>2636</v>
      </c>
      <c r="K1080">
        <f t="shared" si="96"/>
        <v>17538</v>
      </c>
      <c r="L1080">
        <v>4</v>
      </c>
      <c r="M1080">
        <v>6</v>
      </c>
      <c r="N1080">
        <v>1</v>
      </c>
      <c r="O1080">
        <v>2.82515625</v>
      </c>
      <c r="P1080">
        <v>19240.128251732101</v>
      </c>
      <c r="Q1080">
        <v>0</v>
      </c>
      <c r="R1080">
        <f t="shared" si="97"/>
        <v>19242.953407982102</v>
      </c>
      <c r="S1080">
        <f t="shared" si="98"/>
        <v>1.0972148140028568</v>
      </c>
      <c r="T1080">
        <f t="shared" si="100"/>
        <v>1097.2148140028569</v>
      </c>
      <c r="U1080">
        <f t="shared" si="99"/>
        <v>0.5</v>
      </c>
      <c r="V1080">
        <f t="shared" si="101"/>
        <v>1</v>
      </c>
    </row>
    <row r="1081" spans="1:22" x14ac:dyDescent="0.35">
      <c r="A1081">
        <v>21215</v>
      </c>
      <c r="B1081" t="s">
        <v>707</v>
      </c>
      <c r="C1081" t="s">
        <v>580</v>
      </c>
      <c r="D1081">
        <v>37015</v>
      </c>
      <c r="E1081">
        <v>3709</v>
      </c>
      <c r="F1081">
        <v>1032</v>
      </c>
      <c r="G1081">
        <v>3706</v>
      </c>
      <c r="H1081">
        <v>5470</v>
      </c>
      <c r="I1081">
        <v>5200</v>
      </c>
      <c r="J1081">
        <v>2008</v>
      </c>
      <c r="K1081">
        <f t="shared" si="96"/>
        <v>17416</v>
      </c>
      <c r="L1081">
        <v>2</v>
      </c>
      <c r="M1081">
        <v>2</v>
      </c>
      <c r="N1081">
        <v>0</v>
      </c>
      <c r="O1081">
        <v>1.6068899999999999</v>
      </c>
      <c r="P1081">
        <v>8771.7834754160504</v>
      </c>
      <c r="Q1081">
        <v>0</v>
      </c>
      <c r="R1081">
        <f t="shared" si="97"/>
        <v>8773.3903654160495</v>
      </c>
      <c r="S1081">
        <f t="shared" si="98"/>
        <v>0.50375461445889125</v>
      </c>
      <c r="T1081">
        <f t="shared" si="100"/>
        <v>503.75461445889124</v>
      </c>
      <c r="U1081">
        <f t="shared" si="99"/>
        <v>-0.5</v>
      </c>
      <c r="V1081">
        <f t="shared" si="101"/>
        <v>0</v>
      </c>
    </row>
    <row r="1082" spans="1:22" x14ac:dyDescent="0.35">
      <c r="A1082">
        <v>21217</v>
      </c>
      <c r="B1082" t="s">
        <v>707</v>
      </c>
      <c r="C1082" t="s">
        <v>352</v>
      </c>
      <c r="D1082">
        <v>30238</v>
      </c>
      <c r="E1082">
        <v>15110</v>
      </c>
      <c r="F1082">
        <v>1546</v>
      </c>
      <c r="G1082">
        <v>4744</v>
      </c>
      <c r="H1082">
        <v>7604</v>
      </c>
      <c r="I1082">
        <v>6676</v>
      </c>
      <c r="J1082">
        <v>4121</v>
      </c>
      <c r="K1082">
        <f t="shared" si="96"/>
        <v>24691</v>
      </c>
      <c r="L1082">
        <v>10</v>
      </c>
      <c r="M1082">
        <v>8</v>
      </c>
      <c r="N1082">
        <v>2</v>
      </c>
      <c r="O1082">
        <v>2.0562172840000001</v>
      </c>
      <c r="P1082">
        <v>50798.396812302497</v>
      </c>
      <c r="Q1082">
        <v>395.02162323599902</v>
      </c>
      <c r="R1082">
        <f t="shared" si="97"/>
        <v>51195.474652822493</v>
      </c>
      <c r="S1082">
        <f t="shared" si="98"/>
        <v>2.0734467884177432</v>
      </c>
      <c r="T1082">
        <f t="shared" si="100"/>
        <v>2073.4467884177434</v>
      </c>
      <c r="U1082">
        <f t="shared" si="99"/>
        <v>2</v>
      </c>
      <c r="V1082">
        <f t="shared" si="101"/>
        <v>1</v>
      </c>
    </row>
    <row r="1083" spans="1:22" x14ac:dyDescent="0.35">
      <c r="A1083">
        <v>21219</v>
      </c>
      <c r="B1083" t="s">
        <v>707</v>
      </c>
      <c r="C1083" t="s">
        <v>758</v>
      </c>
      <c r="D1083">
        <v>28926</v>
      </c>
      <c r="E1083">
        <v>4682</v>
      </c>
      <c r="F1083">
        <v>915</v>
      </c>
      <c r="G1083">
        <v>2778</v>
      </c>
      <c r="H1083">
        <v>3871</v>
      </c>
      <c r="I1083">
        <v>3209</v>
      </c>
      <c r="J1083">
        <v>1878</v>
      </c>
      <c r="K1083">
        <f t="shared" si="96"/>
        <v>12651</v>
      </c>
      <c r="L1083">
        <v>2</v>
      </c>
      <c r="M1083">
        <v>1</v>
      </c>
      <c r="N1083">
        <v>0</v>
      </c>
      <c r="O1083">
        <v>6.5569955520000001</v>
      </c>
      <c r="P1083">
        <v>8180.7977658260297</v>
      </c>
      <c r="Q1083">
        <v>0</v>
      </c>
      <c r="R1083">
        <f t="shared" si="97"/>
        <v>8187.3547613780302</v>
      </c>
      <c r="S1083">
        <f t="shared" si="98"/>
        <v>0.64717056053893207</v>
      </c>
      <c r="T1083">
        <f t="shared" si="100"/>
        <v>647.17056053893202</v>
      </c>
      <c r="U1083">
        <f t="shared" si="99"/>
        <v>-0.5</v>
      </c>
      <c r="V1083">
        <f t="shared" si="101"/>
        <v>0</v>
      </c>
    </row>
    <row r="1084" spans="1:22" x14ac:dyDescent="0.35">
      <c r="A1084">
        <v>21221</v>
      </c>
      <c r="B1084" t="s">
        <v>707</v>
      </c>
      <c r="C1084" t="s">
        <v>759</v>
      </c>
      <c r="D1084">
        <v>36391</v>
      </c>
      <c r="E1084">
        <v>5189</v>
      </c>
      <c r="F1084">
        <v>817</v>
      </c>
      <c r="G1084">
        <v>2684</v>
      </c>
      <c r="H1084">
        <v>3819</v>
      </c>
      <c r="I1084">
        <v>4271</v>
      </c>
      <c r="J1084">
        <v>2856</v>
      </c>
      <c r="K1084">
        <f t="shared" si="96"/>
        <v>14447</v>
      </c>
      <c r="L1084">
        <v>5</v>
      </c>
      <c r="M1084">
        <v>3</v>
      </c>
      <c r="N1084">
        <v>1</v>
      </c>
      <c r="O1084">
        <v>0.90810000000000002</v>
      </c>
      <c r="P1084">
        <v>10079.261110001</v>
      </c>
      <c r="Q1084">
        <v>74.84132142</v>
      </c>
      <c r="R1084">
        <f t="shared" si="97"/>
        <v>10155.010531421001</v>
      </c>
      <c r="S1084">
        <f t="shared" si="98"/>
        <v>0.70291482878251554</v>
      </c>
      <c r="T1084">
        <f t="shared" si="100"/>
        <v>702.91482878251554</v>
      </c>
      <c r="U1084">
        <f t="shared" si="99"/>
        <v>-0.5</v>
      </c>
      <c r="V1084">
        <f t="shared" si="101"/>
        <v>0</v>
      </c>
    </row>
    <row r="1085" spans="1:22" x14ac:dyDescent="0.35">
      <c r="A1085">
        <v>21223</v>
      </c>
      <c r="B1085" t="s">
        <v>707</v>
      </c>
      <c r="C1085" t="s">
        <v>760</v>
      </c>
      <c r="D1085">
        <v>25726</v>
      </c>
      <c r="E1085">
        <v>2398</v>
      </c>
      <c r="F1085">
        <v>522</v>
      </c>
      <c r="G1085">
        <v>1830</v>
      </c>
      <c r="H1085">
        <v>2684</v>
      </c>
      <c r="I1085">
        <v>2496</v>
      </c>
      <c r="J1085">
        <v>1255</v>
      </c>
      <c r="K1085">
        <f t="shared" si="96"/>
        <v>8787</v>
      </c>
      <c r="L1085">
        <v>4</v>
      </c>
      <c r="M1085">
        <v>2</v>
      </c>
      <c r="N1085">
        <v>0</v>
      </c>
      <c r="O1085">
        <v>3.26145</v>
      </c>
      <c r="P1085">
        <v>2247.1838804990098</v>
      </c>
      <c r="Q1085">
        <v>0</v>
      </c>
      <c r="R1085">
        <f t="shared" si="97"/>
        <v>2250.4453304990097</v>
      </c>
      <c r="S1085">
        <f t="shared" si="98"/>
        <v>0.25611076937510069</v>
      </c>
      <c r="T1085">
        <f t="shared" si="100"/>
        <v>256.11076937510069</v>
      </c>
      <c r="U1085">
        <f t="shared" si="99"/>
        <v>-1</v>
      </c>
      <c r="V1085">
        <f t="shared" si="101"/>
        <v>0</v>
      </c>
    </row>
    <row r="1086" spans="1:22" x14ac:dyDescent="0.35">
      <c r="A1086">
        <v>21225</v>
      </c>
      <c r="B1086" t="s">
        <v>707</v>
      </c>
      <c r="C1086" t="s">
        <v>176</v>
      </c>
      <c r="D1086">
        <v>36640</v>
      </c>
      <c r="E1086">
        <v>7555</v>
      </c>
      <c r="F1086">
        <v>859</v>
      </c>
      <c r="G1086">
        <v>3220</v>
      </c>
      <c r="H1086">
        <v>4735</v>
      </c>
      <c r="I1086">
        <v>3887</v>
      </c>
      <c r="J1086">
        <v>2149</v>
      </c>
      <c r="K1086">
        <f t="shared" si="96"/>
        <v>14850</v>
      </c>
      <c r="L1086">
        <v>3</v>
      </c>
      <c r="M1086">
        <v>6</v>
      </c>
      <c r="N1086">
        <v>1</v>
      </c>
      <c r="O1086">
        <v>-239.62983071599999</v>
      </c>
      <c r="P1086">
        <v>15192.9204277075</v>
      </c>
      <c r="Q1086">
        <v>184.7066624</v>
      </c>
      <c r="R1086">
        <f t="shared" si="97"/>
        <v>15137.997259391501</v>
      </c>
      <c r="S1086">
        <f t="shared" si="98"/>
        <v>1.0193937548411784</v>
      </c>
      <c r="T1086">
        <f t="shared" si="100"/>
        <v>1019.3937548411784</v>
      </c>
      <c r="U1086">
        <f t="shared" si="99"/>
        <v>0</v>
      </c>
      <c r="V1086">
        <f t="shared" si="101"/>
        <v>1</v>
      </c>
    </row>
    <row r="1087" spans="1:22" x14ac:dyDescent="0.35">
      <c r="A1087">
        <v>21227</v>
      </c>
      <c r="B1087" t="s">
        <v>707</v>
      </c>
      <c r="C1087" t="s">
        <v>451</v>
      </c>
      <c r="D1087">
        <v>33486</v>
      </c>
      <c r="E1087">
        <v>72734</v>
      </c>
      <c r="F1087">
        <v>7368</v>
      </c>
      <c r="G1087">
        <v>24481</v>
      </c>
      <c r="H1087">
        <v>44213</v>
      </c>
      <c r="I1087">
        <v>27641</v>
      </c>
      <c r="J1087">
        <v>13407</v>
      </c>
      <c r="K1087">
        <f t="shared" si="96"/>
        <v>117110</v>
      </c>
      <c r="L1087">
        <v>46</v>
      </c>
      <c r="M1087">
        <v>40</v>
      </c>
      <c r="N1087">
        <v>4</v>
      </c>
      <c r="O1087">
        <v>129.69131856499999</v>
      </c>
      <c r="P1087">
        <v>128350.714861189</v>
      </c>
      <c r="Q1087">
        <v>3556.4861725505102</v>
      </c>
      <c r="R1087">
        <f t="shared" si="97"/>
        <v>132036.89235230451</v>
      </c>
      <c r="S1087">
        <f t="shared" si="98"/>
        <v>1.1274604419119163</v>
      </c>
      <c r="T1087">
        <f t="shared" si="100"/>
        <v>1127.4604419119164</v>
      </c>
      <c r="U1087">
        <f t="shared" si="99"/>
        <v>0.5</v>
      </c>
      <c r="V1087">
        <f t="shared" si="101"/>
        <v>1</v>
      </c>
    </row>
    <row r="1088" spans="1:22" x14ac:dyDescent="0.35">
      <c r="A1088">
        <v>21229</v>
      </c>
      <c r="B1088" t="s">
        <v>707</v>
      </c>
      <c r="C1088" t="s">
        <v>81</v>
      </c>
      <c r="D1088">
        <v>29189</v>
      </c>
      <c r="E1088">
        <v>5615</v>
      </c>
      <c r="F1088">
        <v>682</v>
      </c>
      <c r="G1088">
        <v>2358</v>
      </c>
      <c r="H1088">
        <v>3456</v>
      </c>
      <c r="I1088">
        <v>3409</v>
      </c>
      <c r="J1088">
        <v>1928</v>
      </c>
      <c r="K1088">
        <f t="shared" si="96"/>
        <v>11833</v>
      </c>
      <c r="L1088">
        <v>4</v>
      </c>
      <c r="M1088">
        <v>2</v>
      </c>
      <c r="N1088">
        <v>0</v>
      </c>
      <c r="O1088">
        <v>0.88800000000000001</v>
      </c>
      <c r="P1088">
        <v>6476.5760089650203</v>
      </c>
      <c r="Q1088">
        <v>0</v>
      </c>
      <c r="R1088">
        <f t="shared" si="97"/>
        <v>6477.4640089650202</v>
      </c>
      <c r="S1088">
        <f t="shared" si="98"/>
        <v>0.54740674460956817</v>
      </c>
      <c r="T1088">
        <f t="shared" si="100"/>
        <v>547.40674460956814</v>
      </c>
      <c r="U1088">
        <f t="shared" si="99"/>
        <v>-0.5</v>
      </c>
      <c r="V1088">
        <f t="shared" si="101"/>
        <v>0</v>
      </c>
    </row>
    <row r="1089" spans="1:22" x14ac:dyDescent="0.35">
      <c r="A1089">
        <v>21231</v>
      </c>
      <c r="B1089" t="s">
        <v>707</v>
      </c>
      <c r="C1089" t="s">
        <v>452</v>
      </c>
      <c r="D1089">
        <v>24145</v>
      </c>
      <c r="E1089">
        <v>7674</v>
      </c>
      <c r="F1089">
        <v>1211</v>
      </c>
      <c r="G1089">
        <v>3850</v>
      </c>
      <c r="H1089">
        <v>6245</v>
      </c>
      <c r="I1089">
        <v>5926</v>
      </c>
      <c r="J1089">
        <v>3592</v>
      </c>
      <c r="K1089">
        <f t="shared" si="96"/>
        <v>20824</v>
      </c>
      <c r="L1089">
        <v>3</v>
      </c>
      <c r="M1089">
        <v>8</v>
      </c>
      <c r="N1089">
        <v>1</v>
      </c>
      <c r="O1089">
        <v>0.95643999999999996</v>
      </c>
      <c r="P1089">
        <v>23771.986108152199</v>
      </c>
      <c r="Q1089">
        <v>113.7800043</v>
      </c>
      <c r="R1089">
        <f t="shared" si="97"/>
        <v>23886.7225524522</v>
      </c>
      <c r="S1089">
        <f t="shared" si="98"/>
        <v>1.14707657282233</v>
      </c>
      <c r="T1089">
        <f t="shared" si="100"/>
        <v>1147.07657282233</v>
      </c>
      <c r="U1089">
        <f t="shared" si="99"/>
        <v>0.5</v>
      </c>
      <c r="V1089">
        <f t="shared" si="101"/>
        <v>1</v>
      </c>
    </row>
    <row r="1090" spans="1:22" x14ac:dyDescent="0.35">
      <c r="A1090">
        <v>21233</v>
      </c>
      <c r="B1090" t="s">
        <v>707</v>
      </c>
      <c r="C1090" t="s">
        <v>636</v>
      </c>
      <c r="D1090">
        <v>33744</v>
      </c>
      <c r="E1090">
        <v>5089</v>
      </c>
      <c r="F1090">
        <v>962</v>
      </c>
      <c r="G1090">
        <v>2502</v>
      </c>
      <c r="H1090">
        <v>4204</v>
      </c>
      <c r="I1090">
        <v>3830</v>
      </c>
      <c r="J1090">
        <v>2085</v>
      </c>
      <c r="K1090">
        <f t="shared" ref="K1090:K1153" si="102">J1090+I1090+H1090+G1090+F1090</f>
        <v>13583</v>
      </c>
      <c r="L1090">
        <v>6</v>
      </c>
      <c r="M1090">
        <v>5</v>
      </c>
      <c r="N1090">
        <v>0</v>
      </c>
      <c r="O1090">
        <v>0.438</v>
      </c>
      <c r="P1090">
        <v>10747.423963257001</v>
      </c>
      <c r="Q1090">
        <v>0</v>
      </c>
      <c r="R1090">
        <f t="shared" ref="R1090:R1153" si="103">Q1090+P1090+O1090</f>
        <v>10747.861963257001</v>
      </c>
      <c r="S1090">
        <f t="shared" ref="S1090:S1153" si="104">R1090/K1090</f>
        <v>0.79127305921055735</v>
      </c>
      <c r="T1090">
        <f t="shared" si="100"/>
        <v>791.27305921055734</v>
      </c>
      <c r="U1090">
        <f t="shared" ref="U1090:U1153" si="105">MIN(2.5,MROUND((S1090-0.913996136567084)/(0.613432266843391),SIGN((S1090-0.913996136567084)/(0.613432266843391))*0.5))</f>
        <v>0</v>
      </c>
      <c r="V1090">
        <f t="shared" si="101"/>
        <v>0</v>
      </c>
    </row>
    <row r="1091" spans="1:22" x14ac:dyDescent="0.35">
      <c r="A1091">
        <v>21235</v>
      </c>
      <c r="B1091" t="s">
        <v>707</v>
      </c>
      <c r="C1091" t="s">
        <v>592</v>
      </c>
      <c r="D1091">
        <v>30124</v>
      </c>
      <c r="E1091">
        <v>15129</v>
      </c>
      <c r="F1091">
        <v>2308</v>
      </c>
      <c r="G1091">
        <v>7403</v>
      </c>
      <c r="H1091">
        <v>11281</v>
      </c>
      <c r="I1091">
        <v>9393</v>
      </c>
      <c r="J1091">
        <v>5114</v>
      </c>
      <c r="K1091">
        <f t="shared" si="102"/>
        <v>35499</v>
      </c>
      <c r="L1091">
        <v>11</v>
      </c>
      <c r="M1091">
        <v>32</v>
      </c>
      <c r="N1091">
        <v>4</v>
      </c>
      <c r="O1091">
        <v>8.6286500000000004</v>
      </c>
      <c r="P1091">
        <v>172475.13196468199</v>
      </c>
      <c r="Q1091">
        <v>1996.4929249750101</v>
      </c>
      <c r="R1091">
        <f t="shared" si="103"/>
        <v>174480.25353965699</v>
      </c>
      <c r="S1091">
        <f t="shared" si="104"/>
        <v>4.9150751722487112</v>
      </c>
      <c r="T1091">
        <f t="shared" ref="T1091:T1154" si="106">S1091*1000</f>
        <v>4915.0751722487112</v>
      </c>
      <c r="U1091">
        <f t="shared" si="105"/>
        <v>2.5</v>
      </c>
      <c r="V1091">
        <f t="shared" ref="V1091:V1154" si="107">IF(S1091&gt;AVERAGE($S$1:$S$3033),1,0)</f>
        <v>1</v>
      </c>
    </row>
    <row r="1092" spans="1:22" x14ac:dyDescent="0.35">
      <c r="A1092">
        <v>21237</v>
      </c>
      <c r="B1092" t="s">
        <v>707</v>
      </c>
      <c r="C1092" t="s">
        <v>761</v>
      </c>
      <c r="D1092">
        <v>24732</v>
      </c>
      <c r="E1092">
        <v>2314</v>
      </c>
      <c r="F1092">
        <v>456</v>
      </c>
      <c r="G1092">
        <v>1395</v>
      </c>
      <c r="H1092">
        <v>2000</v>
      </c>
      <c r="I1092">
        <v>2083</v>
      </c>
      <c r="J1092">
        <v>1230</v>
      </c>
      <c r="K1092">
        <f t="shared" si="102"/>
        <v>7164</v>
      </c>
      <c r="L1092">
        <v>2</v>
      </c>
      <c r="M1092">
        <v>4</v>
      </c>
      <c r="N1092">
        <v>0</v>
      </c>
      <c r="O1092">
        <v>3.0079999999999999E-2</v>
      </c>
      <c r="P1092">
        <v>17569.866123586999</v>
      </c>
      <c r="Q1092">
        <v>0</v>
      </c>
      <c r="R1092">
        <f t="shared" si="103"/>
        <v>17569.896203586999</v>
      </c>
      <c r="S1092">
        <f t="shared" si="104"/>
        <v>2.4525259915671409</v>
      </c>
      <c r="T1092">
        <f t="shared" si="106"/>
        <v>2452.5259915671409</v>
      </c>
      <c r="U1092">
        <f t="shared" si="105"/>
        <v>2.5</v>
      </c>
      <c r="V1092">
        <f t="shared" si="107"/>
        <v>1</v>
      </c>
    </row>
    <row r="1093" spans="1:22" x14ac:dyDescent="0.35">
      <c r="A1093">
        <v>21239</v>
      </c>
      <c r="B1093" t="s">
        <v>707</v>
      </c>
      <c r="C1093" t="s">
        <v>550</v>
      </c>
      <c r="D1093">
        <v>44861</v>
      </c>
      <c r="E1093">
        <v>13858</v>
      </c>
      <c r="F1093">
        <v>1395</v>
      </c>
      <c r="G1093">
        <v>5038</v>
      </c>
      <c r="H1093">
        <v>7226</v>
      </c>
      <c r="I1093">
        <v>7817</v>
      </c>
      <c r="J1093">
        <v>3601</v>
      </c>
      <c r="K1093">
        <f t="shared" si="102"/>
        <v>25077</v>
      </c>
      <c r="L1093">
        <v>10</v>
      </c>
      <c r="M1093">
        <v>7</v>
      </c>
      <c r="N1093">
        <v>1</v>
      </c>
      <c r="O1093">
        <v>10.05623625</v>
      </c>
      <c r="P1093">
        <v>20098.9468745501</v>
      </c>
      <c r="Q1093">
        <v>55.479041000000002</v>
      </c>
      <c r="R1093">
        <f t="shared" si="103"/>
        <v>20164.482151800097</v>
      </c>
      <c r="S1093">
        <f t="shared" si="104"/>
        <v>0.80410264991028024</v>
      </c>
      <c r="T1093">
        <f t="shared" si="106"/>
        <v>804.10264991028021</v>
      </c>
      <c r="U1093">
        <f t="shared" si="105"/>
        <v>0</v>
      </c>
      <c r="V1093">
        <f t="shared" si="107"/>
        <v>0</v>
      </c>
    </row>
    <row r="1094" spans="1:22" x14ac:dyDescent="0.35">
      <c r="A1094">
        <v>22001</v>
      </c>
      <c r="B1094" t="s">
        <v>762</v>
      </c>
      <c r="C1094" t="s">
        <v>763</v>
      </c>
      <c r="D1094">
        <v>36180</v>
      </c>
      <c r="E1094">
        <v>25918</v>
      </c>
      <c r="F1094">
        <v>4630</v>
      </c>
      <c r="G1094">
        <v>13560</v>
      </c>
      <c r="H1094">
        <v>19461</v>
      </c>
      <c r="I1094">
        <v>16158</v>
      </c>
      <c r="J1094">
        <v>8103</v>
      </c>
      <c r="K1094">
        <f t="shared" si="102"/>
        <v>61912</v>
      </c>
      <c r="L1094">
        <v>30</v>
      </c>
      <c r="M1094">
        <v>29</v>
      </c>
      <c r="N1094">
        <v>3</v>
      </c>
      <c r="O1094">
        <v>3.7871400300000002</v>
      </c>
      <c r="P1094">
        <v>66586.279869162594</v>
      </c>
      <c r="Q1094">
        <v>476.84302986999899</v>
      </c>
      <c r="R1094">
        <f t="shared" si="103"/>
        <v>67066.910039062597</v>
      </c>
      <c r="S1094">
        <f t="shared" si="104"/>
        <v>1.0832618884717438</v>
      </c>
      <c r="T1094">
        <f t="shared" si="106"/>
        <v>1083.2618884717438</v>
      </c>
      <c r="U1094">
        <f t="shared" si="105"/>
        <v>0.5</v>
      </c>
      <c r="V1094">
        <f t="shared" si="107"/>
        <v>1</v>
      </c>
    </row>
    <row r="1095" spans="1:22" x14ac:dyDescent="0.35">
      <c r="A1095">
        <v>22003</v>
      </c>
      <c r="B1095" t="s">
        <v>762</v>
      </c>
      <c r="C1095" t="s">
        <v>552</v>
      </c>
      <c r="D1095">
        <v>25101</v>
      </c>
      <c r="E1095">
        <v>12601</v>
      </c>
      <c r="F1095">
        <v>1594</v>
      </c>
      <c r="G1095">
        <v>4694</v>
      </c>
      <c r="H1095">
        <v>9210</v>
      </c>
      <c r="I1095">
        <v>6686</v>
      </c>
      <c r="J1095">
        <v>3355</v>
      </c>
      <c r="K1095">
        <f t="shared" si="102"/>
        <v>25539</v>
      </c>
      <c r="L1095">
        <v>13</v>
      </c>
      <c r="M1095">
        <v>12</v>
      </c>
      <c r="N1095">
        <v>6</v>
      </c>
      <c r="O1095">
        <v>0.80762</v>
      </c>
      <c r="P1095">
        <v>19322.946664458701</v>
      </c>
      <c r="Q1095">
        <v>159.92740829350001</v>
      </c>
      <c r="R1095">
        <f t="shared" si="103"/>
        <v>19483.681692752201</v>
      </c>
      <c r="S1095">
        <f t="shared" si="104"/>
        <v>0.76289916178206674</v>
      </c>
      <c r="T1095">
        <f t="shared" si="106"/>
        <v>762.8991617820667</v>
      </c>
      <c r="U1095">
        <f t="shared" si="105"/>
        <v>0</v>
      </c>
      <c r="V1095">
        <f t="shared" si="107"/>
        <v>0</v>
      </c>
    </row>
    <row r="1096" spans="1:22" x14ac:dyDescent="0.35">
      <c r="A1096">
        <v>22005</v>
      </c>
      <c r="B1096" t="s">
        <v>762</v>
      </c>
      <c r="C1096" t="s">
        <v>764</v>
      </c>
      <c r="D1096">
        <v>43881</v>
      </c>
      <c r="E1096">
        <v>82326</v>
      </c>
      <c r="F1096">
        <v>8462</v>
      </c>
      <c r="G1096">
        <v>25788</v>
      </c>
      <c r="H1096">
        <v>38975</v>
      </c>
      <c r="I1096">
        <v>28347</v>
      </c>
      <c r="J1096">
        <v>10714</v>
      </c>
      <c r="K1096">
        <f t="shared" si="102"/>
        <v>112286</v>
      </c>
      <c r="L1096">
        <v>63</v>
      </c>
      <c r="M1096">
        <v>33</v>
      </c>
      <c r="N1096">
        <v>3</v>
      </c>
      <c r="O1096">
        <v>116.735889664</v>
      </c>
      <c r="P1096">
        <v>115596.026557226</v>
      </c>
      <c r="Q1096">
        <v>342.90441214999998</v>
      </c>
      <c r="R1096">
        <f t="shared" si="103"/>
        <v>116055.66685904001</v>
      </c>
      <c r="S1096">
        <f t="shared" si="104"/>
        <v>1.0335720112840425</v>
      </c>
      <c r="T1096">
        <f t="shared" si="106"/>
        <v>1033.5720112840424</v>
      </c>
      <c r="U1096">
        <f t="shared" si="105"/>
        <v>0</v>
      </c>
      <c r="V1096">
        <f t="shared" si="107"/>
        <v>1</v>
      </c>
    </row>
    <row r="1097" spans="1:22" x14ac:dyDescent="0.35">
      <c r="A1097">
        <v>22007</v>
      </c>
      <c r="B1097" t="s">
        <v>762</v>
      </c>
      <c r="C1097" t="s">
        <v>765</v>
      </c>
      <c r="D1097">
        <v>38443</v>
      </c>
      <c r="E1097">
        <v>6835</v>
      </c>
      <c r="F1097">
        <v>1301</v>
      </c>
      <c r="G1097">
        <v>4705</v>
      </c>
      <c r="H1097">
        <v>7111</v>
      </c>
      <c r="I1097">
        <v>6543</v>
      </c>
      <c r="J1097">
        <v>3366</v>
      </c>
      <c r="K1097">
        <f t="shared" si="102"/>
        <v>23026</v>
      </c>
      <c r="L1097">
        <v>4</v>
      </c>
      <c r="M1097">
        <v>5</v>
      </c>
      <c r="N1097">
        <v>1</v>
      </c>
      <c r="O1097">
        <v>8.0366849999999896</v>
      </c>
      <c r="P1097">
        <v>4113.4106174012604</v>
      </c>
      <c r="Q1097">
        <v>11.194314500000001</v>
      </c>
      <c r="R1097">
        <f t="shared" si="103"/>
        <v>4132.64161690126</v>
      </c>
      <c r="S1097">
        <f t="shared" si="104"/>
        <v>0.17947718304965082</v>
      </c>
      <c r="T1097">
        <f t="shared" si="106"/>
        <v>179.47718304965082</v>
      </c>
      <c r="U1097">
        <f t="shared" si="105"/>
        <v>-1</v>
      </c>
      <c r="V1097">
        <f t="shared" si="107"/>
        <v>0</v>
      </c>
    </row>
    <row r="1098" spans="1:22" x14ac:dyDescent="0.35">
      <c r="A1098">
        <v>22009</v>
      </c>
      <c r="B1098" t="s">
        <v>762</v>
      </c>
      <c r="C1098" t="s">
        <v>766</v>
      </c>
      <c r="D1098">
        <v>33286</v>
      </c>
      <c r="E1098">
        <v>17364</v>
      </c>
      <c r="F1098">
        <v>2836</v>
      </c>
      <c r="G1098">
        <v>8155</v>
      </c>
      <c r="H1098">
        <v>13344</v>
      </c>
      <c r="I1098">
        <v>11030</v>
      </c>
      <c r="J1098">
        <v>6267</v>
      </c>
      <c r="K1098">
        <f t="shared" si="102"/>
        <v>41632</v>
      </c>
      <c r="L1098">
        <v>30</v>
      </c>
      <c r="M1098">
        <v>23</v>
      </c>
      <c r="N1098">
        <v>3</v>
      </c>
      <c r="O1098">
        <v>13.665397481999999</v>
      </c>
      <c r="P1098">
        <v>34151.748476292698</v>
      </c>
      <c r="Q1098">
        <v>151.10809471224999</v>
      </c>
      <c r="R1098">
        <f t="shared" si="103"/>
        <v>34316.521968486944</v>
      </c>
      <c r="S1098">
        <f t="shared" si="104"/>
        <v>0.82428233014236507</v>
      </c>
      <c r="T1098">
        <f t="shared" si="106"/>
        <v>824.28233014236503</v>
      </c>
      <c r="U1098">
        <f t="shared" si="105"/>
        <v>0</v>
      </c>
      <c r="V1098">
        <f t="shared" si="107"/>
        <v>0</v>
      </c>
    </row>
    <row r="1099" spans="1:22" x14ac:dyDescent="0.35">
      <c r="A1099">
        <v>22011</v>
      </c>
      <c r="B1099" t="s">
        <v>762</v>
      </c>
      <c r="C1099" t="s">
        <v>767</v>
      </c>
      <c r="D1099">
        <v>30955</v>
      </c>
      <c r="E1099">
        <v>13423</v>
      </c>
      <c r="F1099">
        <v>2492</v>
      </c>
      <c r="G1099">
        <v>7749</v>
      </c>
      <c r="H1099">
        <v>11803</v>
      </c>
      <c r="I1099">
        <v>9307</v>
      </c>
      <c r="J1099">
        <v>4930</v>
      </c>
      <c r="K1099">
        <f t="shared" si="102"/>
        <v>36281</v>
      </c>
      <c r="L1099">
        <v>17</v>
      </c>
      <c r="M1099">
        <v>6</v>
      </c>
      <c r="N1099">
        <v>2</v>
      </c>
      <c r="O1099">
        <v>1.137894</v>
      </c>
      <c r="P1099">
        <v>29888.7288880407</v>
      </c>
      <c r="Q1099">
        <v>288.81627101100003</v>
      </c>
      <c r="R1099">
        <f t="shared" si="103"/>
        <v>30178.6830530517</v>
      </c>
      <c r="S1099">
        <f t="shared" si="104"/>
        <v>0.83180405868227725</v>
      </c>
      <c r="T1099">
        <f t="shared" si="106"/>
        <v>831.80405868227729</v>
      </c>
      <c r="U1099">
        <f t="shared" si="105"/>
        <v>0</v>
      </c>
      <c r="V1099">
        <f t="shared" si="107"/>
        <v>0</v>
      </c>
    </row>
    <row r="1100" spans="1:22" x14ac:dyDescent="0.35">
      <c r="A1100">
        <v>22013</v>
      </c>
      <c r="B1100" t="s">
        <v>762</v>
      </c>
      <c r="C1100" t="s">
        <v>768</v>
      </c>
      <c r="D1100">
        <v>34044</v>
      </c>
      <c r="E1100">
        <v>7385</v>
      </c>
      <c r="F1100">
        <v>772</v>
      </c>
      <c r="G1100">
        <v>2804</v>
      </c>
      <c r="H1100">
        <v>4012</v>
      </c>
      <c r="I1100">
        <v>3871</v>
      </c>
      <c r="J1100">
        <v>2617</v>
      </c>
      <c r="K1100">
        <f t="shared" si="102"/>
        <v>14076</v>
      </c>
      <c r="L1100">
        <v>3</v>
      </c>
      <c r="M1100">
        <v>5</v>
      </c>
      <c r="N1100">
        <v>0</v>
      </c>
      <c r="O1100">
        <v>0</v>
      </c>
      <c r="P1100">
        <v>4728.7439755352398</v>
      </c>
      <c r="Q1100">
        <v>0</v>
      </c>
      <c r="R1100">
        <f t="shared" si="103"/>
        <v>4728.7439755352398</v>
      </c>
      <c r="S1100">
        <f t="shared" si="104"/>
        <v>0.33594373227729751</v>
      </c>
      <c r="T1100">
        <f t="shared" si="106"/>
        <v>335.9437322772975</v>
      </c>
      <c r="U1100">
        <f t="shared" si="105"/>
        <v>-1</v>
      </c>
      <c r="V1100">
        <f t="shared" si="107"/>
        <v>0</v>
      </c>
    </row>
    <row r="1101" spans="1:22" x14ac:dyDescent="0.35">
      <c r="A1101">
        <v>22015</v>
      </c>
      <c r="B1101" t="s">
        <v>762</v>
      </c>
      <c r="C1101" t="s">
        <v>769</v>
      </c>
      <c r="D1101">
        <v>38225</v>
      </c>
      <c r="E1101">
        <v>66222</v>
      </c>
      <c r="F1101">
        <v>8871</v>
      </c>
      <c r="G1101">
        <v>24802</v>
      </c>
      <c r="H1101">
        <v>44107</v>
      </c>
      <c r="I1101">
        <v>29427</v>
      </c>
      <c r="J1101">
        <v>14990</v>
      </c>
      <c r="K1101">
        <f t="shared" si="102"/>
        <v>122197</v>
      </c>
      <c r="L1101">
        <v>80</v>
      </c>
      <c r="M1101">
        <v>27</v>
      </c>
      <c r="N1101">
        <v>9</v>
      </c>
      <c r="O1101">
        <v>154.3734939</v>
      </c>
      <c r="P1101">
        <v>122276.33280931901</v>
      </c>
      <c r="Q1101">
        <v>2995.9909957680002</v>
      </c>
      <c r="R1101">
        <f t="shared" si="103"/>
        <v>125426.69729898701</v>
      </c>
      <c r="S1101">
        <f t="shared" si="104"/>
        <v>1.0264302503251881</v>
      </c>
      <c r="T1101">
        <f t="shared" si="106"/>
        <v>1026.4302503251881</v>
      </c>
      <c r="U1101">
        <f t="shared" si="105"/>
        <v>0</v>
      </c>
      <c r="V1101">
        <f t="shared" si="107"/>
        <v>1</v>
      </c>
    </row>
    <row r="1102" spans="1:22" x14ac:dyDescent="0.35">
      <c r="A1102">
        <v>22017</v>
      </c>
      <c r="B1102" t="s">
        <v>762</v>
      </c>
      <c r="C1102" t="s">
        <v>770</v>
      </c>
      <c r="D1102">
        <v>44153</v>
      </c>
      <c r="E1102">
        <v>163798</v>
      </c>
      <c r="F1102">
        <v>18510</v>
      </c>
      <c r="G1102">
        <v>50980</v>
      </c>
      <c r="H1102">
        <v>85121</v>
      </c>
      <c r="I1102">
        <v>66730</v>
      </c>
      <c r="J1102">
        <v>35752</v>
      </c>
      <c r="K1102">
        <f t="shared" si="102"/>
        <v>257093</v>
      </c>
      <c r="L1102">
        <v>364</v>
      </c>
      <c r="M1102">
        <v>74</v>
      </c>
      <c r="N1102">
        <v>31</v>
      </c>
      <c r="O1102">
        <v>363.967661655999</v>
      </c>
      <c r="P1102">
        <v>281922.42410470301</v>
      </c>
      <c r="Q1102">
        <v>38884.052123810099</v>
      </c>
      <c r="R1102">
        <f t="shared" si="103"/>
        <v>321170.44389016909</v>
      </c>
      <c r="S1102">
        <f t="shared" si="104"/>
        <v>1.2492383841262464</v>
      </c>
      <c r="T1102">
        <f t="shared" si="106"/>
        <v>1249.2383841262465</v>
      </c>
      <c r="U1102">
        <f t="shared" si="105"/>
        <v>0.5</v>
      </c>
      <c r="V1102">
        <f t="shared" si="107"/>
        <v>1</v>
      </c>
    </row>
    <row r="1103" spans="1:22" x14ac:dyDescent="0.35">
      <c r="A1103">
        <v>22019</v>
      </c>
      <c r="B1103" t="s">
        <v>762</v>
      </c>
      <c r="C1103" t="s">
        <v>771</v>
      </c>
      <c r="D1103">
        <v>37224</v>
      </c>
      <c r="E1103">
        <v>109734</v>
      </c>
      <c r="F1103">
        <v>13615</v>
      </c>
      <c r="G1103">
        <v>39886</v>
      </c>
      <c r="H1103">
        <v>64494</v>
      </c>
      <c r="I1103">
        <v>50756</v>
      </c>
      <c r="J1103">
        <v>25742</v>
      </c>
      <c r="K1103">
        <f t="shared" si="102"/>
        <v>194493</v>
      </c>
      <c r="L1103">
        <v>211</v>
      </c>
      <c r="M1103">
        <v>68</v>
      </c>
      <c r="N1103">
        <v>15</v>
      </c>
      <c r="O1103">
        <v>368.54113624399901</v>
      </c>
      <c r="P1103">
        <v>184858.66792141</v>
      </c>
      <c r="Q1103">
        <v>5747.2566621713104</v>
      </c>
      <c r="R1103">
        <f t="shared" si="103"/>
        <v>190974.4657198253</v>
      </c>
      <c r="S1103">
        <f t="shared" si="104"/>
        <v>0.98190919837642121</v>
      </c>
      <c r="T1103">
        <f t="shared" si="106"/>
        <v>981.90919837642116</v>
      </c>
      <c r="U1103">
        <f t="shared" si="105"/>
        <v>0</v>
      </c>
      <c r="V1103">
        <f t="shared" si="107"/>
        <v>1</v>
      </c>
    </row>
    <row r="1104" spans="1:22" x14ac:dyDescent="0.35">
      <c r="A1104">
        <v>22021</v>
      </c>
      <c r="B1104" t="s">
        <v>762</v>
      </c>
      <c r="C1104" t="s">
        <v>718</v>
      </c>
      <c r="D1104">
        <v>29815</v>
      </c>
      <c r="E1104">
        <v>3985</v>
      </c>
      <c r="F1104">
        <v>626</v>
      </c>
      <c r="G1104">
        <v>1881</v>
      </c>
      <c r="H1104">
        <v>3185</v>
      </c>
      <c r="I1104">
        <v>2766</v>
      </c>
      <c r="J1104">
        <v>1546</v>
      </c>
      <c r="K1104">
        <f t="shared" si="102"/>
        <v>10004</v>
      </c>
      <c r="L1104">
        <v>4</v>
      </c>
      <c r="M1104">
        <v>2</v>
      </c>
      <c r="N1104">
        <v>2</v>
      </c>
      <c r="O1104">
        <v>0.48309955999999998</v>
      </c>
      <c r="P1104">
        <v>9140.4596470175493</v>
      </c>
      <c r="Q1104">
        <v>161.72588388</v>
      </c>
      <c r="R1104">
        <f t="shared" si="103"/>
        <v>9302.6686304575505</v>
      </c>
      <c r="S1104">
        <f t="shared" si="104"/>
        <v>0.92989490508372152</v>
      </c>
      <c r="T1104">
        <f t="shared" si="106"/>
        <v>929.89490508372148</v>
      </c>
      <c r="U1104">
        <f t="shared" si="105"/>
        <v>0</v>
      </c>
      <c r="V1104">
        <f t="shared" si="107"/>
        <v>1</v>
      </c>
    </row>
    <row r="1105" spans="1:22" x14ac:dyDescent="0.35">
      <c r="A1105">
        <v>22023</v>
      </c>
      <c r="B1105" t="s">
        <v>762</v>
      </c>
      <c r="C1105" t="s">
        <v>772</v>
      </c>
      <c r="D1105">
        <v>37274</v>
      </c>
      <c r="E1105">
        <v>4188</v>
      </c>
      <c r="F1105">
        <v>390</v>
      </c>
      <c r="G1105">
        <v>1375</v>
      </c>
      <c r="H1105">
        <v>1973</v>
      </c>
      <c r="I1105">
        <v>2010</v>
      </c>
      <c r="J1105">
        <v>954</v>
      </c>
      <c r="K1105">
        <f t="shared" si="102"/>
        <v>6702</v>
      </c>
      <c r="L1105">
        <v>4</v>
      </c>
      <c r="M1105">
        <v>1</v>
      </c>
      <c r="N1105">
        <v>2</v>
      </c>
      <c r="O1105">
        <v>0.188</v>
      </c>
      <c r="P1105">
        <v>97.556835814500005</v>
      </c>
      <c r="Q1105">
        <v>0</v>
      </c>
      <c r="R1105">
        <f t="shared" si="103"/>
        <v>97.744835814500007</v>
      </c>
      <c r="S1105">
        <f t="shared" si="104"/>
        <v>1.4584427904282304E-2</v>
      </c>
      <c r="T1105">
        <f t="shared" si="106"/>
        <v>14.584427904282304</v>
      </c>
      <c r="U1105">
        <f t="shared" si="105"/>
        <v>-1.5</v>
      </c>
      <c r="V1105">
        <f t="shared" si="107"/>
        <v>0</v>
      </c>
    </row>
    <row r="1106" spans="1:22" x14ac:dyDescent="0.35">
      <c r="A1106">
        <v>22025</v>
      </c>
      <c r="B1106" t="s">
        <v>762</v>
      </c>
      <c r="C1106" t="s">
        <v>773</v>
      </c>
      <c r="D1106">
        <v>33437</v>
      </c>
      <c r="E1106">
        <v>4362</v>
      </c>
      <c r="F1106">
        <v>650</v>
      </c>
      <c r="G1106">
        <v>1920</v>
      </c>
      <c r="H1106">
        <v>3321</v>
      </c>
      <c r="I1106">
        <v>2833</v>
      </c>
      <c r="J1106">
        <v>1568</v>
      </c>
      <c r="K1106">
        <f t="shared" si="102"/>
        <v>10292</v>
      </c>
      <c r="L1106">
        <v>5</v>
      </c>
      <c r="M1106">
        <v>8</v>
      </c>
      <c r="N1106">
        <v>0</v>
      </c>
      <c r="O1106">
        <v>0</v>
      </c>
      <c r="P1106">
        <v>9085.4942648873202</v>
      </c>
      <c r="Q1106">
        <v>0</v>
      </c>
      <c r="R1106">
        <f t="shared" si="103"/>
        <v>9085.4942648873202</v>
      </c>
      <c r="S1106">
        <f t="shared" si="104"/>
        <v>0.882772470354384</v>
      </c>
      <c r="T1106">
        <f t="shared" si="106"/>
        <v>882.77247035438404</v>
      </c>
      <c r="U1106">
        <f t="shared" si="105"/>
        <v>0</v>
      </c>
      <c r="V1106">
        <f t="shared" si="107"/>
        <v>0</v>
      </c>
    </row>
    <row r="1107" spans="1:22" x14ac:dyDescent="0.35">
      <c r="A1107">
        <v>22027</v>
      </c>
      <c r="B1107" t="s">
        <v>762</v>
      </c>
      <c r="C1107" t="s">
        <v>774</v>
      </c>
      <c r="D1107">
        <v>32473</v>
      </c>
      <c r="E1107">
        <v>6534</v>
      </c>
      <c r="F1107">
        <v>855</v>
      </c>
      <c r="G1107">
        <v>2633</v>
      </c>
      <c r="H1107">
        <v>5883</v>
      </c>
      <c r="I1107">
        <v>4620</v>
      </c>
      <c r="J1107">
        <v>2837</v>
      </c>
      <c r="K1107">
        <f t="shared" si="102"/>
        <v>16828</v>
      </c>
      <c r="L1107">
        <v>12</v>
      </c>
      <c r="M1107">
        <v>9</v>
      </c>
      <c r="N1107">
        <v>3</v>
      </c>
      <c r="O1107">
        <v>4.3481077849999998</v>
      </c>
      <c r="P1107">
        <v>13641.5742805175</v>
      </c>
      <c r="Q1107">
        <v>397.27216713000001</v>
      </c>
      <c r="R1107">
        <f t="shared" si="103"/>
        <v>14043.194555432499</v>
      </c>
      <c r="S1107">
        <f t="shared" si="104"/>
        <v>0.83451358185360702</v>
      </c>
      <c r="T1107">
        <f t="shared" si="106"/>
        <v>834.51358185360698</v>
      </c>
      <c r="U1107">
        <f t="shared" si="105"/>
        <v>0</v>
      </c>
      <c r="V1107">
        <f t="shared" si="107"/>
        <v>0</v>
      </c>
    </row>
    <row r="1108" spans="1:22" x14ac:dyDescent="0.35">
      <c r="A1108">
        <v>22029</v>
      </c>
      <c r="B1108" t="s">
        <v>762</v>
      </c>
      <c r="C1108" t="s">
        <v>775</v>
      </c>
      <c r="D1108">
        <v>30235</v>
      </c>
      <c r="E1108">
        <v>8417</v>
      </c>
      <c r="F1108">
        <v>1337</v>
      </c>
      <c r="G1108">
        <v>4121</v>
      </c>
      <c r="H1108">
        <v>6396</v>
      </c>
      <c r="I1108">
        <v>5417</v>
      </c>
      <c r="J1108">
        <v>3094</v>
      </c>
      <c r="K1108">
        <f t="shared" si="102"/>
        <v>20365</v>
      </c>
      <c r="L1108">
        <v>18</v>
      </c>
      <c r="M1108">
        <v>8</v>
      </c>
      <c r="N1108">
        <v>3</v>
      </c>
      <c r="O1108">
        <v>38.592622249999998</v>
      </c>
      <c r="P1108">
        <v>17330.089462662199</v>
      </c>
      <c r="Q1108">
        <v>499.76685328999997</v>
      </c>
      <c r="R1108">
        <f t="shared" si="103"/>
        <v>17868.448938202197</v>
      </c>
      <c r="S1108">
        <f t="shared" si="104"/>
        <v>0.87740971952871083</v>
      </c>
      <c r="T1108">
        <f t="shared" si="106"/>
        <v>877.40971952871087</v>
      </c>
      <c r="U1108">
        <f t="shared" si="105"/>
        <v>0</v>
      </c>
      <c r="V1108">
        <f t="shared" si="107"/>
        <v>0</v>
      </c>
    </row>
    <row r="1109" spans="1:22" x14ac:dyDescent="0.35">
      <c r="A1109">
        <v>22031</v>
      </c>
      <c r="B1109" t="s">
        <v>762</v>
      </c>
      <c r="C1109" t="s">
        <v>316</v>
      </c>
      <c r="D1109">
        <v>35428</v>
      </c>
      <c r="E1109">
        <v>11785</v>
      </c>
      <c r="F1109">
        <v>1741</v>
      </c>
      <c r="G1109">
        <v>5544</v>
      </c>
      <c r="H1109">
        <v>7956</v>
      </c>
      <c r="I1109">
        <v>7611</v>
      </c>
      <c r="J1109">
        <v>4111</v>
      </c>
      <c r="K1109">
        <f t="shared" si="102"/>
        <v>26963</v>
      </c>
      <c r="L1109">
        <v>15</v>
      </c>
      <c r="M1109">
        <v>5</v>
      </c>
      <c r="N1109">
        <v>1</v>
      </c>
      <c r="O1109">
        <v>4.3486921360000004</v>
      </c>
      <c r="P1109">
        <v>11003.445269235101</v>
      </c>
      <c r="Q1109">
        <v>37.113552601999999</v>
      </c>
      <c r="R1109">
        <f t="shared" si="103"/>
        <v>11044.907513973101</v>
      </c>
      <c r="S1109">
        <f t="shared" si="104"/>
        <v>0.40963199621604057</v>
      </c>
      <c r="T1109">
        <f t="shared" si="106"/>
        <v>409.63199621604059</v>
      </c>
      <c r="U1109">
        <f t="shared" si="105"/>
        <v>-1</v>
      </c>
      <c r="V1109">
        <f t="shared" si="107"/>
        <v>0</v>
      </c>
    </row>
    <row r="1110" spans="1:22" x14ac:dyDescent="0.35">
      <c r="A1110">
        <v>22033</v>
      </c>
      <c r="B1110" t="s">
        <v>762</v>
      </c>
      <c r="C1110" t="s">
        <v>776</v>
      </c>
      <c r="D1110">
        <v>42671</v>
      </c>
      <c r="E1110">
        <v>307347</v>
      </c>
      <c r="F1110">
        <v>29300</v>
      </c>
      <c r="G1110">
        <v>88902</v>
      </c>
      <c r="H1110">
        <v>166921</v>
      </c>
      <c r="I1110">
        <v>107953</v>
      </c>
      <c r="J1110">
        <v>51450</v>
      </c>
      <c r="K1110">
        <f t="shared" si="102"/>
        <v>444526</v>
      </c>
      <c r="L1110">
        <v>428</v>
      </c>
      <c r="M1110">
        <v>149</v>
      </c>
      <c r="N1110">
        <v>40</v>
      </c>
      <c r="O1110">
        <v>826.13865484799703</v>
      </c>
      <c r="P1110">
        <v>432999.97124035098</v>
      </c>
      <c r="Q1110">
        <v>33556.2472493717</v>
      </c>
      <c r="R1110">
        <f t="shared" si="103"/>
        <v>467382.35714457068</v>
      </c>
      <c r="S1110">
        <f t="shared" si="104"/>
        <v>1.0514173684881665</v>
      </c>
      <c r="T1110">
        <f t="shared" si="106"/>
        <v>1051.4173684881664</v>
      </c>
      <c r="U1110">
        <f t="shared" si="105"/>
        <v>0</v>
      </c>
      <c r="V1110">
        <f t="shared" si="107"/>
        <v>1</v>
      </c>
    </row>
    <row r="1111" spans="1:22" x14ac:dyDescent="0.35">
      <c r="A1111">
        <v>22035</v>
      </c>
      <c r="B1111" t="s">
        <v>762</v>
      </c>
      <c r="C1111" t="s">
        <v>777</v>
      </c>
      <c r="D1111">
        <v>39134</v>
      </c>
      <c r="E1111">
        <v>3085</v>
      </c>
      <c r="F1111">
        <v>506</v>
      </c>
      <c r="G1111">
        <v>1552</v>
      </c>
      <c r="H1111">
        <v>2621</v>
      </c>
      <c r="I1111">
        <v>1868</v>
      </c>
      <c r="J1111">
        <v>979</v>
      </c>
      <c r="K1111">
        <f t="shared" si="102"/>
        <v>7526</v>
      </c>
      <c r="L1111">
        <v>7</v>
      </c>
      <c r="M1111">
        <v>3</v>
      </c>
      <c r="N1111">
        <v>1</v>
      </c>
      <c r="O1111">
        <v>5.2610254879999996</v>
      </c>
      <c r="P1111">
        <v>1986.7975996730099</v>
      </c>
      <c r="Q1111">
        <v>35.81581302</v>
      </c>
      <c r="R1111">
        <f t="shared" si="103"/>
        <v>2027.87443818101</v>
      </c>
      <c r="S1111">
        <f t="shared" si="104"/>
        <v>0.26944916797515411</v>
      </c>
      <c r="T1111">
        <f t="shared" si="106"/>
        <v>269.44916797515413</v>
      </c>
      <c r="U1111">
        <f t="shared" si="105"/>
        <v>-1</v>
      </c>
      <c r="V1111">
        <f t="shared" si="107"/>
        <v>0</v>
      </c>
    </row>
    <row r="1112" spans="1:22" x14ac:dyDescent="0.35">
      <c r="A1112">
        <v>22037</v>
      </c>
      <c r="B1112" t="s">
        <v>762</v>
      </c>
      <c r="C1112" t="s">
        <v>778</v>
      </c>
      <c r="D1112">
        <v>34935</v>
      </c>
      <c r="E1112">
        <v>7988</v>
      </c>
      <c r="F1112">
        <v>1121</v>
      </c>
      <c r="G1112">
        <v>3411</v>
      </c>
      <c r="H1112">
        <v>6437</v>
      </c>
      <c r="I1112">
        <v>6121</v>
      </c>
      <c r="J1112">
        <v>2918</v>
      </c>
      <c r="K1112">
        <f t="shared" si="102"/>
        <v>20008</v>
      </c>
      <c r="L1112">
        <v>10</v>
      </c>
      <c r="M1112">
        <v>4</v>
      </c>
      <c r="N1112">
        <v>5</v>
      </c>
      <c r="O1112">
        <v>1.510473</v>
      </c>
      <c r="P1112">
        <v>14285.4644439478</v>
      </c>
      <c r="Q1112">
        <v>0.75675000000000003</v>
      </c>
      <c r="R1112">
        <f t="shared" si="103"/>
        <v>14287.7316669478</v>
      </c>
      <c r="S1112">
        <f t="shared" si="104"/>
        <v>0.71410094297020199</v>
      </c>
      <c r="T1112">
        <f t="shared" si="106"/>
        <v>714.10094297020203</v>
      </c>
      <c r="U1112">
        <f t="shared" si="105"/>
        <v>-0.5</v>
      </c>
      <c r="V1112">
        <f t="shared" si="107"/>
        <v>0</v>
      </c>
    </row>
    <row r="1113" spans="1:22" x14ac:dyDescent="0.35">
      <c r="A1113">
        <v>22039</v>
      </c>
      <c r="B1113" t="s">
        <v>762</v>
      </c>
      <c r="C1113" t="s">
        <v>779</v>
      </c>
      <c r="D1113">
        <v>30425</v>
      </c>
      <c r="E1113">
        <v>11860</v>
      </c>
      <c r="F1113">
        <v>2503</v>
      </c>
      <c r="G1113">
        <v>7382</v>
      </c>
      <c r="H1113">
        <v>10610</v>
      </c>
      <c r="I1113">
        <v>8593</v>
      </c>
      <c r="J1113">
        <v>4622</v>
      </c>
      <c r="K1113">
        <f t="shared" si="102"/>
        <v>33710</v>
      </c>
      <c r="L1113">
        <v>28</v>
      </c>
      <c r="M1113">
        <v>27</v>
      </c>
      <c r="N1113">
        <v>5</v>
      </c>
      <c r="O1113">
        <v>4.4375819999999999</v>
      </c>
      <c r="P1113">
        <v>56317.594336875503</v>
      </c>
      <c r="Q1113">
        <v>433.54743547799899</v>
      </c>
      <c r="R1113">
        <f t="shared" si="103"/>
        <v>56755.579354353504</v>
      </c>
      <c r="S1113">
        <f t="shared" si="104"/>
        <v>1.6836422235049986</v>
      </c>
      <c r="T1113">
        <f t="shared" si="106"/>
        <v>1683.6422235049986</v>
      </c>
      <c r="U1113">
        <f t="shared" si="105"/>
        <v>1.5</v>
      </c>
      <c r="V1113">
        <f t="shared" si="107"/>
        <v>1</v>
      </c>
    </row>
    <row r="1114" spans="1:22" x14ac:dyDescent="0.35">
      <c r="A1114">
        <v>22041</v>
      </c>
      <c r="B1114" t="s">
        <v>762</v>
      </c>
      <c r="C1114" t="s">
        <v>46</v>
      </c>
      <c r="D1114">
        <v>32581</v>
      </c>
      <c r="E1114">
        <v>9234</v>
      </c>
      <c r="F1114">
        <v>1495</v>
      </c>
      <c r="G1114">
        <v>4225</v>
      </c>
      <c r="H1114">
        <v>5995</v>
      </c>
      <c r="I1114">
        <v>5408</v>
      </c>
      <c r="J1114">
        <v>3438</v>
      </c>
      <c r="K1114">
        <f t="shared" si="102"/>
        <v>20561</v>
      </c>
      <c r="L1114">
        <v>14</v>
      </c>
      <c r="M1114">
        <v>7</v>
      </c>
      <c r="N1114">
        <v>2</v>
      </c>
      <c r="O1114">
        <v>4.2342668679999997</v>
      </c>
      <c r="P1114">
        <v>13472.5320668073</v>
      </c>
      <c r="Q1114">
        <v>70.158230690000096</v>
      </c>
      <c r="R1114">
        <f t="shared" si="103"/>
        <v>13546.924564365299</v>
      </c>
      <c r="S1114">
        <f t="shared" si="104"/>
        <v>0.65886506319562765</v>
      </c>
      <c r="T1114">
        <f t="shared" si="106"/>
        <v>658.86506319562761</v>
      </c>
      <c r="U1114">
        <f t="shared" si="105"/>
        <v>-0.5</v>
      </c>
      <c r="V1114">
        <f t="shared" si="107"/>
        <v>0</v>
      </c>
    </row>
    <row r="1115" spans="1:22" x14ac:dyDescent="0.35">
      <c r="A1115">
        <v>22043</v>
      </c>
      <c r="B1115" t="s">
        <v>762</v>
      </c>
      <c r="C1115" t="s">
        <v>145</v>
      </c>
      <c r="D1115">
        <v>26762</v>
      </c>
      <c r="E1115">
        <v>5944</v>
      </c>
      <c r="F1115">
        <v>1365</v>
      </c>
      <c r="G1115">
        <v>4026</v>
      </c>
      <c r="H1115">
        <v>8139</v>
      </c>
      <c r="I1115">
        <v>5674</v>
      </c>
      <c r="J1115">
        <v>2864</v>
      </c>
      <c r="K1115">
        <f t="shared" si="102"/>
        <v>22068</v>
      </c>
      <c r="L1115">
        <v>0</v>
      </c>
      <c r="M1115">
        <v>3</v>
      </c>
      <c r="N1115">
        <v>1</v>
      </c>
      <c r="O1115">
        <v>0</v>
      </c>
      <c r="P1115">
        <v>8405.50056623003</v>
      </c>
      <c r="Q1115">
        <v>23.4436</v>
      </c>
      <c r="R1115">
        <f t="shared" si="103"/>
        <v>8428.9441662300305</v>
      </c>
      <c r="S1115">
        <f t="shared" si="104"/>
        <v>0.38195324298667893</v>
      </c>
      <c r="T1115">
        <f t="shared" si="106"/>
        <v>381.95324298667896</v>
      </c>
      <c r="U1115">
        <f t="shared" si="105"/>
        <v>-1</v>
      </c>
      <c r="V1115">
        <f t="shared" si="107"/>
        <v>0</v>
      </c>
    </row>
    <row r="1116" spans="1:22" x14ac:dyDescent="0.35">
      <c r="A1116">
        <v>22045</v>
      </c>
      <c r="B1116" t="s">
        <v>762</v>
      </c>
      <c r="C1116" t="s">
        <v>780</v>
      </c>
      <c r="D1116">
        <v>40308</v>
      </c>
      <c r="E1116">
        <v>44804</v>
      </c>
      <c r="F1116">
        <v>5576</v>
      </c>
      <c r="G1116">
        <v>16157</v>
      </c>
      <c r="H1116">
        <v>23287</v>
      </c>
      <c r="I1116">
        <v>19494</v>
      </c>
      <c r="J1116">
        <v>9485</v>
      </c>
      <c r="K1116">
        <f t="shared" si="102"/>
        <v>73999</v>
      </c>
      <c r="L1116">
        <v>84</v>
      </c>
      <c r="M1116">
        <v>29</v>
      </c>
      <c r="N1116">
        <v>6</v>
      </c>
      <c r="O1116">
        <v>38.883274374000202</v>
      </c>
      <c r="P1116">
        <v>59668.870197322103</v>
      </c>
      <c r="Q1116">
        <v>671.34165333349995</v>
      </c>
      <c r="R1116">
        <f t="shared" si="103"/>
        <v>60379.095125029598</v>
      </c>
      <c r="S1116">
        <f t="shared" si="104"/>
        <v>0.81594474418613228</v>
      </c>
      <c r="T1116">
        <f t="shared" si="106"/>
        <v>815.94474418613231</v>
      </c>
      <c r="U1116">
        <f t="shared" si="105"/>
        <v>0</v>
      </c>
      <c r="V1116">
        <f t="shared" si="107"/>
        <v>0</v>
      </c>
    </row>
    <row r="1117" spans="1:22" x14ac:dyDescent="0.35">
      <c r="A1117">
        <v>22047</v>
      </c>
      <c r="B1117" t="s">
        <v>762</v>
      </c>
      <c r="C1117" t="s">
        <v>781</v>
      </c>
      <c r="D1117">
        <v>33351</v>
      </c>
      <c r="E1117">
        <v>17840</v>
      </c>
      <c r="F1117">
        <v>1964</v>
      </c>
      <c r="G1117">
        <v>6151</v>
      </c>
      <c r="H1117">
        <v>11482</v>
      </c>
      <c r="I1117">
        <v>9299</v>
      </c>
      <c r="J1117">
        <v>4332</v>
      </c>
      <c r="K1117">
        <f t="shared" si="102"/>
        <v>33228</v>
      </c>
      <c r="L1117">
        <v>18</v>
      </c>
      <c r="M1117">
        <v>15</v>
      </c>
      <c r="N1117">
        <v>3</v>
      </c>
      <c r="O1117">
        <v>4.1188497799999997</v>
      </c>
      <c r="P1117">
        <v>43269.363186720802</v>
      </c>
      <c r="Q1117">
        <v>608.15582916000005</v>
      </c>
      <c r="R1117">
        <f t="shared" si="103"/>
        <v>43881.637865660807</v>
      </c>
      <c r="S1117">
        <f t="shared" si="104"/>
        <v>1.3206223024455521</v>
      </c>
      <c r="T1117">
        <f t="shared" si="106"/>
        <v>1320.6223024455521</v>
      </c>
      <c r="U1117">
        <f t="shared" si="105"/>
        <v>0.5</v>
      </c>
      <c r="V1117">
        <f t="shared" si="107"/>
        <v>1</v>
      </c>
    </row>
    <row r="1118" spans="1:22" x14ac:dyDescent="0.35">
      <c r="A1118">
        <v>22049</v>
      </c>
      <c r="B1118" t="s">
        <v>762</v>
      </c>
      <c r="C1118" t="s">
        <v>52</v>
      </c>
      <c r="D1118">
        <v>29321</v>
      </c>
      <c r="E1118">
        <v>5680</v>
      </c>
      <c r="F1118">
        <v>1017</v>
      </c>
      <c r="G1118">
        <v>2998</v>
      </c>
      <c r="H1118">
        <v>5110</v>
      </c>
      <c r="I1118">
        <v>4247</v>
      </c>
      <c r="J1118">
        <v>2844</v>
      </c>
      <c r="K1118">
        <f t="shared" si="102"/>
        <v>16216</v>
      </c>
      <c r="L1118">
        <v>9</v>
      </c>
      <c r="M1118">
        <v>4</v>
      </c>
      <c r="N1118">
        <v>1</v>
      </c>
      <c r="O1118">
        <v>1.137886</v>
      </c>
      <c r="P1118">
        <v>11371.265835661299</v>
      </c>
      <c r="Q1118">
        <v>67.215308891749999</v>
      </c>
      <c r="R1118">
        <f t="shared" si="103"/>
        <v>11439.619030553049</v>
      </c>
      <c r="S1118">
        <f t="shared" si="104"/>
        <v>0.70545257958516583</v>
      </c>
      <c r="T1118">
        <f t="shared" si="106"/>
        <v>705.45257958516584</v>
      </c>
      <c r="U1118">
        <f t="shared" si="105"/>
        <v>-0.5</v>
      </c>
      <c r="V1118">
        <f t="shared" si="107"/>
        <v>0</v>
      </c>
    </row>
    <row r="1119" spans="1:22" x14ac:dyDescent="0.35">
      <c r="A1119">
        <v>22051</v>
      </c>
      <c r="B1119" t="s">
        <v>762</v>
      </c>
      <c r="C1119" t="s">
        <v>53</v>
      </c>
      <c r="D1119">
        <v>45049</v>
      </c>
      <c r="E1119">
        <v>265747</v>
      </c>
      <c r="F1119">
        <v>27832</v>
      </c>
      <c r="G1119">
        <v>77837</v>
      </c>
      <c r="H1119">
        <v>145225</v>
      </c>
      <c r="I1119">
        <v>120491</v>
      </c>
      <c r="J1119">
        <v>62291</v>
      </c>
      <c r="K1119">
        <f t="shared" si="102"/>
        <v>433676</v>
      </c>
      <c r="L1119">
        <v>447</v>
      </c>
      <c r="M1119">
        <v>165</v>
      </c>
      <c r="N1119">
        <v>27</v>
      </c>
      <c r="O1119">
        <v>895.39820301700001</v>
      </c>
      <c r="P1119">
        <v>616454.98658301495</v>
      </c>
      <c r="Q1119">
        <v>14920.1774295878</v>
      </c>
      <c r="R1119">
        <f t="shared" si="103"/>
        <v>632270.56221561972</v>
      </c>
      <c r="S1119">
        <f t="shared" si="104"/>
        <v>1.4579330242291935</v>
      </c>
      <c r="T1119">
        <f t="shared" si="106"/>
        <v>1457.9330242291935</v>
      </c>
      <c r="U1119">
        <f t="shared" si="105"/>
        <v>1</v>
      </c>
      <c r="V1119">
        <f t="shared" si="107"/>
        <v>1</v>
      </c>
    </row>
    <row r="1120" spans="1:22" x14ac:dyDescent="0.35">
      <c r="A1120">
        <v>22053</v>
      </c>
      <c r="B1120" t="s">
        <v>762</v>
      </c>
      <c r="C1120" t="s">
        <v>782</v>
      </c>
      <c r="D1120">
        <v>33518</v>
      </c>
      <c r="E1120">
        <v>12689</v>
      </c>
      <c r="F1120">
        <v>2258</v>
      </c>
      <c r="G1120">
        <v>6739</v>
      </c>
      <c r="H1120">
        <v>9374</v>
      </c>
      <c r="I1120">
        <v>8396</v>
      </c>
      <c r="J1120">
        <v>4665</v>
      </c>
      <c r="K1120">
        <f t="shared" si="102"/>
        <v>31432</v>
      </c>
      <c r="L1120">
        <v>21</v>
      </c>
      <c r="M1120">
        <v>17</v>
      </c>
      <c r="N1120">
        <v>3</v>
      </c>
      <c r="O1120">
        <v>7.2506728919999901</v>
      </c>
      <c r="P1120">
        <v>25248.611145971499</v>
      </c>
      <c r="Q1120">
        <v>998.47496002649996</v>
      </c>
      <c r="R1120">
        <f t="shared" si="103"/>
        <v>26254.33677889</v>
      </c>
      <c r="S1120">
        <f t="shared" si="104"/>
        <v>0.83527414033119118</v>
      </c>
      <c r="T1120">
        <f t="shared" si="106"/>
        <v>835.27414033119123</v>
      </c>
      <c r="U1120">
        <f t="shared" si="105"/>
        <v>0</v>
      </c>
      <c r="V1120">
        <f t="shared" si="107"/>
        <v>0</v>
      </c>
    </row>
    <row r="1121" spans="1:22" x14ac:dyDescent="0.35">
      <c r="A1121">
        <v>22055</v>
      </c>
      <c r="B1121" t="s">
        <v>762</v>
      </c>
      <c r="C1121" t="s">
        <v>152</v>
      </c>
      <c r="D1121">
        <v>50546</v>
      </c>
      <c r="E1121">
        <v>182735</v>
      </c>
      <c r="F1121">
        <v>15994</v>
      </c>
      <c r="G1121">
        <v>45038</v>
      </c>
      <c r="H1121">
        <v>84800</v>
      </c>
      <c r="I1121">
        <v>56835</v>
      </c>
      <c r="J1121">
        <v>24388</v>
      </c>
      <c r="K1121">
        <f t="shared" si="102"/>
        <v>227055</v>
      </c>
      <c r="L1121">
        <v>342</v>
      </c>
      <c r="M1121">
        <v>103</v>
      </c>
      <c r="N1121">
        <v>30</v>
      </c>
      <c r="O1121">
        <v>570.47793932399702</v>
      </c>
      <c r="P1121">
        <v>403402.89486982598</v>
      </c>
      <c r="Q1121">
        <v>7158.4986079458204</v>
      </c>
      <c r="R1121">
        <f t="shared" si="103"/>
        <v>411131.87141709577</v>
      </c>
      <c r="S1121">
        <f t="shared" si="104"/>
        <v>1.8107148991085673</v>
      </c>
      <c r="T1121">
        <f t="shared" si="106"/>
        <v>1810.7148991085674</v>
      </c>
      <c r="U1121">
        <f t="shared" si="105"/>
        <v>1.5</v>
      </c>
      <c r="V1121">
        <f t="shared" si="107"/>
        <v>1</v>
      </c>
    </row>
    <row r="1122" spans="1:22" x14ac:dyDescent="0.35">
      <c r="A1122">
        <v>22057</v>
      </c>
      <c r="B1122" t="s">
        <v>762</v>
      </c>
      <c r="C1122" t="s">
        <v>783</v>
      </c>
      <c r="D1122">
        <v>46465</v>
      </c>
      <c r="E1122">
        <v>60952</v>
      </c>
      <c r="F1122">
        <v>6580</v>
      </c>
      <c r="G1122">
        <v>19420</v>
      </c>
      <c r="H1122">
        <v>32428</v>
      </c>
      <c r="I1122">
        <v>25819</v>
      </c>
      <c r="J1122">
        <v>12782</v>
      </c>
      <c r="K1122">
        <f t="shared" si="102"/>
        <v>97029</v>
      </c>
      <c r="L1122">
        <v>75</v>
      </c>
      <c r="M1122">
        <v>29</v>
      </c>
      <c r="N1122">
        <v>9</v>
      </c>
      <c r="O1122">
        <v>100.278967846</v>
      </c>
      <c r="P1122">
        <v>91847.155320988997</v>
      </c>
      <c r="Q1122">
        <v>1313.3560604300001</v>
      </c>
      <c r="R1122">
        <f t="shared" si="103"/>
        <v>93260.790349264993</v>
      </c>
      <c r="S1122">
        <f t="shared" si="104"/>
        <v>0.96116408856388291</v>
      </c>
      <c r="T1122">
        <f t="shared" si="106"/>
        <v>961.16408856388296</v>
      </c>
      <c r="U1122">
        <f t="shared" si="105"/>
        <v>0</v>
      </c>
      <c r="V1122">
        <f t="shared" si="107"/>
        <v>1</v>
      </c>
    </row>
    <row r="1123" spans="1:22" x14ac:dyDescent="0.35">
      <c r="A1123">
        <v>22059</v>
      </c>
      <c r="B1123" t="s">
        <v>762</v>
      </c>
      <c r="C1123" t="s">
        <v>523</v>
      </c>
      <c r="D1123">
        <v>31700</v>
      </c>
      <c r="E1123">
        <v>6489</v>
      </c>
      <c r="F1123">
        <v>977</v>
      </c>
      <c r="G1123">
        <v>2841</v>
      </c>
      <c r="H1123">
        <v>4992</v>
      </c>
      <c r="I1123">
        <v>3820</v>
      </c>
      <c r="J1123">
        <v>2297</v>
      </c>
      <c r="K1123">
        <f t="shared" si="102"/>
        <v>14927</v>
      </c>
      <c r="L1123">
        <v>7</v>
      </c>
      <c r="M1123">
        <v>9</v>
      </c>
      <c r="N1123">
        <v>3</v>
      </c>
      <c r="O1123">
        <v>13.23336748</v>
      </c>
      <c r="P1123">
        <v>13467.5075565185</v>
      </c>
      <c r="Q1123">
        <v>298.24977487799998</v>
      </c>
      <c r="R1123">
        <f t="shared" si="103"/>
        <v>13778.9906988765</v>
      </c>
      <c r="S1123">
        <f t="shared" si="104"/>
        <v>0.92309175982290481</v>
      </c>
      <c r="T1123">
        <f t="shared" si="106"/>
        <v>923.09175982290481</v>
      </c>
      <c r="U1123">
        <f t="shared" si="105"/>
        <v>0</v>
      </c>
      <c r="V1123">
        <f t="shared" si="107"/>
        <v>1</v>
      </c>
    </row>
    <row r="1124" spans="1:22" x14ac:dyDescent="0.35">
      <c r="A1124">
        <v>22061</v>
      </c>
      <c r="B1124" t="s">
        <v>762</v>
      </c>
      <c r="C1124" t="s">
        <v>153</v>
      </c>
      <c r="D1124">
        <v>32709</v>
      </c>
      <c r="E1124">
        <v>24156</v>
      </c>
      <c r="F1124">
        <v>2776</v>
      </c>
      <c r="G1124">
        <v>9967</v>
      </c>
      <c r="H1124">
        <v>19226</v>
      </c>
      <c r="I1124">
        <v>9468</v>
      </c>
      <c r="J1124">
        <v>5516</v>
      </c>
      <c r="K1124">
        <f t="shared" si="102"/>
        <v>46953</v>
      </c>
      <c r="L1124">
        <v>48</v>
      </c>
      <c r="M1124">
        <v>16</v>
      </c>
      <c r="N1124">
        <v>5</v>
      </c>
      <c r="O1124">
        <v>27.285339571000002</v>
      </c>
      <c r="P1124">
        <v>22844.5703773274</v>
      </c>
      <c r="Q1124">
        <v>940.05947700524996</v>
      </c>
      <c r="R1124">
        <f t="shared" si="103"/>
        <v>23811.915193903649</v>
      </c>
      <c r="S1124">
        <f t="shared" si="104"/>
        <v>0.50714363712443611</v>
      </c>
      <c r="T1124">
        <f t="shared" si="106"/>
        <v>507.14363712443611</v>
      </c>
      <c r="U1124">
        <f t="shared" si="105"/>
        <v>-0.5</v>
      </c>
      <c r="V1124">
        <f t="shared" si="107"/>
        <v>0</v>
      </c>
    </row>
    <row r="1125" spans="1:22" x14ac:dyDescent="0.35">
      <c r="A1125">
        <v>22063</v>
      </c>
      <c r="B1125" t="s">
        <v>762</v>
      </c>
      <c r="C1125" t="s">
        <v>524</v>
      </c>
      <c r="D1125">
        <v>33436</v>
      </c>
      <c r="E1125">
        <v>40487</v>
      </c>
      <c r="F1125">
        <v>9443</v>
      </c>
      <c r="G1125">
        <v>29123</v>
      </c>
      <c r="H1125">
        <v>46138</v>
      </c>
      <c r="I1125">
        <v>32866</v>
      </c>
      <c r="J1125">
        <v>14372</v>
      </c>
      <c r="K1125">
        <f t="shared" si="102"/>
        <v>131942</v>
      </c>
      <c r="L1125">
        <v>37</v>
      </c>
      <c r="M1125">
        <v>30</v>
      </c>
      <c r="N1125">
        <v>1</v>
      </c>
      <c r="O1125">
        <v>23.735839319</v>
      </c>
      <c r="P1125">
        <v>203037.302330518</v>
      </c>
      <c r="Q1125">
        <v>0</v>
      </c>
      <c r="R1125">
        <f t="shared" si="103"/>
        <v>203061.038169837</v>
      </c>
      <c r="S1125">
        <f t="shared" si="104"/>
        <v>1.5390174331891058</v>
      </c>
      <c r="T1125">
        <f t="shared" si="106"/>
        <v>1539.0174331891058</v>
      </c>
      <c r="U1125">
        <f t="shared" si="105"/>
        <v>1</v>
      </c>
      <c r="V1125">
        <f t="shared" si="107"/>
        <v>1</v>
      </c>
    </row>
    <row r="1126" spans="1:22" x14ac:dyDescent="0.35">
      <c r="A1126">
        <v>22065</v>
      </c>
      <c r="B1126" t="s">
        <v>762</v>
      </c>
      <c r="C1126" t="s">
        <v>61</v>
      </c>
      <c r="D1126">
        <v>28935</v>
      </c>
      <c r="E1126">
        <v>5044</v>
      </c>
      <c r="F1126">
        <v>834</v>
      </c>
      <c r="G1126">
        <v>2449</v>
      </c>
      <c r="H1126">
        <v>4345</v>
      </c>
      <c r="I1126">
        <v>3064</v>
      </c>
      <c r="J1126">
        <v>1462</v>
      </c>
      <c r="K1126">
        <f t="shared" si="102"/>
        <v>12154</v>
      </c>
      <c r="L1126">
        <v>4</v>
      </c>
      <c r="M1126">
        <v>5</v>
      </c>
      <c r="N1126">
        <v>1</v>
      </c>
      <c r="O1126">
        <v>4.8432000000000003E-2</v>
      </c>
      <c r="P1126">
        <v>5006.2766361887498</v>
      </c>
      <c r="Q1126">
        <v>44.225196500000003</v>
      </c>
      <c r="R1126">
        <f t="shared" si="103"/>
        <v>5050.5502646887489</v>
      </c>
      <c r="S1126">
        <f t="shared" si="104"/>
        <v>0.4155463439763657</v>
      </c>
      <c r="T1126">
        <f t="shared" si="106"/>
        <v>415.54634397636568</v>
      </c>
      <c r="U1126">
        <f t="shared" si="105"/>
        <v>-1</v>
      </c>
      <c r="V1126">
        <f t="shared" si="107"/>
        <v>0</v>
      </c>
    </row>
    <row r="1127" spans="1:22" x14ac:dyDescent="0.35">
      <c r="A1127">
        <v>22067</v>
      </c>
      <c r="B1127" t="s">
        <v>762</v>
      </c>
      <c r="C1127" t="s">
        <v>784</v>
      </c>
      <c r="D1127">
        <v>32550</v>
      </c>
      <c r="E1127">
        <v>11074</v>
      </c>
      <c r="F1127">
        <v>2000</v>
      </c>
      <c r="G1127">
        <v>5465</v>
      </c>
      <c r="H1127">
        <v>8248</v>
      </c>
      <c r="I1127">
        <v>7404</v>
      </c>
      <c r="J1127">
        <v>4442</v>
      </c>
      <c r="K1127">
        <f t="shared" si="102"/>
        <v>27559</v>
      </c>
      <c r="L1127">
        <v>16</v>
      </c>
      <c r="M1127">
        <v>11</v>
      </c>
      <c r="N1127">
        <v>1</v>
      </c>
      <c r="O1127">
        <v>9.0527630689999903</v>
      </c>
      <c r="P1127">
        <v>23743.928153708301</v>
      </c>
      <c r="Q1127">
        <v>114.48337343999999</v>
      </c>
      <c r="R1127">
        <f t="shared" si="103"/>
        <v>23867.464290217304</v>
      </c>
      <c r="S1127">
        <f t="shared" si="104"/>
        <v>0.86604972205875774</v>
      </c>
      <c r="T1127">
        <f t="shared" si="106"/>
        <v>866.04972205875777</v>
      </c>
      <c r="U1127">
        <f t="shared" si="105"/>
        <v>0</v>
      </c>
      <c r="V1127">
        <f t="shared" si="107"/>
        <v>0</v>
      </c>
    </row>
    <row r="1128" spans="1:22" x14ac:dyDescent="0.35">
      <c r="A1128">
        <v>22069</v>
      </c>
      <c r="B1128" t="s">
        <v>762</v>
      </c>
      <c r="C1128" t="s">
        <v>785</v>
      </c>
      <c r="D1128">
        <v>35240</v>
      </c>
      <c r="E1128">
        <v>18761</v>
      </c>
      <c r="F1128">
        <v>2532</v>
      </c>
      <c r="G1128">
        <v>8723</v>
      </c>
      <c r="H1128">
        <v>13283</v>
      </c>
      <c r="I1128">
        <v>9213</v>
      </c>
      <c r="J1128">
        <v>5685</v>
      </c>
      <c r="K1128">
        <f t="shared" si="102"/>
        <v>39436</v>
      </c>
      <c r="L1128">
        <v>30</v>
      </c>
      <c r="M1128">
        <v>11</v>
      </c>
      <c r="N1128">
        <v>2</v>
      </c>
      <c r="O1128">
        <v>2.6046306970000002</v>
      </c>
      <c r="P1128">
        <v>21114.389081996502</v>
      </c>
      <c r="Q1128">
        <v>334.71509227550001</v>
      </c>
      <c r="R1128">
        <f t="shared" si="103"/>
        <v>21451.708804968999</v>
      </c>
      <c r="S1128">
        <f t="shared" si="104"/>
        <v>0.54396259268102742</v>
      </c>
      <c r="T1128">
        <f t="shared" si="106"/>
        <v>543.96259268102744</v>
      </c>
      <c r="U1128">
        <f t="shared" si="105"/>
        <v>-0.5</v>
      </c>
      <c r="V1128">
        <f t="shared" si="107"/>
        <v>0</v>
      </c>
    </row>
    <row r="1129" spans="1:22" x14ac:dyDescent="0.35">
      <c r="A1129">
        <v>22071</v>
      </c>
      <c r="B1129" t="s">
        <v>762</v>
      </c>
      <c r="C1129" t="s">
        <v>786</v>
      </c>
      <c r="D1129">
        <v>43030</v>
      </c>
      <c r="E1129">
        <v>253910</v>
      </c>
      <c r="F1129">
        <v>24563</v>
      </c>
      <c r="G1129">
        <v>65285</v>
      </c>
      <c r="H1129">
        <v>141059</v>
      </c>
      <c r="I1129">
        <v>96071</v>
      </c>
      <c r="J1129">
        <v>42272</v>
      </c>
      <c r="K1129">
        <f t="shared" si="102"/>
        <v>369250</v>
      </c>
      <c r="L1129">
        <v>259</v>
      </c>
      <c r="M1129">
        <v>87</v>
      </c>
      <c r="N1129">
        <v>26</v>
      </c>
      <c r="O1129">
        <v>1143.1879317089999</v>
      </c>
      <c r="P1129">
        <v>138451.501862106</v>
      </c>
      <c r="Q1129">
        <v>37281.976054555002</v>
      </c>
      <c r="R1129">
        <f t="shared" si="103"/>
        <v>176876.66584837</v>
      </c>
      <c r="S1129">
        <f t="shared" si="104"/>
        <v>0.47901602125489506</v>
      </c>
      <c r="T1129">
        <f t="shared" si="106"/>
        <v>479.01602125489507</v>
      </c>
      <c r="U1129">
        <f t="shared" si="105"/>
        <v>-0.5</v>
      </c>
      <c r="V1129">
        <f t="shared" si="107"/>
        <v>0</v>
      </c>
    </row>
    <row r="1130" spans="1:22" x14ac:dyDescent="0.35">
      <c r="A1130">
        <v>22073</v>
      </c>
      <c r="B1130" t="s">
        <v>762</v>
      </c>
      <c r="C1130" t="s">
        <v>161</v>
      </c>
      <c r="D1130">
        <v>35830</v>
      </c>
      <c r="E1130">
        <v>93437</v>
      </c>
      <c r="F1130">
        <v>11252</v>
      </c>
      <c r="G1130">
        <v>33753</v>
      </c>
      <c r="H1130">
        <v>52707</v>
      </c>
      <c r="I1130">
        <v>37842</v>
      </c>
      <c r="J1130">
        <v>19809</v>
      </c>
      <c r="K1130">
        <f t="shared" si="102"/>
        <v>155363</v>
      </c>
      <c r="L1130">
        <v>190</v>
      </c>
      <c r="M1130">
        <v>76</v>
      </c>
      <c r="N1130">
        <v>20</v>
      </c>
      <c r="O1130">
        <v>266.62190614999997</v>
      </c>
      <c r="P1130">
        <v>122490.01833481</v>
      </c>
      <c r="Q1130">
        <v>4018.83572699552</v>
      </c>
      <c r="R1130">
        <f t="shared" si="103"/>
        <v>126775.47596795551</v>
      </c>
      <c r="S1130">
        <f t="shared" si="104"/>
        <v>0.81599528824723722</v>
      </c>
      <c r="T1130">
        <f t="shared" si="106"/>
        <v>815.99528824723723</v>
      </c>
      <c r="U1130">
        <f t="shared" si="105"/>
        <v>0</v>
      </c>
      <c r="V1130">
        <f t="shared" si="107"/>
        <v>0</v>
      </c>
    </row>
    <row r="1131" spans="1:22" x14ac:dyDescent="0.35">
      <c r="A1131">
        <v>22075</v>
      </c>
      <c r="B1131" t="s">
        <v>762</v>
      </c>
      <c r="C1131" t="s">
        <v>787</v>
      </c>
      <c r="D1131">
        <v>39592</v>
      </c>
      <c r="E1131">
        <v>19881</v>
      </c>
      <c r="F1131">
        <v>1711</v>
      </c>
      <c r="G1131">
        <v>5378</v>
      </c>
      <c r="H1131">
        <v>7805</v>
      </c>
      <c r="I1131">
        <v>6231</v>
      </c>
      <c r="J1131">
        <v>2796</v>
      </c>
      <c r="K1131">
        <f t="shared" si="102"/>
        <v>23921</v>
      </c>
      <c r="L1131">
        <v>6</v>
      </c>
      <c r="M1131">
        <v>5</v>
      </c>
      <c r="N1131">
        <v>2</v>
      </c>
      <c r="O1131">
        <v>3.8509699999999998</v>
      </c>
      <c r="P1131">
        <v>10493.1151112355</v>
      </c>
      <c r="Q1131">
        <v>145.31525733999999</v>
      </c>
      <c r="R1131">
        <f t="shared" si="103"/>
        <v>10642.2813385755</v>
      </c>
      <c r="S1131">
        <f t="shared" si="104"/>
        <v>0.44489282799947744</v>
      </c>
      <c r="T1131">
        <f t="shared" si="106"/>
        <v>444.89282799947745</v>
      </c>
      <c r="U1131">
        <f t="shared" si="105"/>
        <v>-1</v>
      </c>
      <c r="V1131">
        <f t="shared" si="107"/>
        <v>0</v>
      </c>
    </row>
    <row r="1132" spans="1:22" x14ac:dyDescent="0.35">
      <c r="A1132">
        <v>22077</v>
      </c>
      <c r="B1132" t="s">
        <v>762</v>
      </c>
      <c r="C1132" t="s">
        <v>788</v>
      </c>
      <c r="D1132">
        <v>39019</v>
      </c>
      <c r="E1132">
        <v>9594</v>
      </c>
      <c r="F1132">
        <v>1407</v>
      </c>
      <c r="G1132">
        <v>4509</v>
      </c>
      <c r="H1132">
        <v>6262</v>
      </c>
      <c r="I1132">
        <v>6646</v>
      </c>
      <c r="J1132">
        <v>3902</v>
      </c>
      <c r="K1132">
        <f t="shared" si="102"/>
        <v>22726</v>
      </c>
      <c r="L1132">
        <v>17</v>
      </c>
      <c r="M1132">
        <v>9</v>
      </c>
      <c r="N1132">
        <v>1</v>
      </c>
      <c r="O1132">
        <v>10.802023323</v>
      </c>
      <c r="P1132">
        <v>12489.268304118201</v>
      </c>
      <c r="Q1132">
        <v>129.5004955</v>
      </c>
      <c r="R1132">
        <f t="shared" si="103"/>
        <v>12629.570822941201</v>
      </c>
      <c r="S1132">
        <f t="shared" si="104"/>
        <v>0.55573223721469689</v>
      </c>
      <c r="T1132">
        <f t="shared" si="106"/>
        <v>555.73223721469685</v>
      </c>
      <c r="U1132">
        <f t="shared" si="105"/>
        <v>-0.5</v>
      </c>
      <c r="V1132">
        <f t="shared" si="107"/>
        <v>0</v>
      </c>
    </row>
    <row r="1133" spans="1:22" x14ac:dyDescent="0.35">
      <c r="A1133">
        <v>22079</v>
      </c>
      <c r="B1133" t="s">
        <v>762</v>
      </c>
      <c r="C1133" t="s">
        <v>789</v>
      </c>
      <c r="D1133">
        <v>39222</v>
      </c>
      <c r="E1133">
        <v>74714</v>
      </c>
      <c r="F1133">
        <v>9240</v>
      </c>
      <c r="G1133">
        <v>28006</v>
      </c>
      <c r="H1133">
        <v>41705</v>
      </c>
      <c r="I1133">
        <v>34574</v>
      </c>
      <c r="J1133">
        <v>18848</v>
      </c>
      <c r="K1133">
        <f t="shared" si="102"/>
        <v>132373</v>
      </c>
      <c r="L1133">
        <v>147</v>
      </c>
      <c r="M1133">
        <v>58</v>
      </c>
      <c r="N1133">
        <v>15</v>
      </c>
      <c r="O1133">
        <v>131.06641428399999</v>
      </c>
      <c r="P1133">
        <v>193334.035398432</v>
      </c>
      <c r="Q1133">
        <v>37620.710908754998</v>
      </c>
      <c r="R1133">
        <f t="shared" si="103"/>
        <v>231085.81272147098</v>
      </c>
      <c r="S1133">
        <f t="shared" si="104"/>
        <v>1.7457171229893633</v>
      </c>
      <c r="T1133">
        <f t="shared" si="106"/>
        <v>1745.7171229893634</v>
      </c>
      <c r="U1133">
        <f t="shared" si="105"/>
        <v>1.5</v>
      </c>
      <c r="V1133">
        <f t="shared" si="107"/>
        <v>1</v>
      </c>
    </row>
    <row r="1134" spans="1:22" x14ac:dyDescent="0.35">
      <c r="A1134">
        <v>22081</v>
      </c>
      <c r="B1134" t="s">
        <v>762</v>
      </c>
      <c r="C1134" t="s">
        <v>790</v>
      </c>
      <c r="D1134">
        <v>33021</v>
      </c>
      <c r="E1134">
        <v>4146</v>
      </c>
      <c r="F1134">
        <v>628</v>
      </c>
      <c r="G1134">
        <v>1846</v>
      </c>
      <c r="H1134">
        <v>2666</v>
      </c>
      <c r="I1134">
        <v>2416</v>
      </c>
      <c r="J1134">
        <v>1427</v>
      </c>
      <c r="K1134">
        <f t="shared" si="102"/>
        <v>8983</v>
      </c>
      <c r="L1134">
        <v>5</v>
      </c>
      <c r="M1134">
        <v>2</v>
      </c>
      <c r="N1134">
        <v>2</v>
      </c>
      <c r="O1134">
        <v>0.50853599999999999</v>
      </c>
      <c r="P1134">
        <v>9662.4592517232595</v>
      </c>
      <c r="Q1134">
        <v>121.37882265349999</v>
      </c>
      <c r="R1134">
        <f t="shared" si="103"/>
        <v>9784.3466103767587</v>
      </c>
      <c r="S1134">
        <f t="shared" si="104"/>
        <v>1.0892070144024</v>
      </c>
      <c r="T1134">
        <f t="shared" si="106"/>
        <v>1089.2070144023999</v>
      </c>
      <c r="U1134">
        <f t="shared" si="105"/>
        <v>0.5</v>
      </c>
      <c r="V1134">
        <f t="shared" si="107"/>
        <v>1</v>
      </c>
    </row>
    <row r="1135" spans="1:22" x14ac:dyDescent="0.35">
      <c r="A1135">
        <v>22083</v>
      </c>
      <c r="B1135" t="s">
        <v>762</v>
      </c>
      <c r="C1135" t="s">
        <v>537</v>
      </c>
      <c r="D1135">
        <v>33912</v>
      </c>
      <c r="E1135">
        <v>9340</v>
      </c>
      <c r="F1135">
        <v>1453</v>
      </c>
      <c r="G1135">
        <v>4383</v>
      </c>
      <c r="H1135">
        <v>6477</v>
      </c>
      <c r="I1135">
        <v>5558</v>
      </c>
      <c r="J1135">
        <v>3050</v>
      </c>
      <c r="K1135">
        <f t="shared" si="102"/>
        <v>20921</v>
      </c>
      <c r="L1135">
        <v>24</v>
      </c>
      <c r="M1135">
        <v>10</v>
      </c>
      <c r="N1135">
        <v>2</v>
      </c>
      <c r="O1135">
        <v>7.8012740679999997</v>
      </c>
      <c r="P1135">
        <v>17506.2294066594</v>
      </c>
      <c r="Q1135">
        <v>156.11954790999999</v>
      </c>
      <c r="R1135">
        <f t="shared" si="103"/>
        <v>17670.150228637398</v>
      </c>
      <c r="S1135">
        <f t="shared" si="104"/>
        <v>0.8446130791375841</v>
      </c>
      <c r="T1135">
        <f t="shared" si="106"/>
        <v>844.61307913758412</v>
      </c>
      <c r="U1135">
        <f t="shared" si="105"/>
        <v>0</v>
      </c>
      <c r="V1135">
        <f t="shared" si="107"/>
        <v>0</v>
      </c>
    </row>
    <row r="1136" spans="1:22" x14ac:dyDescent="0.35">
      <c r="A1136">
        <v>22085</v>
      </c>
      <c r="B1136" t="s">
        <v>762</v>
      </c>
      <c r="C1136" t="s">
        <v>791</v>
      </c>
      <c r="D1136">
        <v>31627</v>
      </c>
      <c r="E1136">
        <v>8478</v>
      </c>
      <c r="F1136">
        <v>1641</v>
      </c>
      <c r="G1136">
        <v>4817</v>
      </c>
      <c r="H1136">
        <v>6868</v>
      </c>
      <c r="I1136">
        <v>6645</v>
      </c>
      <c r="J1136">
        <v>4354</v>
      </c>
      <c r="K1136">
        <f t="shared" si="102"/>
        <v>24325</v>
      </c>
      <c r="L1136">
        <v>13</v>
      </c>
      <c r="M1136">
        <v>7</v>
      </c>
      <c r="N1136">
        <v>2</v>
      </c>
      <c r="O1136">
        <v>6.4794094199999996</v>
      </c>
      <c r="P1136">
        <v>13113.466551243901</v>
      </c>
      <c r="Q1136">
        <v>41.566652192749999</v>
      </c>
      <c r="R1136">
        <f t="shared" si="103"/>
        <v>13161.512612856652</v>
      </c>
      <c r="S1136">
        <f t="shared" si="104"/>
        <v>0.54106937771250363</v>
      </c>
      <c r="T1136">
        <f t="shared" si="106"/>
        <v>541.06937771250364</v>
      </c>
      <c r="U1136">
        <f t="shared" si="105"/>
        <v>-0.5</v>
      </c>
      <c r="V1136">
        <f t="shared" si="107"/>
        <v>0</v>
      </c>
    </row>
    <row r="1137" spans="1:22" x14ac:dyDescent="0.35">
      <c r="A1137">
        <v>22087</v>
      </c>
      <c r="B1137" t="s">
        <v>762</v>
      </c>
      <c r="C1137" t="s">
        <v>792</v>
      </c>
      <c r="D1137">
        <v>34940</v>
      </c>
      <c r="E1137">
        <v>16857</v>
      </c>
      <c r="F1137">
        <v>3471</v>
      </c>
      <c r="G1137">
        <v>8460</v>
      </c>
      <c r="H1137">
        <v>15500</v>
      </c>
      <c r="I1137">
        <v>10416</v>
      </c>
      <c r="J1137">
        <v>3788</v>
      </c>
      <c r="K1137">
        <f t="shared" si="102"/>
        <v>41635</v>
      </c>
      <c r="L1137">
        <v>16</v>
      </c>
      <c r="M1137">
        <v>9</v>
      </c>
      <c r="N1137">
        <v>1</v>
      </c>
      <c r="O1137">
        <v>11.288446433000001</v>
      </c>
      <c r="P1137">
        <v>94564.498997717805</v>
      </c>
      <c r="Q1137">
        <v>153.65128103999999</v>
      </c>
      <c r="R1137">
        <f t="shared" si="103"/>
        <v>94729.438725190805</v>
      </c>
      <c r="S1137">
        <f t="shared" si="104"/>
        <v>2.2752357085430721</v>
      </c>
      <c r="T1137">
        <f t="shared" si="106"/>
        <v>2275.2357085430722</v>
      </c>
      <c r="U1137">
        <f t="shared" si="105"/>
        <v>2</v>
      </c>
      <c r="V1137">
        <f t="shared" si="107"/>
        <v>1</v>
      </c>
    </row>
    <row r="1138" spans="1:22" x14ac:dyDescent="0.35">
      <c r="A1138">
        <v>22089</v>
      </c>
      <c r="B1138" t="s">
        <v>762</v>
      </c>
      <c r="C1138" t="s">
        <v>793</v>
      </c>
      <c r="D1138">
        <v>38332</v>
      </c>
      <c r="E1138">
        <v>31214</v>
      </c>
      <c r="F1138">
        <v>3428</v>
      </c>
      <c r="G1138">
        <v>11630</v>
      </c>
      <c r="H1138">
        <v>16810</v>
      </c>
      <c r="I1138">
        <v>15171</v>
      </c>
      <c r="J1138">
        <v>5642</v>
      </c>
      <c r="K1138">
        <f t="shared" si="102"/>
        <v>52681</v>
      </c>
      <c r="L1138">
        <v>24</v>
      </c>
      <c r="M1138">
        <v>13</v>
      </c>
      <c r="N1138">
        <v>2</v>
      </c>
      <c r="O1138">
        <v>10.345372223</v>
      </c>
      <c r="P1138">
        <v>67859.269541512302</v>
      </c>
      <c r="Q1138">
        <v>233.18272816999999</v>
      </c>
      <c r="R1138">
        <f t="shared" si="103"/>
        <v>68102.797641905301</v>
      </c>
      <c r="S1138">
        <f t="shared" si="104"/>
        <v>1.2927392730188361</v>
      </c>
      <c r="T1138">
        <f t="shared" si="106"/>
        <v>1292.739273018836</v>
      </c>
      <c r="U1138">
        <f t="shared" si="105"/>
        <v>0.5</v>
      </c>
      <c r="V1138">
        <f t="shared" si="107"/>
        <v>1</v>
      </c>
    </row>
    <row r="1139" spans="1:22" x14ac:dyDescent="0.35">
      <c r="A1139">
        <v>22091</v>
      </c>
      <c r="B1139" t="s">
        <v>762</v>
      </c>
      <c r="C1139" t="s">
        <v>794</v>
      </c>
      <c r="D1139">
        <v>37397</v>
      </c>
      <c r="E1139">
        <v>4798</v>
      </c>
      <c r="F1139">
        <v>732</v>
      </c>
      <c r="G1139">
        <v>2203</v>
      </c>
      <c r="H1139">
        <v>3283</v>
      </c>
      <c r="I1139">
        <v>3084</v>
      </c>
      <c r="J1139">
        <v>1769</v>
      </c>
      <c r="K1139">
        <f t="shared" si="102"/>
        <v>11071</v>
      </c>
      <c r="L1139">
        <v>6</v>
      </c>
      <c r="M1139">
        <v>2</v>
      </c>
      <c r="N1139">
        <v>1</v>
      </c>
      <c r="O1139">
        <v>0.42377999999999999</v>
      </c>
      <c r="P1139">
        <v>1609.62616342975</v>
      </c>
      <c r="Q1139">
        <v>21.70431692</v>
      </c>
      <c r="R1139">
        <f t="shared" si="103"/>
        <v>1631.7542603497502</v>
      </c>
      <c r="S1139">
        <f t="shared" si="104"/>
        <v>0.1473899611913784</v>
      </c>
      <c r="T1139">
        <f t="shared" si="106"/>
        <v>147.3899611913784</v>
      </c>
      <c r="U1139">
        <f t="shared" si="105"/>
        <v>-1</v>
      </c>
      <c r="V1139">
        <f t="shared" si="107"/>
        <v>0</v>
      </c>
    </row>
    <row r="1140" spans="1:22" x14ac:dyDescent="0.35">
      <c r="A1140">
        <v>22093</v>
      </c>
      <c r="B1140" t="s">
        <v>762</v>
      </c>
      <c r="C1140" t="s">
        <v>795</v>
      </c>
      <c r="D1140">
        <v>32487</v>
      </c>
      <c r="E1140">
        <v>10618</v>
      </c>
      <c r="F1140">
        <v>1465</v>
      </c>
      <c r="G1140">
        <v>4478</v>
      </c>
      <c r="H1140">
        <v>6520</v>
      </c>
      <c r="I1140">
        <v>6197</v>
      </c>
      <c r="J1140">
        <v>3062</v>
      </c>
      <c r="K1140">
        <f t="shared" si="102"/>
        <v>21722</v>
      </c>
      <c r="L1140">
        <v>15</v>
      </c>
      <c r="M1140">
        <v>6</v>
      </c>
      <c r="N1140">
        <v>1</v>
      </c>
      <c r="O1140">
        <v>0.98395200000000005</v>
      </c>
      <c r="P1140">
        <v>8329.1528038430497</v>
      </c>
      <c r="Q1140">
        <v>56.085265499999998</v>
      </c>
      <c r="R1140">
        <f t="shared" si="103"/>
        <v>8386.2220213430501</v>
      </c>
      <c r="S1140">
        <f t="shared" si="104"/>
        <v>0.38607043648573108</v>
      </c>
      <c r="T1140">
        <f t="shared" si="106"/>
        <v>386.07043648573108</v>
      </c>
      <c r="U1140">
        <f t="shared" si="105"/>
        <v>-1</v>
      </c>
      <c r="V1140">
        <f t="shared" si="107"/>
        <v>0</v>
      </c>
    </row>
    <row r="1141" spans="1:22" x14ac:dyDescent="0.35">
      <c r="A1141">
        <v>22095</v>
      </c>
      <c r="B1141" t="s">
        <v>762</v>
      </c>
      <c r="C1141" t="s">
        <v>796</v>
      </c>
      <c r="D1141">
        <v>36623</v>
      </c>
      <c r="E1141">
        <v>21800</v>
      </c>
      <c r="F1141">
        <v>3098</v>
      </c>
      <c r="G1141">
        <v>9697</v>
      </c>
      <c r="H1141">
        <v>14516</v>
      </c>
      <c r="I1141">
        <v>12328</v>
      </c>
      <c r="J1141">
        <v>5119</v>
      </c>
      <c r="K1141">
        <f t="shared" si="102"/>
        <v>44758</v>
      </c>
      <c r="L1141">
        <v>24</v>
      </c>
      <c r="M1141">
        <v>9</v>
      </c>
      <c r="N1141">
        <v>2</v>
      </c>
      <c r="O1141">
        <v>72.022431234999999</v>
      </c>
      <c r="P1141">
        <v>24838.4844385695</v>
      </c>
      <c r="Q1141">
        <v>1346.2964706775001</v>
      </c>
      <c r="R1141">
        <f t="shared" si="103"/>
        <v>26256.803340481998</v>
      </c>
      <c r="S1141">
        <f t="shared" si="104"/>
        <v>0.58663933465485496</v>
      </c>
      <c r="T1141">
        <f t="shared" si="106"/>
        <v>586.63933465485491</v>
      </c>
      <c r="U1141">
        <f t="shared" si="105"/>
        <v>-0.5</v>
      </c>
      <c r="V1141">
        <f t="shared" si="107"/>
        <v>0</v>
      </c>
    </row>
    <row r="1142" spans="1:22" x14ac:dyDescent="0.35">
      <c r="A1142">
        <v>22097</v>
      </c>
      <c r="B1142" t="s">
        <v>762</v>
      </c>
      <c r="C1142" t="s">
        <v>797</v>
      </c>
      <c r="D1142">
        <v>37179</v>
      </c>
      <c r="E1142">
        <v>34510</v>
      </c>
      <c r="F1142">
        <v>6686</v>
      </c>
      <c r="G1142">
        <v>18249</v>
      </c>
      <c r="H1142">
        <v>24917</v>
      </c>
      <c r="I1142">
        <v>21952</v>
      </c>
      <c r="J1142">
        <v>11858</v>
      </c>
      <c r="K1142">
        <f t="shared" si="102"/>
        <v>83662</v>
      </c>
      <c r="L1142">
        <v>84</v>
      </c>
      <c r="M1142">
        <v>41</v>
      </c>
      <c r="N1142">
        <v>11</v>
      </c>
      <c r="O1142">
        <v>40.725594913000002</v>
      </c>
      <c r="P1142">
        <v>92743.153213908197</v>
      </c>
      <c r="Q1142">
        <v>1454.3187986285</v>
      </c>
      <c r="R1142">
        <f t="shared" si="103"/>
        <v>94238.197607449707</v>
      </c>
      <c r="S1142">
        <f t="shared" si="104"/>
        <v>1.126415787423797</v>
      </c>
      <c r="T1142">
        <f t="shared" si="106"/>
        <v>1126.4157874237969</v>
      </c>
      <c r="U1142">
        <f t="shared" si="105"/>
        <v>0.5</v>
      </c>
      <c r="V1142">
        <f t="shared" si="107"/>
        <v>1</v>
      </c>
    </row>
    <row r="1143" spans="1:22" x14ac:dyDescent="0.35">
      <c r="A1143">
        <v>22099</v>
      </c>
      <c r="B1143" t="s">
        <v>762</v>
      </c>
      <c r="C1143" t="s">
        <v>798</v>
      </c>
      <c r="D1143">
        <v>33728</v>
      </c>
      <c r="E1143">
        <v>19302</v>
      </c>
      <c r="F1143">
        <v>3718</v>
      </c>
      <c r="G1143">
        <v>11071</v>
      </c>
      <c r="H1143">
        <v>16967</v>
      </c>
      <c r="I1143">
        <v>14367</v>
      </c>
      <c r="J1143">
        <v>6603</v>
      </c>
      <c r="K1143">
        <f t="shared" si="102"/>
        <v>52726</v>
      </c>
      <c r="L1143">
        <v>18</v>
      </c>
      <c r="M1143">
        <v>18</v>
      </c>
      <c r="N1143">
        <v>2</v>
      </c>
      <c r="O1143">
        <v>10.591904777</v>
      </c>
      <c r="P1143">
        <v>33878.457797524803</v>
      </c>
      <c r="Q1143">
        <v>38.19181202</v>
      </c>
      <c r="R1143">
        <f t="shared" si="103"/>
        <v>33927.241514321802</v>
      </c>
      <c r="S1143">
        <f t="shared" si="104"/>
        <v>0.64346321576303533</v>
      </c>
      <c r="T1143">
        <f t="shared" si="106"/>
        <v>643.46321576303535</v>
      </c>
      <c r="U1143">
        <f t="shared" si="105"/>
        <v>-0.5</v>
      </c>
      <c r="V1143">
        <f t="shared" si="107"/>
        <v>0</v>
      </c>
    </row>
    <row r="1144" spans="1:22" x14ac:dyDescent="0.35">
      <c r="A1144">
        <v>22101</v>
      </c>
      <c r="B1144" t="s">
        <v>762</v>
      </c>
      <c r="C1144" t="s">
        <v>799</v>
      </c>
      <c r="D1144">
        <v>38243</v>
      </c>
      <c r="E1144">
        <v>33957</v>
      </c>
      <c r="F1144">
        <v>3728</v>
      </c>
      <c r="G1144">
        <v>11046</v>
      </c>
      <c r="H1144">
        <v>16861</v>
      </c>
      <c r="I1144">
        <v>14666</v>
      </c>
      <c r="J1144">
        <v>7396</v>
      </c>
      <c r="K1144">
        <f t="shared" si="102"/>
        <v>53697</v>
      </c>
      <c r="L1144">
        <v>42</v>
      </c>
      <c r="M1144">
        <v>25</v>
      </c>
      <c r="N1144">
        <v>5</v>
      </c>
      <c r="O1144">
        <v>24.944365999999999</v>
      </c>
      <c r="P1144">
        <v>59438.812701888397</v>
      </c>
      <c r="Q1144">
        <v>451.72860803999902</v>
      </c>
      <c r="R1144">
        <f t="shared" si="103"/>
        <v>59915.485675928401</v>
      </c>
      <c r="S1144">
        <f t="shared" si="104"/>
        <v>1.1158069477983574</v>
      </c>
      <c r="T1144">
        <f t="shared" si="106"/>
        <v>1115.8069477983574</v>
      </c>
      <c r="U1144">
        <f t="shared" si="105"/>
        <v>0.5</v>
      </c>
      <c r="V1144">
        <f t="shared" si="107"/>
        <v>1</v>
      </c>
    </row>
    <row r="1145" spans="1:22" x14ac:dyDescent="0.35">
      <c r="A1145">
        <v>22103</v>
      </c>
      <c r="B1145" t="s">
        <v>762</v>
      </c>
      <c r="C1145" t="s">
        <v>800</v>
      </c>
      <c r="D1145">
        <v>48954</v>
      </c>
      <c r="E1145">
        <v>120729</v>
      </c>
      <c r="F1145">
        <v>14546</v>
      </c>
      <c r="G1145">
        <v>50845</v>
      </c>
      <c r="H1145">
        <v>71559</v>
      </c>
      <c r="I1145">
        <v>69443</v>
      </c>
      <c r="J1145">
        <v>33060</v>
      </c>
      <c r="K1145">
        <f t="shared" si="102"/>
        <v>239453</v>
      </c>
      <c r="L1145">
        <v>327</v>
      </c>
      <c r="M1145">
        <v>84</v>
      </c>
      <c r="N1145">
        <v>21</v>
      </c>
      <c r="O1145">
        <v>757.02093774699995</v>
      </c>
      <c r="P1145">
        <v>389191.90417785</v>
      </c>
      <c r="Q1145">
        <v>6698.8072563936003</v>
      </c>
      <c r="R1145">
        <f t="shared" si="103"/>
        <v>396647.73237199057</v>
      </c>
      <c r="S1145">
        <f t="shared" si="104"/>
        <v>1.6564742658141287</v>
      </c>
      <c r="T1145">
        <f t="shared" si="106"/>
        <v>1656.4742658141288</v>
      </c>
      <c r="U1145">
        <f t="shared" si="105"/>
        <v>1</v>
      </c>
      <c r="V1145">
        <f t="shared" si="107"/>
        <v>1</v>
      </c>
    </row>
    <row r="1146" spans="1:22" x14ac:dyDescent="0.35">
      <c r="A1146">
        <v>22105</v>
      </c>
      <c r="B1146" t="s">
        <v>762</v>
      </c>
      <c r="C1146" t="s">
        <v>801</v>
      </c>
      <c r="D1146">
        <v>32687</v>
      </c>
      <c r="E1146">
        <v>58113</v>
      </c>
      <c r="F1146">
        <v>8854</v>
      </c>
      <c r="G1146">
        <v>26075</v>
      </c>
      <c r="H1146">
        <v>42570</v>
      </c>
      <c r="I1146">
        <v>30943</v>
      </c>
      <c r="J1146">
        <v>14999</v>
      </c>
      <c r="K1146">
        <f t="shared" si="102"/>
        <v>123441</v>
      </c>
      <c r="L1146">
        <v>90</v>
      </c>
      <c r="M1146">
        <v>42</v>
      </c>
      <c r="N1146">
        <v>10</v>
      </c>
      <c r="O1146">
        <v>127.458777064</v>
      </c>
      <c r="P1146">
        <v>194658.24105355301</v>
      </c>
      <c r="Q1146">
        <v>2535.1994709117498</v>
      </c>
      <c r="R1146">
        <f t="shared" si="103"/>
        <v>197320.89930152876</v>
      </c>
      <c r="S1146">
        <f t="shared" si="104"/>
        <v>1.5985037329698297</v>
      </c>
      <c r="T1146">
        <f t="shared" si="106"/>
        <v>1598.5037329698298</v>
      </c>
      <c r="U1146">
        <f t="shared" si="105"/>
        <v>1</v>
      </c>
      <c r="V1146">
        <f t="shared" si="107"/>
        <v>1</v>
      </c>
    </row>
    <row r="1147" spans="1:22" x14ac:dyDescent="0.35">
      <c r="A1147">
        <v>22107</v>
      </c>
      <c r="B1147" t="s">
        <v>762</v>
      </c>
      <c r="C1147" t="s">
        <v>802</v>
      </c>
      <c r="D1147">
        <v>43344</v>
      </c>
      <c r="E1147">
        <v>2451</v>
      </c>
      <c r="F1147">
        <v>295</v>
      </c>
      <c r="G1147">
        <v>1011</v>
      </c>
      <c r="H1147">
        <v>1225</v>
      </c>
      <c r="I1147">
        <v>1484</v>
      </c>
      <c r="J1147">
        <v>939</v>
      </c>
      <c r="K1147">
        <f t="shared" si="102"/>
        <v>4954</v>
      </c>
      <c r="L1147">
        <v>0</v>
      </c>
      <c r="M1147">
        <v>2</v>
      </c>
      <c r="N1147">
        <v>0</v>
      </c>
      <c r="O1147">
        <v>0</v>
      </c>
      <c r="P1147">
        <v>1564.5175036125099</v>
      </c>
      <c r="Q1147">
        <v>0</v>
      </c>
      <c r="R1147">
        <f t="shared" si="103"/>
        <v>1564.5175036125099</v>
      </c>
      <c r="S1147">
        <f t="shared" si="104"/>
        <v>0.31580894299808437</v>
      </c>
      <c r="T1147">
        <f t="shared" si="106"/>
        <v>315.80894299808438</v>
      </c>
      <c r="U1147">
        <f t="shared" si="105"/>
        <v>-1</v>
      </c>
      <c r="V1147">
        <f t="shared" si="107"/>
        <v>0</v>
      </c>
    </row>
    <row r="1148" spans="1:22" x14ac:dyDescent="0.35">
      <c r="A1148">
        <v>22109</v>
      </c>
      <c r="B1148" t="s">
        <v>762</v>
      </c>
      <c r="C1148" t="s">
        <v>803</v>
      </c>
      <c r="D1148">
        <v>41174</v>
      </c>
      <c r="E1148">
        <v>61270</v>
      </c>
      <c r="F1148">
        <v>8129</v>
      </c>
      <c r="G1148">
        <v>23243</v>
      </c>
      <c r="H1148">
        <v>37768</v>
      </c>
      <c r="I1148">
        <v>29309</v>
      </c>
      <c r="J1148">
        <v>13444</v>
      </c>
      <c r="K1148">
        <f t="shared" si="102"/>
        <v>111893</v>
      </c>
      <c r="L1148">
        <v>104</v>
      </c>
      <c r="M1148">
        <v>36</v>
      </c>
      <c r="N1148">
        <v>3</v>
      </c>
      <c r="O1148">
        <v>138.37598843275001</v>
      </c>
      <c r="P1148">
        <v>105040.105345642</v>
      </c>
      <c r="Q1148">
        <v>1914.98794374</v>
      </c>
      <c r="R1148">
        <f t="shared" si="103"/>
        <v>107093.46927781474</v>
      </c>
      <c r="S1148">
        <f t="shared" si="104"/>
        <v>0.95710606809911924</v>
      </c>
      <c r="T1148">
        <f t="shared" si="106"/>
        <v>957.10606809911928</v>
      </c>
      <c r="U1148">
        <f t="shared" si="105"/>
        <v>0</v>
      </c>
      <c r="V1148">
        <f t="shared" si="107"/>
        <v>1</v>
      </c>
    </row>
    <row r="1149" spans="1:22" x14ac:dyDescent="0.35">
      <c r="A1149">
        <v>22111</v>
      </c>
      <c r="B1149" t="s">
        <v>762</v>
      </c>
      <c r="C1149" t="s">
        <v>176</v>
      </c>
      <c r="D1149">
        <v>33073</v>
      </c>
      <c r="E1149">
        <v>7301</v>
      </c>
      <c r="F1149">
        <v>1408</v>
      </c>
      <c r="G1149">
        <v>4154</v>
      </c>
      <c r="H1149">
        <v>6487</v>
      </c>
      <c r="I1149">
        <v>6427</v>
      </c>
      <c r="J1149">
        <v>3943</v>
      </c>
      <c r="K1149">
        <f t="shared" si="102"/>
        <v>22419</v>
      </c>
      <c r="L1149">
        <v>11</v>
      </c>
      <c r="M1149">
        <v>7</v>
      </c>
      <c r="N1149">
        <v>2</v>
      </c>
      <c r="O1149">
        <v>3.121893601</v>
      </c>
      <c r="P1149">
        <v>10142.8134949586</v>
      </c>
      <c r="Q1149">
        <v>40.200868919999998</v>
      </c>
      <c r="R1149">
        <f t="shared" si="103"/>
        <v>10186.136257479598</v>
      </c>
      <c r="S1149">
        <f t="shared" si="104"/>
        <v>0.4543528372130603</v>
      </c>
      <c r="T1149">
        <f t="shared" si="106"/>
        <v>454.3528372130603</v>
      </c>
      <c r="U1149">
        <f t="shared" si="105"/>
        <v>-0.5</v>
      </c>
      <c r="V1149">
        <f t="shared" si="107"/>
        <v>0</v>
      </c>
    </row>
    <row r="1150" spans="1:22" x14ac:dyDescent="0.35">
      <c r="A1150">
        <v>22113</v>
      </c>
      <c r="B1150" t="s">
        <v>762</v>
      </c>
      <c r="C1150" t="s">
        <v>544</v>
      </c>
      <c r="D1150">
        <v>33127</v>
      </c>
      <c r="E1150">
        <v>21290</v>
      </c>
      <c r="F1150">
        <v>4218</v>
      </c>
      <c r="G1150">
        <v>12607</v>
      </c>
      <c r="H1150">
        <v>18521</v>
      </c>
      <c r="I1150">
        <v>15545</v>
      </c>
      <c r="J1150">
        <v>7832</v>
      </c>
      <c r="K1150">
        <f t="shared" si="102"/>
        <v>58723</v>
      </c>
      <c r="L1150">
        <v>37</v>
      </c>
      <c r="M1150">
        <v>30</v>
      </c>
      <c r="N1150">
        <v>2</v>
      </c>
      <c r="O1150">
        <v>14.998886808</v>
      </c>
      <c r="P1150">
        <v>32902.315346781797</v>
      </c>
      <c r="Q1150">
        <v>347.457177051999</v>
      </c>
      <c r="R1150">
        <f t="shared" si="103"/>
        <v>33264.771410641799</v>
      </c>
      <c r="S1150">
        <f t="shared" si="104"/>
        <v>0.56646920986056226</v>
      </c>
      <c r="T1150">
        <f t="shared" si="106"/>
        <v>566.46920986056227</v>
      </c>
      <c r="U1150">
        <f t="shared" si="105"/>
        <v>-0.5</v>
      </c>
      <c r="V1150">
        <f t="shared" si="107"/>
        <v>0</v>
      </c>
    </row>
    <row r="1151" spans="1:22" x14ac:dyDescent="0.35">
      <c r="A1151">
        <v>22115</v>
      </c>
      <c r="B1151" t="s">
        <v>762</v>
      </c>
      <c r="C1151" t="s">
        <v>804</v>
      </c>
      <c r="D1151">
        <v>41575</v>
      </c>
      <c r="E1151">
        <v>28242</v>
      </c>
      <c r="F1151">
        <v>4751</v>
      </c>
      <c r="G1151">
        <v>11145</v>
      </c>
      <c r="H1151">
        <v>22452</v>
      </c>
      <c r="I1151">
        <v>10263</v>
      </c>
      <c r="J1151">
        <v>5258</v>
      </c>
      <c r="K1151">
        <f t="shared" si="102"/>
        <v>53869</v>
      </c>
      <c r="L1151">
        <v>26</v>
      </c>
      <c r="M1151">
        <v>8</v>
      </c>
      <c r="N1151">
        <v>6</v>
      </c>
      <c r="O1151">
        <v>1.6124764359999999</v>
      </c>
      <c r="P1151">
        <v>51245.232423637601</v>
      </c>
      <c r="Q1151">
        <v>5927.2157233400103</v>
      </c>
      <c r="R1151">
        <f t="shared" si="103"/>
        <v>57174.060623413607</v>
      </c>
      <c r="S1151">
        <f t="shared" si="104"/>
        <v>1.0613536658080456</v>
      </c>
      <c r="T1151">
        <f t="shared" si="106"/>
        <v>1061.3536658080457</v>
      </c>
      <c r="U1151">
        <f t="shared" si="105"/>
        <v>0</v>
      </c>
      <c r="V1151">
        <f t="shared" si="107"/>
        <v>1</v>
      </c>
    </row>
    <row r="1152" spans="1:22" x14ac:dyDescent="0.35">
      <c r="A1152">
        <v>22117</v>
      </c>
      <c r="B1152" t="s">
        <v>762</v>
      </c>
      <c r="C1152" t="s">
        <v>81</v>
      </c>
      <c r="D1152">
        <v>28738</v>
      </c>
      <c r="E1152">
        <v>16210</v>
      </c>
      <c r="F1152">
        <v>3053</v>
      </c>
      <c r="G1152">
        <v>9560</v>
      </c>
      <c r="H1152">
        <v>13959</v>
      </c>
      <c r="I1152">
        <v>12907</v>
      </c>
      <c r="J1152">
        <v>7191</v>
      </c>
      <c r="K1152">
        <f t="shared" si="102"/>
        <v>46670</v>
      </c>
      <c r="L1152">
        <v>25</v>
      </c>
      <c r="M1152">
        <v>27</v>
      </c>
      <c r="N1152">
        <v>5</v>
      </c>
      <c r="O1152">
        <v>4.8809657499999997</v>
      </c>
      <c r="P1152">
        <v>81842.931139455206</v>
      </c>
      <c r="Q1152">
        <v>439.91908758199901</v>
      </c>
      <c r="R1152">
        <f t="shared" si="103"/>
        <v>82287.731192787207</v>
      </c>
      <c r="S1152">
        <f t="shared" si="104"/>
        <v>1.7631825839465869</v>
      </c>
      <c r="T1152">
        <f t="shared" si="106"/>
        <v>1763.1825839465869</v>
      </c>
      <c r="U1152">
        <f t="shared" si="105"/>
        <v>1.5</v>
      </c>
      <c r="V1152">
        <f t="shared" si="107"/>
        <v>1</v>
      </c>
    </row>
    <row r="1153" spans="1:22" x14ac:dyDescent="0.35">
      <c r="A1153">
        <v>22119</v>
      </c>
      <c r="B1153" t="s">
        <v>762</v>
      </c>
      <c r="C1153" t="s">
        <v>636</v>
      </c>
      <c r="D1153">
        <v>35702</v>
      </c>
      <c r="E1153">
        <v>17593</v>
      </c>
      <c r="F1153">
        <v>2629</v>
      </c>
      <c r="G1153">
        <v>7836</v>
      </c>
      <c r="H1153">
        <v>12205</v>
      </c>
      <c r="I1153">
        <v>11088</v>
      </c>
      <c r="J1153">
        <v>7182</v>
      </c>
      <c r="K1153">
        <f t="shared" si="102"/>
        <v>40940</v>
      </c>
      <c r="L1153">
        <v>34</v>
      </c>
      <c r="M1153">
        <v>15</v>
      </c>
      <c r="N1153">
        <v>2</v>
      </c>
      <c r="O1153">
        <v>84.387542383000095</v>
      </c>
      <c r="P1153">
        <v>35320.078345356596</v>
      </c>
      <c r="Q1153">
        <v>479.73312207399903</v>
      </c>
      <c r="R1153">
        <f t="shared" si="103"/>
        <v>35884.199009813601</v>
      </c>
      <c r="S1153">
        <f t="shared" si="104"/>
        <v>0.87650705935060091</v>
      </c>
      <c r="T1153">
        <f t="shared" si="106"/>
        <v>876.50705935060091</v>
      </c>
      <c r="U1153">
        <f t="shared" si="105"/>
        <v>0</v>
      </c>
      <c r="V1153">
        <f t="shared" si="107"/>
        <v>0</v>
      </c>
    </row>
    <row r="1154" spans="1:22" x14ac:dyDescent="0.35">
      <c r="A1154">
        <v>22121</v>
      </c>
      <c r="B1154" t="s">
        <v>762</v>
      </c>
      <c r="C1154" t="s">
        <v>805</v>
      </c>
      <c r="D1154">
        <v>39202</v>
      </c>
      <c r="E1154">
        <v>14762</v>
      </c>
      <c r="F1154">
        <v>1694</v>
      </c>
      <c r="G1154">
        <v>4763</v>
      </c>
      <c r="H1154">
        <v>8315</v>
      </c>
      <c r="I1154">
        <v>6537</v>
      </c>
      <c r="J1154">
        <v>2797</v>
      </c>
      <c r="K1154">
        <f t="shared" ref="K1154:K1217" si="108">J1154+I1154+H1154+G1154+F1154</f>
        <v>24106</v>
      </c>
      <c r="L1154">
        <v>10</v>
      </c>
      <c r="M1154">
        <v>7</v>
      </c>
      <c r="N1154">
        <v>0</v>
      </c>
      <c r="O1154">
        <v>0.52965600000000002</v>
      </c>
      <c r="P1154">
        <v>18648.031415653299</v>
      </c>
      <c r="Q1154">
        <v>0</v>
      </c>
      <c r="R1154">
        <f t="shared" ref="R1154:R1217" si="109">Q1154+P1154+O1154</f>
        <v>18648.561071653297</v>
      </c>
      <c r="S1154">
        <f t="shared" ref="S1154:S1217" si="110">R1154/K1154</f>
        <v>0.77360661543405362</v>
      </c>
      <c r="T1154">
        <f t="shared" si="106"/>
        <v>773.60661543405365</v>
      </c>
      <c r="U1154">
        <f t="shared" ref="U1154:U1217" si="111">MIN(2.5,MROUND((S1154-0.913996136567084)/(0.613432266843391),SIGN((S1154-0.913996136567084)/(0.613432266843391))*0.5))</f>
        <v>0</v>
      </c>
      <c r="V1154">
        <f t="shared" si="107"/>
        <v>0</v>
      </c>
    </row>
    <row r="1155" spans="1:22" x14ac:dyDescent="0.35">
      <c r="A1155">
        <v>22123</v>
      </c>
      <c r="B1155" t="s">
        <v>762</v>
      </c>
      <c r="C1155" t="s">
        <v>806</v>
      </c>
      <c r="D1155">
        <v>27183</v>
      </c>
      <c r="E1155">
        <v>4572</v>
      </c>
      <c r="F1155">
        <v>754</v>
      </c>
      <c r="G1155">
        <v>2337</v>
      </c>
      <c r="H1155">
        <v>3378</v>
      </c>
      <c r="I1155">
        <v>3032</v>
      </c>
      <c r="J1155">
        <v>2011</v>
      </c>
      <c r="K1155">
        <f t="shared" si="108"/>
        <v>11512</v>
      </c>
      <c r="L1155">
        <v>9</v>
      </c>
      <c r="M1155">
        <v>4</v>
      </c>
      <c r="N1155">
        <v>1</v>
      </c>
      <c r="O1155">
        <v>0.31025750000000002</v>
      </c>
      <c r="P1155">
        <v>11865.7796769368</v>
      </c>
      <c r="Q1155">
        <v>58.992433300000002</v>
      </c>
      <c r="R1155">
        <f t="shared" si="109"/>
        <v>11925.082367736799</v>
      </c>
      <c r="S1155">
        <f t="shared" si="110"/>
        <v>1.0358827630070186</v>
      </c>
      <c r="T1155">
        <f t="shared" ref="T1155:T1218" si="112">S1155*1000</f>
        <v>1035.8827630070186</v>
      </c>
      <c r="U1155">
        <f t="shared" si="111"/>
        <v>0</v>
      </c>
      <c r="V1155">
        <f t="shared" ref="V1155:V1218" si="113">IF(S1155&gt;AVERAGE($S$1:$S$3033),1,0)</f>
        <v>1</v>
      </c>
    </row>
    <row r="1156" spans="1:22" x14ac:dyDescent="0.35">
      <c r="A1156">
        <v>22125</v>
      </c>
      <c r="B1156" t="s">
        <v>762</v>
      </c>
      <c r="C1156" t="s">
        <v>807</v>
      </c>
      <c r="D1156">
        <v>29292</v>
      </c>
      <c r="E1156">
        <v>7013</v>
      </c>
      <c r="F1156">
        <v>604</v>
      </c>
      <c r="G1156">
        <v>2239</v>
      </c>
      <c r="H1156">
        <v>5651</v>
      </c>
      <c r="I1156">
        <v>5126</v>
      </c>
      <c r="J1156">
        <v>1785</v>
      </c>
      <c r="K1156">
        <f t="shared" si="108"/>
        <v>15405</v>
      </c>
      <c r="L1156">
        <v>8</v>
      </c>
      <c r="M1156">
        <v>3</v>
      </c>
      <c r="N1156">
        <v>2</v>
      </c>
      <c r="O1156">
        <v>6.1781204450000002</v>
      </c>
      <c r="P1156">
        <v>3677.9513679435099</v>
      </c>
      <c r="Q1156">
        <v>450.94174551999998</v>
      </c>
      <c r="R1156">
        <f t="shared" si="109"/>
        <v>4135.0712339085094</v>
      </c>
      <c r="S1156">
        <f t="shared" si="110"/>
        <v>0.26842396844586236</v>
      </c>
      <c r="T1156">
        <f t="shared" si="112"/>
        <v>268.42396844586239</v>
      </c>
      <c r="U1156">
        <f t="shared" si="111"/>
        <v>-1</v>
      </c>
      <c r="V1156">
        <f t="shared" si="113"/>
        <v>0</v>
      </c>
    </row>
    <row r="1157" spans="1:22" x14ac:dyDescent="0.35">
      <c r="A1157">
        <v>22127</v>
      </c>
      <c r="B1157" t="s">
        <v>762</v>
      </c>
      <c r="C1157" t="s">
        <v>808</v>
      </c>
      <c r="D1157">
        <v>32561</v>
      </c>
      <c r="E1157">
        <v>6838</v>
      </c>
      <c r="F1157">
        <v>855</v>
      </c>
      <c r="G1157">
        <v>2792</v>
      </c>
      <c r="H1157">
        <v>4909</v>
      </c>
      <c r="I1157">
        <v>4153</v>
      </c>
      <c r="J1157">
        <v>2291</v>
      </c>
      <c r="K1157">
        <f t="shared" si="108"/>
        <v>15000</v>
      </c>
      <c r="L1157">
        <v>13</v>
      </c>
      <c r="M1157">
        <v>10</v>
      </c>
      <c r="N1157">
        <v>2</v>
      </c>
      <c r="O1157">
        <v>10.969278206</v>
      </c>
      <c r="P1157">
        <v>15464.643806862499</v>
      </c>
      <c r="Q1157">
        <v>103.3170805</v>
      </c>
      <c r="R1157">
        <f t="shared" si="109"/>
        <v>15578.930165568499</v>
      </c>
      <c r="S1157">
        <f t="shared" si="110"/>
        <v>1.0385953443712332</v>
      </c>
      <c r="T1157">
        <f t="shared" si="112"/>
        <v>1038.5953443712333</v>
      </c>
      <c r="U1157">
        <f t="shared" si="111"/>
        <v>0</v>
      </c>
      <c r="V1157">
        <f t="shared" si="113"/>
        <v>1</v>
      </c>
    </row>
    <row r="1158" spans="1:22" x14ac:dyDescent="0.35">
      <c r="A1158">
        <v>23001</v>
      </c>
      <c r="B1158" t="s">
        <v>809</v>
      </c>
      <c r="C1158" t="s">
        <v>810</v>
      </c>
      <c r="D1158">
        <v>37018</v>
      </c>
      <c r="E1158">
        <v>63118</v>
      </c>
      <c r="F1158">
        <v>6699</v>
      </c>
      <c r="G1158">
        <v>20151</v>
      </c>
      <c r="H1158">
        <v>33619</v>
      </c>
      <c r="I1158">
        <v>31082</v>
      </c>
      <c r="J1158">
        <v>16058</v>
      </c>
      <c r="K1158">
        <f t="shared" si="108"/>
        <v>107609</v>
      </c>
      <c r="L1158">
        <v>32</v>
      </c>
      <c r="M1158">
        <v>25</v>
      </c>
      <c r="N1158">
        <v>3</v>
      </c>
      <c r="O1158">
        <v>26.927853249999998</v>
      </c>
      <c r="P1158">
        <v>179970.18340321799</v>
      </c>
      <c r="Q1158">
        <v>4920.1805953600297</v>
      </c>
      <c r="R1158">
        <f t="shared" si="109"/>
        <v>184917.29185182802</v>
      </c>
      <c r="S1158">
        <f t="shared" si="110"/>
        <v>1.7184184580455912</v>
      </c>
      <c r="T1158">
        <f t="shared" si="112"/>
        <v>1718.4184580455913</v>
      </c>
      <c r="U1158">
        <f t="shared" si="111"/>
        <v>1.5</v>
      </c>
      <c r="V1158">
        <f t="shared" si="113"/>
        <v>1</v>
      </c>
    </row>
    <row r="1159" spans="1:22" x14ac:dyDescent="0.35">
      <c r="A1159">
        <v>23003</v>
      </c>
      <c r="B1159" t="s">
        <v>809</v>
      </c>
      <c r="C1159" t="s">
        <v>811</v>
      </c>
      <c r="D1159">
        <v>35104</v>
      </c>
      <c r="E1159">
        <v>38231</v>
      </c>
      <c r="F1159">
        <v>3481</v>
      </c>
      <c r="G1159">
        <v>12186</v>
      </c>
      <c r="H1159">
        <v>18733</v>
      </c>
      <c r="I1159">
        <v>22315</v>
      </c>
      <c r="J1159">
        <v>14153</v>
      </c>
      <c r="K1159">
        <f t="shared" si="108"/>
        <v>70868</v>
      </c>
      <c r="L1159">
        <v>26</v>
      </c>
      <c r="M1159">
        <v>24</v>
      </c>
      <c r="N1159">
        <v>4</v>
      </c>
      <c r="O1159">
        <v>53.207207820000001</v>
      </c>
      <c r="P1159">
        <v>74734.262360945198</v>
      </c>
      <c r="Q1159">
        <v>1107.6747069999999</v>
      </c>
      <c r="R1159">
        <f t="shared" si="109"/>
        <v>75895.144275765197</v>
      </c>
      <c r="S1159">
        <f t="shared" si="110"/>
        <v>1.0709367313281764</v>
      </c>
      <c r="T1159">
        <f t="shared" si="112"/>
        <v>1070.9367313281764</v>
      </c>
      <c r="U1159">
        <f t="shared" si="111"/>
        <v>0.5</v>
      </c>
      <c r="V1159">
        <f t="shared" si="113"/>
        <v>1</v>
      </c>
    </row>
    <row r="1160" spans="1:22" x14ac:dyDescent="0.35">
      <c r="A1160">
        <v>23005</v>
      </c>
      <c r="B1160" t="s">
        <v>809</v>
      </c>
      <c r="C1160" t="s">
        <v>506</v>
      </c>
      <c r="D1160">
        <v>48638</v>
      </c>
      <c r="E1160">
        <v>226922</v>
      </c>
      <c r="F1160">
        <v>14146</v>
      </c>
      <c r="G1160">
        <v>51057</v>
      </c>
      <c r="H1160">
        <v>89761</v>
      </c>
      <c r="I1160">
        <v>85435</v>
      </c>
      <c r="J1160">
        <v>43522</v>
      </c>
      <c r="K1160">
        <f t="shared" si="108"/>
        <v>283921</v>
      </c>
      <c r="L1160">
        <v>168</v>
      </c>
      <c r="M1160">
        <v>100</v>
      </c>
      <c r="N1160">
        <v>12</v>
      </c>
      <c r="O1160">
        <v>593.68824173500002</v>
      </c>
      <c r="P1160">
        <v>450284.35277105402</v>
      </c>
      <c r="Q1160">
        <v>14127.790306110101</v>
      </c>
      <c r="R1160">
        <f t="shared" si="109"/>
        <v>465005.83131889912</v>
      </c>
      <c r="S1160">
        <f t="shared" si="110"/>
        <v>1.6378000617034285</v>
      </c>
      <c r="T1160">
        <f t="shared" si="112"/>
        <v>1637.8000617034286</v>
      </c>
      <c r="U1160">
        <f t="shared" si="111"/>
        <v>1</v>
      </c>
      <c r="V1160">
        <f t="shared" si="113"/>
        <v>1</v>
      </c>
    </row>
    <row r="1161" spans="1:22" x14ac:dyDescent="0.35">
      <c r="A1161">
        <v>23007</v>
      </c>
      <c r="B1161" t="s">
        <v>809</v>
      </c>
      <c r="C1161" t="s">
        <v>46</v>
      </c>
      <c r="D1161">
        <v>32636</v>
      </c>
      <c r="E1161">
        <v>16750</v>
      </c>
      <c r="F1161">
        <v>1460</v>
      </c>
      <c r="G1161">
        <v>5493</v>
      </c>
      <c r="H1161">
        <v>8592</v>
      </c>
      <c r="I1161">
        <v>9600</v>
      </c>
      <c r="J1161">
        <v>5485</v>
      </c>
      <c r="K1161">
        <f t="shared" si="108"/>
        <v>30630</v>
      </c>
      <c r="L1161">
        <v>7</v>
      </c>
      <c r="M1161">
        <v>11</v>
      </c>
      <c r="N1161">
        <v>1</v>
      </c>
      <c r="O1161">
        <v>8.2693512499999997</v>
      </c>
      <c r="P1161">
        <v>32692.466155438298</v>
      </c>
      <c r="Q1161">
        <v>477.88315030000001</v>
      </c>
      <c r="R1161">
        <f t="shared" si="109"/>
        <v>33178.618656988292</v>
      </c>
      <c r="S1161">
        <f t="shared" si="110"/>
        <v>1.0832066162908356</v>
      </c>
      <c r="T1161">
        <f t="shared" si="112"/>
        <v>1083.2066162908357</v>
      </c>
      <c r="U1161">
        <f t="shared" si="111"/>
        <v>0.5</v>
      </c>
      <c r="V1161">
        <f t="shared" si="113"/>
        <v>1</v>
      </c>
    </row>
    <row r="1162" spans="1:22" x14ac:dyDescent="0.35">
      <c r="A1162">
        <v>23009</v>
      </c>
      <c r="B1162" t="s">
        <v>809</v>
      </c>
      <c r="C1162" t="s">
        <v>405</v>
      </c>
      <c r="D1162">
        <v>39824</v>
      </c>
      <c r="E1162">
        <v>36100</v>
      </c>
      <c r="F1162">
        <v>2348</v>
      </c>
      <c r="G1162">
        <v>8585</v>
      </c>
      <c r="H1162">
        <v>14688</v>
      </c>
      <c r="I1162">
        <v>18134</v>
      </c>
      <c r="J1162">
        <v>10803</v>
      </c>
      <c r="K1162">
        <f t="shared" si="108"/>
        <v>54558</v>
      </c>
      <c r="L1162">
        <v>30</v>
      </c>
      <c r="M1162">
        <v>18</v>
      </c>
      <c r="N1162">
        <v>3</v>
      </c>
      <c r="O1162">
        <v>136.34062825000001</v>
      </c>
      <c r="P1162">
        <v>77759.4184386415</v>
      </c>
      <c r="Q1162">
        <v>1192.3695850500001</v>
      </c>
      <c r="R1162">
        <f t="shared" si="109"/>
        <v>79088.128651941486</v>
      </c>
      <c r="S1162">
        <f t="shared" si="110"/>
        <v>1.4496156136944442</v>
      </c>
      <c r="T1162">
        <f t="shared" si="112"/>
        <v>1449.6156136944442</v>
      </c>
      <c r="U1162">
        <f t="shared" si="111"/>
        <v>1</v>
      </c>
      <c r="V1162">
        <f t="shared" si="113"/>
        <v>1</v>
      </c>
    </row>
    <row r="1163" spans="1:22" x14ac:dyDescent="0.35">
      <c r="A1163">
        <v>23011</v>
      </c>
      <c r="B1163" t="s">
        <v>809</v>
      </c>
      <c r="C1163" t="s">
        <v>812</v>
      </c>
      <c r="D1163">
        <v>38713</v>
      </c>
      <c r="E1163">
        <v>76060</v>
      </c>
      <c r="F1163">
        <v>6205</v>
      </c>
      <c r="G1163">
        <v>21573</v>
      </c>
      <c r="H1163">
        <v>35668</v>
      </c>
      <c r="I1163">
        <v>38284</v>
      </c>
      <c r="J1163">
        <v>20123</v>
      </c>
      <c r="K1163">
        <f t="shared" si="108"/>
        <v>121853</v>
      </c>
      <c r="L1163">
        <v>50</v>
      </c>
      <c r="M1163">
        <v>43</v>
      </c>
      <c r="N1163">
        <v>7</v>
      </c>
      <c r="O1163">
        <v>97.573376791000001</v>
      </c>
      <c r="P1163">
        <v>262515.19975852303</v>
      </c>
      <c r="Q1163">
        <v>51610.331719995898</v>
      </c>
      <c r="R1163">
        <f t="shared" si="109"/>
        <v>314223.10485530994</v>
      </c>
      <c r="S1163">
        <f t="shared" si="110"/>
        <v>2.5787063499077574</v>
      </c>
      <c r="T1163">
        <f t="shared" si="112"/>
        <v>2578.7063499077572</v>
      </c>
      <c r="U1163">
        <f t="shared" si="111"/>
        <v>2.5</v>
      </c>
      <c r="V1163">
        <f t="shared" si="113"/>
        <v>1</v>
      </c>
    </row>
    <row r="1164" spans="1:22" x14ac:dyDescent="0.35">
      <c r="A1164">
        <v>23013</v>
      </c>
      <c r="B1164" t="s">
        <v>809</v>
      </c>
      <c r="C1164" t="s">
        <v>522</v>
      </c>
      <c r="D1164">
        <v>40640</v>
      </c>
      <c r="E1164">
        <v>26837</v>
      </c>
      <c r="F1164">
        <v>1868</v>
      </c>
      <c r="G1164">
        <v>6281</v>
      </c>
      <c r="H1164">
        <v>10507</v>
      </c>
      <c r="I1164">
        <v>12750</v>
      </c>
      <c r="J1164">
        <v>8262</v>
      </c>
      <c r="K1164">
        <f t="shared" si="108"/>
        <v>39668</v>
      </c>
      <c r="L1164">
        <v>19</v>
      </c>
      <c r="M1164">
        <v>11</v>
      </c>
      <c r="N1164">
        <v>2</v>
      </c>
      <c r="O1164">
        <v>51.170012534000001</v>
      </c>
      <c r="P1164">
        <v>62857.304500985301</v>
      </c>
      <c r="Q1164">
        <v>3822.9832304410102</v>
      </c>
      <c r="R1164">
        <f t="shared" si="109"/>
        <v>66731.457743960316</v>
      </c>
      <c r="S1164">
        <f t="shared" si="110"/>
        <v>1.6822491112221518</v>
      </c>
      <c r="T1164">
        <f t="shared" si="112"/>
        <v>1682.2491112221519</v>
      </c>
      <c r="U1164">
        <f t="shared" si="111"/>
        <v>1.5</v>
      </c>
      <c r="V1164">
        <f t="shared" si="113"/>
        <v>1</v>
      </c>
    </row>
    <row r="1165" spans="1:22" x14ac:dyDescent="0.35">
      <c r="A1165">
        <v>23015</v>
      </c>
      <c r="B1165" t="s">
        <v>809</v>
      </c>
      <c r="C1165" t="s">
        <v>153</v>
      </c>
      <c r="D1165">
        <v>42078</v>
      </c>
      <c r="E1165">
        <v>18970</v>
      </c>
      <c r="F1165">
        <v>1483</v>
      </c>
      <c r="G1165">
        <v>5290</v>
      </c>
      <c r="H1165">
        <v>8260</v>
      </c>
      <c r="I1165">
        <v>11079</v>
      </c>
      <c r="J1165">
        <v>8068</v>
      </c>
      <c r="K1165">
        <f t="shared" si="108"/>
        <v>34180</v>
      </c>
      <c r="L1165">
        <v>15</v>
      </c>
      <c r="M1165">
        <v>6</v>
      </c>
      <c r="N1165">
        <v>2</v>
      </c>
      <c r="O1165">
        <v>32.420448</v>
      </c>
      <c r="P1165">
        <v>33595.111397367102</v>
      </c>
      <c r="Q1165">
        <v>439.20597624999999</v>
      </c>
      <c r="R1165">
        <f t="shared" si="109"/>
        <v>34066.737821617098</v>
      </c>
      <c r="S1165">
        <f t="shared" si="110"/>
        <v>0.99668630256340252</v>
      </c>
      <c r="T1165">
        <f t="shared" si="112"/>
        <v>996.68630256340248</v>
      </c>
      <c r="U1165">
        <f t="shared" si="111"/>
        <v>0</v>
      </c>
      <c r="V1165">
        <f t="shared" si="113"/>
        <v>1</v>
      </c>
    </row>
    <row r="1166" spans="1:22" x14ac:dyDescent="0.35">
      <c r="A1166">
        <v>23017</v>
      </c>
      <c r="B1166" t="s">
        <v>809</v>
      </c>
      <c r="C1166" t="s">
        <v>813</v>
      </c>
      <c r="D1166">
        <v>33117</v>
      </c>
      <c r="E1166">
        <v>23932</v>
      </c>
      <c r="F1166">
        <v>2813</v>
      </c>
      <c r="G1166">
        <v>10353</v>
      </c>
      <c r="H1166">
        <v>15219</v>
      </c>
      <c r="I1166">
        <v>18691</v>
      </c>
      <c r="J1166">
        <v>10405</v>
      </c>
      <c r="K1166">
        <f t="shared" si="108"/>
        <v>57481</v>
      </c>
      <c r="L1166">
        <v>16</v>
      </c>
      <c r="M1166">
        <v>10</v>
      </c>
      <c r="N1166">
        <v>2</v>
      </c>
      <c r="O1166">
        <v>46.165113750000003</v>
      </c>
      <c r="P1166">
        <v>66269.159149741798</v>
      </c>
      <c r="Q1166">
        <v>585.24275851999903</v>
      </c>
      <c r="R1166">
        <f t="shared" si="109"/>
        <v>66900.567022011805</v>
      </c>
      <c r="S1166">
        <f t="shared" si="110"/>
        <v>1.1638727061465841</v>
      </c>
      <c r="T1166">
        <f t="shared" si="112"/>
        <v>1163.8727061465841</v>
      </c>
      <c r="U1166">
        <f t="shared" si="111"/>
        <v>0.5</v>
      </c>
      <c r="V1166">
        <f t="shared" si="113"/>
        <v>1</v>
      </c>
    </row>
    <row r="1167" spans="1:22" x14ac:dyDescent="0.35">
      <c r="A1167">
        <v>23019</v>
      </c>
      <c r="B1167" t="s">
        <v>809</v>
      </c>
      <c r="C1167" t="s">
        <v>814</v>
      </c>
      <c r="D1167">
        <v>35860</v>
      </c>
      <c r="E1167">
        <v>90342</v>
      </c>
      <c r="F1167">
        <v>7650</v>
      </c>
      <c r="G1167">
        <v>27711</v>
      </c>
      <c r="H1167">
        <v>49807</v>
      </c>
      <c r="I1167">
        <v>44849</v>
      </c>
      <c r="J1167">
        <v>23729</v>
      </c>
      <c r="K1167">
        <f t="shared" si="108"/>
        <v>153746</v>
      </c>
      <c r="L1167">
        <v>48</v>
      </c>
      <c r="M1167">
        <v>58</v>
      </c>
      <c r="N1167">
        <v>8</v>
      </c>
      <c r="O1167">
        <v>211.97793410599999</v>
      </c>
      <c r="P1167">
        <v>257571.05673610899</v>
      </c>
      <c r="Q1167">
        <v>13082.764964260599</v>
      </c>
      <c r="R1167">
        <f t="shared" si="109"/>
        <v>270865.79963447561</v>
      </c>
      <c r="S1167">
        <f t="shared" si="110"/>
        <v>1.7617746128970875</v>
      </c>
      <c r="T1167">
        <f t="shared" si="112"/>
        <v>1761.7746128970875</v>
      </c>
      <c r="U1167">
        <f t="shared" si="111"/>
        <v>1.5</v>
      </c>
      <c r="V1167">
        <f t="shared" si="113"/>
        <v>1</v>
      </c>
    </row>
    <row r="1168" spans="1:22" x14ac:dyDescent="0.35">
      <c r="A1168">
        <v>23021</v>
      </c>
      <c r="B1168" t="s">
        <v>809</v>
      </c>
      <c r="C1168" t="s">
        <v>815</v>
      </c>
      <c r="D1168">
        <v>33111</v>
      </c>
      <c r="E1168">
        <v>8232</v>
      </c>
      <c r="F1168">
        <v>759</v>
      </c>
      <c r="G1168">
        <v>2839</v>
      </c>
      <c r="H1168">
        <v>4072</v>
      </c>
      <c r="I1168">
        <v>5832</v>
      </c>
      <c r="J1168">
        <v>3788</v>
      </c>
      <c r="K1168">
        <f t="shared" si="108"/>
        <v>17290</v>
      </c>
      <c r="L1168">
        <v>8</v>
      </c>
      <c r="M1168">
        <v>5</v>
      </c>
      <c r="N1168">
        <v>2</v>
      </c>
      <c r="O1168">
        <v>6.9879012500000002</v>
      </c>
      <c r="P1168">
        <v>22894.5167401902</v>
      </c>
      <c r="Q1168">
        <v>623.39945854099903</v>
      </c>
      <c r="R1168">
        <f t="shared" si="109"/>
        <v>23524.904099981199</v>
      </c>
      <c r="S1168">
        <f t="shared" si="110"/>
        <v>1.360607524579595</v>
      </c>
      <c r="T1168">
        <f t="shared" si="112"/>
        <v>1360.6075245795951</v>
      </c>
      <c r="U1168">
        <f t="shared" si="111"/>
        <v>0.5</v>
      </c>
      <c r="V1168">
        <f t="shared" si="113"/>
        <v>1</v>
      </c>
    </row>
    <row r="1169" spans="1:22" x14ac:dyDescent="0.35">
      <c r="A1169">
        <v>23023</v>
      </c>
      <c r="B1169" t="s">
        <v>809</v>
      </c>
      <c r="C1169" t="s">
        <v>816</v>
      </c>
      <c r="D1169">
        <v>42907</v>
      </c>
      <c r="E1169">
        <v>20685</v>
      </c>
      <c r="F1169">
        <v>1822</v>
      </c>
      <c r="G1169">
        <v>5949</v>
      </c>
      <c r="H1169">
        <v>9893</v>
      </c>
      <c r="I1169">
        <v>11247</v>
      </c>
      <c r="J1169">
        <v>6280</v>
      </c>
      <c r="K1169">
        <f t="shared" si="108"/>
        <v>35191</v>
      </c>
      <c r="L1169">
        <v>11</v>
      </c>
      <c r="M1169">
        <v>8</v>
      </c>
      <c r="N1169">
        <v>0</v>
      </c>
      <c r="O1169">
        <v>28.485780284000001</v>
      </c>
      <c r="P1169">
        <v>39046.143334642999</v>
      </c>
      <c r="Q1169">
        <v>0</v>
      </c>
      <c r="R1169">
        <f t="shared" si="109"/>
        <v>39074.629114926996</v>
      </c>
      <c r="S1169">
        <f t="shared" si="110"/>
        <v>1.1103585892679093</v>
      </c>
      <c r="T1169">
        <f t="shared" si="112"/>
        <v>1110.3585892679093</v>
      </c>
      <c r="U1169">
        <f t="shared" si="111"/>
        <v>0.5</v>
      </c>
      <c r="V1169">
        <f t="shared" si="113"/>
        <v>1</v>
      </c>
    </row>
    <row r="1170" spans="1:22" x14ac:dyDescent="0.35">
      <c r="A1170">
        <v>23025</v>
      </c>
      <c r="B1170" t="s">
        <v>809</v>
      </c>
      <c r="C1170" t="s">
        <v>817</v>
      </c>
      <c r="D1170">
        <v>33233</v>
      </c>
      <c r="E1170">
        <v>23330</v>
      </c>
      <c r="F1170">
        <v>2613</v>
      </c>
      <c r="G1170">
        <v>9277</v>
      </c>
      <c r="H1170">
        <v>14435</v>
      </c>
      <c r="I1170">
        <v>16500</v>
      </c>
      <c r="J1170">
        <v>9085</v>
      </c>
      <c r="K1170">
        <f t="shared" si="108"/>
        <v>51910</v>
      </c>
      <c r="L1170">
        <v>16</v>
      </c>
      <c r="M1170">
        <v>15</v>
      </c>
      <c r="N1170">
        <v>3</v>
      </c>
      <c r="O1170">
        <v>12.81120625</v>
      </c>
      <c r="P1170">
        <v>91406.988424411</v>
      </c>
      <c r="Q1170">
        <v>510.27370339999999</v>
      </c>
      <c r="R1170">
        <f t="shared" si="109"/>
        <v>91930.073334061002</v>
      </c>
      <c r="S1170">
        <f t="shared" si="110"/>
        <v>1.7709511333858794</v>
      </c>
      <c r="T1170">
        <f t="shared" si="112"/>
        <v>1770.9511333858793</v>
      </c>
      <c r="U1170">
        <f t="shared" si="111"/>
        <v>1.5</v>
      </c>
      <c r="V1170">
        <f t="shared" si="113"/>
        <v>1</v>
      </c>
    </row>
    <row r="1171" spans="1:22" x14ac:dyDescent="0.35">
      <c r="A1171">
        <v>23027</v>
      </c>
      <c r="B1171" t="s">
        <v>809</v>
      </c>
      <c r="C1171" t="s">
        <v>818</v>
      </c>
      <c r="D1171">
        <v>34141</v>
      </c>
      <c r="E1171">
        <v>17329</v>
      </c>
      <c r="F1171">
        <v>1969</v>
      </c>
      <c r="G1171">
        <v>6905</v>
      </c>
      <c r="H1171">
        <v>10644</v>
      </c>
      <c r="I1171">
        <v>12438</v>
      </c>
      <c r="J1171">
        <v>6864</v>
      </c>
      <c r="K1171">
        <f t="shared" si="108"/>
        <v>38820</v>
      </c>
      <c r="L1171">
        <v>17</v>
      </c>
      <c r="M1171">
        <v>5</v>
      </c>
      <c r="N1171">
        <v>1</v>
      </c>
      <c r="O1171">
        <v>8.6814937850000007</v>
      </c>
      <c r="P1171">
        <v>39730.269910119801</v>
      </c>
      <c r="Q1171">
        <v>389.79001759999898</v>
      </c>
      <c r="R1171">
        <f t="shared" si="109"/>
        <v>40128.741421504797</v>
      </c>
      <c r="S1171">
        <f t="shared" si="110"/>
        <v>1.033713071136136</v>
      </c>
      <c r="T1171">
        <f t="shared" si="112"/>
        <v>1033.713071136136</v>
      </c>
      <c r="U1171">
        <f t="shared" si="111"/>
        <v>0</v>
      </c>
      <c r="V1171">
        <f t="shared" si="113"/>
        <v>1</v>
      </c>
    </row>
    <row r="1172" spans="1:22" x14ac:dyDescent="0.35">
      <c r="A1172">
        <v>23029</v>
      </c>
      <c r="B1172" t="s">
        <v>809</v>
      </c>
      <c r="C1172" t="s">
        <v>81</v>
      </c>
      <c r="D1172">
        <v>34739</v>
      </c>
      <c r="E1172">
        <v>16325</v>
      </c>
      <c r="F1172">
        <v>1590</v>
      </c>
      <c r="G1172">
        <v>5542</v>
      </c>
      <c r="H1172">
        <v>8324</v>
      </c>
      <c r="I1172">
        <v>10251</v>
      </c>
      <c r="J1172">
        <v>6755</v>
      </c>
      <c r="K1172">
        <f t="shared" si="108"/>
        <v>32462</v>
      </c>
      <c r="L1172">
        <v>13</v>
      </c>
      <c r="M1172">
        <v>9</v>
      </c>
      <c r="N1172">
        <v>3</v>
      </c>
      <c r="O1172">
        <v>9.4257832500000003</v>
      </c>
      <c r="P1172">
        <v>41631.323214739197</v>
      </c>
      <c r="Q1172">
        <v>2418.7874118039999</v>
      </c>
      <c r="R1172">
        <f t="shared" si="109"/>
        <v>44059.536409793196</v>
      </c>
      <c r="S1172">
        <f t="shared" si="110"/>
        <v>1.3572649993775243</v>
      </c>
      <c r="T1172">
        <f t="shared" si="112"/>
        <v>1357.2649993775244</v>
      </c>
      <c r="U1172">
        <f t="shared" si="111"/>
        <v>0.5</v>
      </c>
      <c r="V1172">
        <f t="shared" si="113"/>
        <v>1</v>
      </c>
    </row>
    <row r="1173" spans="1:22" x14ac:dyDescent="0.35">
      <c r="A1173">
        <v>23031</v>
      </c>
      <c r="B1173" t="s">
        <v>809</v>
      </c>
      <c r="C1173" t="s">
        <v>819</v>
      </c>
      <c r="D1173">
        <v>42137</v>
      </c>
      <c r="E1173">
        <v>97909</v>
      </c>
      <c r="F1173">
        <v>9998</v>
      </c>
      <c r="G1173">
        <v>35718</v>
      </c>
      <c r="H1173">
        <v>57240</v>
      </c>
      <c r="I1173">
        <v>63053</v>
      </c>
      <c r="J1173">
        <v>32996</v>
      </c>
      <c r="K1173">
        <f t="shared" si="108"/>
        <v>199005</v>
      </c>
      <c r="L1173">
        <v>65</v>
      </c>
      <c r="M1173">
        <v>50</v>
      </c>
      <c r="N1173">
        <v>4</v>
      </c>
      <c r="O1173">
        <v>319.10047138700003</v>
      </c>
      <c r="P1173">
        <v>236980.72711289101</v>
      </c>
      <c r="Q1173">
        <v>2946.6044980240199</v>
      </c>
      <c r="R1173">
        <f t="shared" si="109"/>
        <v>240246.43208230202</v>
      </c>
      <c r="S1173">
        <f t="shared" si="110"/>
        <v>1.2072381703087964</v>
      </c>
      <c r="T1173">
        <f t="shared" si="112"/>
        <v>1207.2381703087965</v>
      </c>
      <c r="U1173">
        <f t="shared" si="111"/>
        <v>0.5</v>
      </c>
      <c r="V1173">
        <f t="shared" si="113"/>
        <v>1</v>
      </c>
    </row>
    <row r="1174" spans="1:22" x14ac:dyDescent="0.35">
      <c r="A1174">
        <v>24001</v>
      </c>
      <c r="B1174" t="s">
        <v>820</v>
      </c>
      <c r="C1174" t="s">
        <v>821</v>
      </c>
      <c r="D1174">
        <v>34547</v>
      </c>
      <c r="E1174">
        <v>38115</v>
      </c>
      <c r="F1174">
        <v>3436</v>
      </c>
      <c r="G1174">
        <v>12369</v>
      </c>
      <c r="H1174">
        <v>24670</v>
      </c>
      <c r="I1174">
        <v>19829</v>
      </c>
      <c r="J1174">
        <v>13708</v>
      </c>
      <c r="K1174">
        <f t="shared" si="108"/>
        <v>74012</v>
      </c>
      <c r="L1174">
        <v>32</v>
      </c>
      <c r="M1174">
        <v>28</v>
      </c>
      <c r="N1174">
        <v>6</v>
      </c>
      <c r="O1174">
        <v>55.871148535000003</v>
      </c>
      <c r="P1174">
        <v>123282.287093893</v>
      </c>
      <c r="Q1174">
        <v>1626.45162224201</v>
      </c>
      <c r="R1174">
        <f t="shared" si="109"/>
        <v>124964.60986467001</v>
      </c>
      <c r="S1174">
        <f t="shared" si="110"/>
        <v>1.6884371434992975</v>
      </c>
      <c r="T1174">
        <f t="shared" si="112"/>
        <v>1688.4371434992975</v>
      </c>
      <c r="U1174">
        <f t="shared" si="111"/>
        <v>1.5</v>
      </c>
      <c r="V1174">
        <f t="shared" si="113"/>
        <v>1</v>
      </c>
    </row>
    <row r="1175" spans="1:22" x14ac:dyDescent="0.35">
      <c r="A1175">
        <v>24003</v>
      </c>
      <c r="B1175" t="s">
        <v>820</v>
      </c>
      <c r="C1175" t="s">
        <v>822</v>
      </c>
      <c r="D1175">
        <v>59711</v>
      </c>
      <c r="E1175">
        <v>375734</v>
      </c>
      <c r="F1175">
        <v>34663</v>
      </c>
      <c r="G1175">
        <v>103886</v>
      </c>
      <c r="H1175">
        <v>186840</v>
      </c>
      <c r="I1175">
        <v>155160</v>
      </c>
      <c r="J1175">
        <v>69939</v>
      </c>
      <c r="K1175">
        <f t="shared" si="108"/>
        <v>550488</v>
      </c>
      <c r="L1175">
        <v>333</v>
      </c>
      <c r="M1175">
        <v>122</v>
      </c>
      <c r="N1175">
        <v>27</v>
      </c>
      <c r="O1175">
        <v>5944.2354047890103</v>
      </c>
      <c r="P1175">
        <v>634950.77239470603</v>
      </c>
      <c r="Q1175">
        <v>14980.978188284</v>
      </c>
      <c r="R1175">
        <f t="shared" si="109"/>
        <v>655875.98598777899</v>
      </c>
      <c r="S1175">
        <f t="shared" si="110"/>
        <v>1.1914446563554137</v>
      </c>
      <c r="T1175">
        <f t="shared" si="112"/>
        <v>1191.4446563554138</v>
      </c>
      <c r="U1175">
        <f t="shared" si="111"/>
        <v>0.5</v>
      </c>
      <c r="V1175">
        <f t="shared" si="113"/>
        <v>1</v>
      </c>
    </row>
    <row r="1176" spans="1:22" x14ac:dyDescent="0.35">
      <c r="A1176">
        <v>24005</v>
      </c>
      <c r="B1176" t="s">
        <v>820</v>
      </c>
      <c r="C1176" t="s">
        <v>823</v>
      </c>
      <c r="D1176">
        <v>53717</v>
      </c>
      <c r="E1176">
        <v>515762</v>
      </c>
      <c r="F1176">
        <v>49066</v>
      </c>
      <c r="G1176">
        <v>151777</v>
      </c>
      <c r="H1176">
        <v>268468</v>
      </c>
      <c r="I1176">
        <v>224600</v>
      </c>
      <c r="J1176">
        <v>123544</v>
      </c>
      <c r="K1176">
        <f t="shared" si="108"/>
        <v>817455</v>
      </c>
      <c r="L1176">
        <v>552</v>
      </c>
      <c r="M1176">
        <v>240</v>
      </c>
      <c r="N1176">
        <v>38</v>
      </c>
      <c r="O1176">
        <v>5731.4359140030001</v>
      </c>
      <c r="P1176">
        <v>1174211.1034108701</v>
      </c>
      <c r="Q1176">
        <v>18515.392353730102</v>
      </c>
      <c r="R1176">
        <f t="shared" si="109"/>
        <v>1198457.9316786032</v>
      </c>
      <c r="S1176">
        <f t="shared" si="110"/>
        <v>1.4660842880386116</v>
      </c>
      <c r="T1176">
        <f t="shared" si="112"/>
        <v>1466.0842880386115</v>
      </c>
      <c r="U1176">
        <f t="shared" si="111"/>
        <v>1</v>
      </c>
      <c r="V1176">
        <f t="shared" si="113"/>
        <v>1</v>
      </c>
    </row>
    <row r="1177" spans="1:22" x14ac:dyDescent="0.35">
      <c r="A1177">
        <v>24009</v>
      </c>
      <c r="B1177" t="s">
        <v>820</v>
      </c>
      <c r="C1177" t="s">
        <v>824</v>
      </c>
      <c r="D1177">
        <v>50482</v>
      </c>
      <c r="E1177">
        <v>33296</v>
      </c>
      <c r="F1177">
        <v>4894</v>
      </c>
      <c r="G1177">
        <v>19801</v>
      </c>
      <c r="H1177">
        <v>25994</v>
      </c>
      <c r="I1177">
        <v>28159</v>
      </c>
      <c r="J1177">
        <v>10780</v>
      </c>
      <c r="K1177">
        <f t="shared" si="108"/>
        <v>89628</v>
      </c>
      <c r="L1177">
        <v>29</v>
      </c>
      <c r="M1177">
        <v>19</v>
      </c>
      <c r="N1177">
        <v>4</v>
      </c>
      <c r="O1177">
        <v>1391.3152445000001</v>
      </c>
      <c r="P1177">
        <v>153896.685898492</v>
      </c>
      <c r="Q1177">
        <v>1004.143989824</v>
      </c>
      <c r="R1177">
        <f t="shared" si="109"/>
        <v>156292.14513281599</v>
      </c>
      <c r="S1177">
        <f t="shared" si="110"/>
        <v>1.743787043477663</v>
      </c>
      <c r="T1177">
        <f t="shared" si="112"/>
        <v>1743.787043477663</v>
      </c>
      <c r="U1177">
        <f t="shared" si="111"/>
        <v>1.5</v>
      </c>
      <c r="V1177">
        <f t="shared" si="113"/>
        <v>1</v>
      </c>
    </row>
    <row r="1178" spans="1:22" x14ac:dyDescent="0.35">
      <c r="A1178">
        <v>24011</v>
      </c>
      <c r="B1178" t="s">
        <v>820</v>
      </c>
      <c r="C1178" t="s">
        <v>825</v>
      </c>
      <c r="D1178">
        <v>36031</v>
      </c>
      <c r="E1178">
        <v>13473</v>
      </c>
      <c r="F1178">
        <v>2091</v>
      </c>
      <c r="G1178">
        <v>6625</v>
      </c>
      <c r="H1178">
        <v>9939</v>
      </c>
      <c r="I1178">
        <v>9340</v>
      </c>
      <c r="J1178">
        <v>4723</v>
      </c>
      <c r="K1178">
        <f t="shared" si="108"/>
        <v>32718</v>
      </c>
      <c r="L1178">
        <v>7</v>
      </c>
      <c r="M1178">
        <v>11</v>
      </c>
      <c r="N1178">
        <v>0</v>
      </c>
      <c r="O1178">
        <v>25.6199145</v>
      </c>
      <c r="P1178">
        <v>20819.315307286299</v>
      </c>
      <c r="Q1178">
        <v>0</v>
      </c>
      <c r="R1178">
        <f t="shared" si="109"/>
        <v>20844.935221786298</v>
      </c>
      <c r="S1178">
        <f t="shared" si="110"/>
        <v>0.63710909046354602</v>
      </c>
      <c r="T1178">
        <f t="shared" si="112"/>
        <v>637.10909046354607</v>
      </c>
      <c r="U1178">
        <f t="shared" si="111"/>
        <v>-0.5</v>
      </c>
      <c r="V1178">
        <f t="shared" si="113"/>
        <v>0</v>
      </c>
    </row>
    <row r="1179" spans="1:22" x14ac:dyDescent="0.35">
      <c r="A1179">
        <v>24013</v>
      </c>
      <c r="B1179" t="s">
        <v>820</v>
      </c>
      <c r="C1179" t="s">
        <v>131</v>
      </c>
      <c r="D1179">
        <v>48919</v>
      </c>
      <c r="E1179">
        <v>83664</v>
      </c>
      <c r="F1179">
        <v>8260</v>
      </c>
      <c r="G1179">
        <v>35391</v>
      </c>
      <c r="H1179">
        <v>47650</v>
      </c>
      <c r="I1179">
        <v>52033</v>
      </c>
      <c r="J1179">
        <v>23883</v>
      </c>
      <c r="K1179">
        <f t="shared" si="108"/>
        <v>167217</v>
      </c>
      <c r="L1179">
        <v>103</v>
      </c>
      <c r="M1179">
        <v>43</v>
      </c>
      <c r="N1179">
        <v>8</v>
      </c>
      <c r="O1179">
        <v>744.56074726600104</v>
      </c>
      <c r="P1179">
        <v>221851.103104198</v>
      </c>
      <c r="Q1179">
        <v>1525.763317268</v>
      </c>
      <c r="R1179">
        <f t="shared" si="109"/>
        <v>224121.42716873199</v>
      </c>
      <c r="S1179">
        <f t="shared" si="110"/>
        <v>1.340302882893079</v>
      </c>
      <c r="T1179">
        <f t="shared" si="112"/>
        <v>1340.302882893079</v>
      </c>
      <c r="U1179">
        <f t="shared" si="111"/>
        <v>0.5</v>
      </c>
      <c r="V1179">
        <f t="shared" si="113"/>
        <v>1</v>
      </c>
    </row>
    <row r="1180" spans="1:22" x14ac:dyDescent="0.35">
      <c r="A1180">
        <v>24015</v>
      </c>
      <c r="B1180" t="s">
        <v>820</v>
      </c>
      <c r="C1180" t="s">
        <v>826</v>
      </c>
      <c r="D1180">
        <v>43104</v>
      </c>
      <c r="E1180">
        <v>41796</v>
      </c>
      <c r="F1180">
        <v>6113</v>
      </c>
      <c r="G1180">
        <v>20798</v>
      </c>
      <c r="H1180">
        <v>31644</v>
      </c>
      <c r="I1180">
        <v>30055</v>
      </c>
      <c r="J1180">
        <v>13086</v>
      </c>
      <c r="K1180">
        <f t="shared" si="108"/>
        <v>101696</v>
      </c>
      <c r="L1180">
        <v>44</v>
      </c>
      <c r="M1180">
        <v>23</v>
      </c>
      <c r="N1180">
        <v>4</v>
      </c>
      <c r="O1180">
        <v>1276.9597940000001</v>
      </c>
      <c r="P1180">
        <v>183956.59699911499</v>
      </c>
      <c r="Q1180">
        <v>21978.261339000001</v>
      </c>
      <c r="R1180">
        <f t="shared" si="109"/>
        <v>207211.81813211498</v>
      </c>
      <c r="S1180">
        <f t="shared" si="110"/>
        <v>2.037561144313591</v>
      </c>
      <c r="T1180">
        <f t="shared" si="112"/>
        <v>2037.5611443135911</v>
      </c>
      <c r="U1180">
        <f t="shared" si="111"/>
        <v>2</v>
      </c>
      <c r="V1180">
        <f t="shared" si="113"/>
        <v>1</v>
      </c>
    </row>
    <row r="1181" spans="1:22" x14ac:dyDescent="0.35">
      <c r="A1181">
        <v>24017</v>
      </c>
      <c r="B1181" t="s">
        <v>820</v>
      </c>
      <c r="C1181" t="s">
        <v>827</v>
      </c>
      <c r="D1181">
        <v>47365</v>
      </c>
      <c r="E1181">
        <v>61436</v>
      </c>
      <c r="F1181">
        <v>9049</v>
      </c>
      <c r="G1181">
        <v>32964</v>
      </c>
      <c r="H1181">
        <v>50209</v>
      </c>
      <c r="I1181">
        <v>42879</v>
      </c>
      <c r="J1181">
        <v>15491</v>
      </c>
      <c r="K1181">
        <f t="shared" si="108"/>
        <v>150592</v>
      </c>
      <c r="L1181">
        <v>79</v>
      </c>
      <c r="M1181">
        <v>33</v>
      </c>
      <c r="N1181">
        <v>6</v>
      </c>
      <c r="O1181">
        <v>364.97994378999903</v>
      </c>
      <c r="P1181">
        <v>160205.20280604201</v>
      </c>
      <c r="Q1181">
        <v>800.55359589999898</v>
      </c>
      <c r="R1181">
        <f t="shared" si="109"/>
        <v>161370.73634573203</v>
      </c>
      <c r="S1181">
        <f t="shared" si="110"/>
        <v>1.0715757566519604</v>
      </c>
      <c r="T1181">
        <f t="shared" si="112"/>
        <v>1071.5757566519603</v>
      </c>
      <c r="U1181">
        <f t="shared" si="111"/>
        <v>0.5</v>
      </c>
      <c r="V1181">
        <f t="shared" si="113"/>
        <v>1</v>
      </c>
    </row>
    <row r="1182" spans="1:22" x14ac:dyDescent="0.35">
      <c r="A1182">
        <v>24019</v>
      </c>
      <c r="B1182" t="s">
        <v>820</v>
      </c>
      <c r="C1182" t="s">
        <v>828</v>
      </c>
      <c r="D1182">
        <v>37609</v>
      </c>
      <c r="E1182">
        <v>15932</v>
      </c>
      <c r="F1182">
        <v>2008</v>
      </c>
      <c r="G1182">
        <v>5620</v>
      </c>
      <c r="H1182">
        <v>9097</v>
      </c>
      <c r="I1182">
        <v>9712</v>
      </c>
      <c r="J1182">
        <v>6114</v>
      </c>
      <c r="K1182">
        <f t="shared" si="108"/>
        <v>32551</v>
      </c>
      <c r="L1182">
        <v>7</v>
      </c>
      <c r="M1182">
        <v>13</v>
      </c>
      <c r="N1182">
        <v>2</v>
      </c>
      <c r="O1182">
        <v>11.199711750000001</v>
      </c>
      <c r="P1182">
        <v>28169.868316155102</v>
      </c>
      <c r="Q1182">
        <v>281.78207200000003</v>
      </c>
      <c r="R1182">
        <f t="shared" si="109"/>
        <v>28462.850099905103</v>
      </c>
      <c r="S1182">
        <f t="shared" si="110"/>
        <v>0.8744078553625112</v>
      </c>
      <c r="T1182">
        <f t="shared" si="112"/>
        <v>874.40785536251121</v>
      </c>
      <c r="U1182">
        <f t="shared" si="111"/>
        <v>0</v>
      </c>
      <c r="V1182">
        <f t="shared" si="113"/>
        <v>0</v>
      </c>
    </row>
    <row r="1183" spans="1:22" x14ac:dyDescent="0.35">
      <c r="A1183">
        <v>24021</v>
      </c>
      <c r="B1183" t="s">
        <v>820</v>
      </c>
      <c r="C1183" t="s">
        <v>829</v>
      </c>
      <c r="D1183">
        <v>49544</v>
      </c>
      <c r="E1183">
        <v>130573</v>
      </c>
      <c r="F1183">
        <v>14503</v>
      </c>
      <c r="G1183">
        <v>50462</v>
      </c>
      <c r="H1183">
        <v>76607</v>
      </c>
      <c r="I1183">
        <v>69266</v>
      </c>
      <c r="J1183">
        <v>28744</v>
      </c>
      <c r="K1183">
        <f t="shared" si="108"/>
        <v>239582</v>
      </c>
      <c r="L1183">
        <v>135</v>
      </c>
      <c r="M1183">
        <v>63</v>
      </c>
      <c r="N1183">
        <v>17</v>
      </c>
      <c r="O1183">
        <v>1884.2971192909899</v>
      </c>
      <c r="P1183">
        <v>293931.18730091699</v>
      </c>
      <c r="Q1183">
        <v>5591.3287979890201</v>
      </c>
      <c r="R1183">
        <f t="shared" si="109"/>
        <v>301406.81321819697</v>
      </c>
      <c r="S1183">
        <f t="shared" si="110"/>
        <v>1.2580528304221392</v>
      </c>
      <c r="T1183">
        <f t="shared" si="112"/>
        <v>1258.0528304221393</v>
      </c>
      <c r="U1183">
        <f t="shared" si="111"/>
        <v>0.5</v>
      </c>
      <c r="V1183">
        <f t="shared" si="113"/>
        <v>1</v>
      </c>
    </row>
    <row r="1184" spans="1:22" x14ac:dyDescent="0.35">
      <c r="A1184">
        <v>24023</v>
      </c>
      <c r="B1184" t="s">
        <v>820</v>
      </c>
      <c r="C1184" t="s">
        <v>830</v>
      </c>
      <c r="D1184">
        <v>41083</v>
      </c>
      <c r="E1184">
        <v>20841</v>
      </c>
      <c r="F1184">
        <v>1473</v>
      </c>
      <c r="G1184">
        <v>5557</v>
      </c>
      <c r="H1184">
        <v>8445</v>
      </c>
      <c r="I1184">
        <v>8815</v>
      </c>
      <c r="J1184">
        <v>5564</v>
      </c>
      <c r="K1184">
        <f t="shared" si="108"/>
        <v>29854</v>
      </c>
      <c r="L1184">
        <v>16</v>
      </c>
      <c r="M1184">
        <v>10</v>
      </c>
      <c r="N1184">
        <v>1</v>
      </c>
      <c r="O1184">
        <v>8.9032603179999992</v>
      </c>
      <c r="P1184">
        <v>34119.960117086499</v>
      </c>
      <c r="Q1184">
        <v>265.82505853399999</v>
      </c>
      <c r="R1184">
        <f t="shared" si="109"/>
        <v>34394.6884359385</v>
      </c>
      <c r="S1184">
        <f t="shared" si="110"/>
        <v>1.1520964840871744</v>
      </c>
      <c r="T1184">
        <f t="shared" si="112"/>
        <v>1152.0964840871743</v>
      </c>
      <c r="U1184">
        <f t="shared" si="111"/>
        <v>0.5</v>
      </c>
      <c r="V1184">
        <f t="shared" si="113"/>
        <v>1</v>
      </c>
    </row>
    <row r="1185" spans="1:22" x14ac:dyDescent="0.35">
      <c r="A1185">
        <v>24025</v>
      </c>
      <c r="B1185" t="s">
        <v>820</v>
      </c>
      <c r="C1185" t="s">
        <v>831</v>
      </c>
      <c r="D1185">
        <v>52351</v>
      </c>
      <c r="E1185">
        <v>122160</v>
      </c>
      <c r="F1185">
        <v>14211</v>
      </c>
      <c r="G1185">
        <v>50272</v>
      </c>
      <c r="H1185">
        <v>77348</v>
      </c>
      <c r="I1185">
        <v>73193</v>
      </c>
      <c r="J1185">
        <v>33598</v>
      </c>
      <c r="K1185">
        <f t="shared" si="108"/>
        <v>248622</v>
      </c>
      <c r="L1185">
        <v>138</v>
      </c>
      <c r="M1185">
        <v>83</v>
      </c>
      <c r="N1185">
        <v>14</v>
      </c>
      <c r="O1185">
        <v>2644.32682367199</v>
      </c>
      <c r="P1185">
        <v>450926.96124496299</v>
      </c>
      <c r="Q1185">
        <v>5408.0056656200104</v>
      </c>
      <c r="R1185">
        <f t="shared" si="109"/>
        <v>458979.29373425501</v>
      </c>
      <c r="S1185">
        <f t="shared" si="110"/>
        <v>1.8460928386637345</v>
      </c>
      <c r="T1185">
        <f t="shared" si="112"/>
        <v>1846.0928386637345</v>
      </c>
      <c r="U1185">
        <f t="shared" si="111"/>
        <v>1.5</v>
      </c>
      <c r="V1185">
        <f t="shared" si="113"/>
        <v>1</v>
      </c>
    </row>
    <row r="1186" spans="1:22" x14ac:dyDescent="0.35">
      <c r="A1186">
        <v>24027</v>
      </c>
      <c r="B1186" t="s">
        <v>820</v>
      </c>
      <c r="C1186" t="s">
        <v>148</v>
      </c>
      <c r="D1186">
        <v>70533</v>
      </c>
      <c r="E1186">
        <v>204614</v>
      </c>
      <c r="F1186">
        <v>17666</v>
      </c>
      <c r="G1186">
        <v>64465</v>
      </c>
      <c r="H1186">
        <v>96323</v>
      </c>
      <c r="I1186">
        <v>87532</v>
      </c>
      <c r="J1186">
        <v>33444</v>
      </c>
      <c r="K1186">
        <f t="shared" si="108"/>
        <v>299430</v>
      </c>
      <c r="L1186">
        <v>181</v>
      </c>
      <c r="M1186">
        <v>84</v>
      </c>
      <c r="N1186">
        <v>14</v>
      </c>
      <c r="O1186">
        <v>2285.2892446699998</v>
      </c>
      <c r="P1186">
        <v>260217.26572533799</v>
      </c>
      <c r="Q1186">
        <v>3108.8284757500101</v>
      </c>
      <c r="R1186">
        <f t="shared" si="109"/>
        <v>265611.38344575802</v>
      </c>
      <c r="S1186">
        <f t="shared" si="110"/>
        <v>0.88705668585565245</v>
      </c>
      <c r="T1186">
        <f t="shared" si="112"/>
        <v>887.0566858556524</v>
      </c>
      <c r="U1186">
        <f t="shared" si="111"/>
        <v>0</v>
      </c>
      <c r="V1186">
        <f t="shared" si="113"/>
        <v>0</v>
      </c>
    </row>
    <row r="1187" spans="1:22" x14ac:dyDescent="0.35">
      <c r="A1187">
        <v>24029</v>
      </c>
      <c r="B1187" t="s">
        <v>820</v>
      </c>
      <c r="C1187" t="s">
        <v>301</v>
      </c>
      <c r="D1187">
        <v>52078</v>
      </c>
      <c r="E1187">
        <v>12980</v>
      </c>
      <c r="F1187">
        <v>949</v>
      </c>
      <c r="G1187">
        <v>3433</v>
      </c>
      <c r="H1187">
        <v>5481</v>
      </c>
      <c r="I1187">
        <v>5631</v>
      </c>
      <c r="J1187">
        <v>4697</v>
      </c>
      <c r="K1187">
        <f t="shared" si="108"/>
        <v>20191</v>
      </c>
      <c r="L1187">
        <v>13</v>
      </c>
      <c r="M1187">
        <v>11</v>
      </c>
      <c r="N1187">
        <v>2</v>
      </c>
      <c r="O1187">
        <v>14.419546</v>
      </c>
      <c r="P1187">
        <v>43614.685660416602</v>
      </c>
      <c r="Q1187">
        <v>433.63790805399901</v>
      </c>
      <c r="R1187">
        <f t="shared" si="109"/>
        <v>44062.743114470599</v>
      </c>
      <c r="S1187">
        <f t="shared" si="110"/>
        <v>2.1822962267579911</v>
      </c>
      <c r="T1187">
        <f t="shared" si="112"/>
        <v>2182.296226757991</v>
      </c>
      <c r="U1187">
        <f t="shared" si="111"/>
        <v>2</v>
      </c>
      <c r="V1187">
        <f t="shared" si="113"/>
        <v>1</v>
      </c>
    </row>
    <row r="1188" spans="1:22" x14ac:dyDescent="0.35">
      <c r="A1188">
        <v>24031</v>
      </c>
      <c r="B1188" t="s">
        <v>820</v>
      </c>
      <c r="C1188" t="s">
        <v>67</v>
      </c>
      <c r="D1188">
        <v>73206</v>
      </c>
      <c r="E1188">
        <v>662297</v>
      </c>
      <c r="F1188">
        <v>65111</v>
      </c>
      <c r="G1188">
        <v>194137</v>
      </c>
      <c r="H1188">
        <v>335549</v>
      </c>
      <c r="I1188">
        <v>280350</v>
      </c>
      <c r="J1188">
        <v>129562</v>
      </c>
      <c r="K1188">
        <f t="shared" si="108"/>
        <v>1004709</v>
      </c>
      <c r="L1188">
        <v>643</v>
      </c>
      <c r="M1188">
        <v>185</v>
      </c>
      <c r="N1188">
        <v>41</v>
      </c>
      <c r="O1188">
        <v>5939.8005895830001</v>
      </c>
      <c r="P1188">
        <v>534292.74003551702</v>
      </c>
      <c r="Q1188">
        <v>53507.211701851498</v>
      </c>
      <c r="R1188">
        <f t="shared" si="109"/>
        <v>593739.75232695148</v>
      </c>
      <c r="S1188">
        <f t="shared" si="110"/>
        <v>0.59095693611478695</v>
      </c>
      <c r="T1188">
        <f t="shared" si="112"/>
        <v>590.95693611478691</v>
      </c>
      <c r="U1188">
        <f t="shared" si="111"/>
        <v>-0.5</v>
      </c>
      <c r="V1188">
        <f t="shared" si="113"/>
        <v>0</v>
      </c>
    </row>
    <row r="1189" spans="1:22" x14ac:dyDescent="0.35">
      <c r="A1189">
        <v>24033</v>
      </c>
      <c r="B1189" t="s">
        <v>820</v>
      </c>
      <c r="C1189" t="s">
        <v>832</v>
      </c>
      <c r="D1189">
        <v>43672</v>
      </c>
      <c r="E1189">
        <v>432544</v>
      </c>
      <c r="F1189">
        <v>59143</v>
      </c>
      <c r="G1189">
        <v>174076</v>
      </c>
      <c r="H1189">
        <v>324257</v>
      </c>
      <c r="I1189">
        <v>233130</v>
      </c>
      <c r="J1189">
        <v>90532</v>
      </c>
      <c r="K1189">
        <f t="shared" si="108"/>
        <v>881138</v>
      </c>
      <c r="L1189">
        <v>359</v>
      </c>
      <c r="M1189">
        <v>173</v>
      </c>
      <c r="N1189">
        <v>22</v>
      </c>
      <c r="O1189">
        <v>2477.8608503189998</v>
      </c>
      <c r="P1189">
        <v>369053.57733068301</v>
      </c>
      <c r="Q1189">
        <v>10930.8480790661</v>
      </c>
      <c r="R1189">
        <f t="shared" si="109"/>
        <v>382462.28626006807</v>
      </c>
      <c r="S1189">
        <f t="shared" si="110"/>
        <v>0.43405492245263294</v>
      </c>
      <c r="T1189">
        <f t="shared" si="112"/>
        <v>434.05492245263292</v>
      </c>
      <c r="U1189">
        <f t="shared" si="111"/>
        <v>-1</v>
      </c>
      <c r="V1189">
        <f t="shared" si="113"/>
        <v>0</v>
      </c>
    </row>
    <row r="1190" spans="1:22" x14ac:dyDescent="0.35">
      <c r="A1190">
        <v>24035</v>
      </c>
      <c r="B1190" t="s">
        <v>820</v>
      </c>
      <c r="C1190" t="s">
        <v>833</v>
      </c>
      <c r="D1190">
        <v>53974</v>
      </c>
      <c r="E1190">
        <v>22671</v>
      </c>
      <c r="F1190">
        <v>2628</v>
      </c>
      <c r="G1190">
        <v>9598</v>
      </c>
      <c r="H1190">
        <v>13235</v>
      </c>
      <c r="I1190">
        <v>15293</v>
      </c>
      <c r="J1190">
        <v>7841</v>
      </c>
      <c r="K1190">
        <f t="shared" si="108"/>
        <v>48595</v>
      </c>
      <c r="L1190">
        <v>23</v>
      </c>
      <c r="M1190">
        <v>11</v>
      </c>
      <c r="N1190">
        <v>1</v>
      </c>
      <c r="O1190">
        <v>35.18173925</v>
      </c>
      <c r="P1190">
        <v>66420.059691837494</v>
      </c>
      <c r="Q1190">
        <v>4.25</v>
      </c>
      <c r="R1190">
        <f t="shared" si="109"/>
        <v>66459.491431087488</v>
      </c>
      <c r="S1190">
        <f t="shared" si="110"/>
        <v>1.3676199491941041</v>
      </c>
      <c r="T1190">
        <f t="shared" si="112"/>
        <v>1367.619949194104</v>
      </c>
      <c r="U1190">
        <f t="shared" si="111"/>
        <v>0.5</v>
      </c>
      <c r="V1190">
        <f t="shared" si="113"/>
        <v>1</v>
      </c>
    </row>
    <row r="1191" spans="1:22" x14ac:dyDescent="0.35">
      <c r="A1191">
        <v>24037</v>
      </c>
      <c r="B1191" t="s">
        <v>820</v>
      </c>
      <c r="C1191" t="s">
        <v>834</v>
      </c>
      <c r="D1191">
        <v>47609</v>
      </c>
      <c r="E1191">
        <v>64246</v>
      </c>
      <c r="F1191">
        <v>7449</v>
      </c>
      <c r="G1191">
        <v>23417</v>
      </c>
      <c r="H1191">
        <v>36509</v>
      </c>
      <c r="I1191">
        <v>29613</v>
      </c>
      <c r="J1191">
        <v>11999</v>
      </c>
      <c r="K1191">
        <f t="shared" si="108"/>
        <v>108987</v>
      </c>
      <c r="L1191">
        <v>33</v>
      </c>
      <c r="M1191">
        <v>18</v>
      </c>
      <c r="N1191">
        <v>2</v>
      </c>
      <c r="O1191">
        <v>402.47129804100001</v>
      </c>
      <c r="P1191">
        <v>114424.626084314</v>
      </c>
      <c r="Q1191">
        <v>3554.1334865510098</v>
      </c>
      <c r="R1191">
        <f t="shared" si="109"/>
        <v>118381.23086890602</v>
      </c>
      <c r="S1191">
        <f t="shared" si="110"/>
        <v>1.0861958845450008</v>
      </c>
      <c r="T1191">
        <f t="shared" si="112"/>
        <v>1086.1958845450008</v>
      </c>
      <c r="U1191">
        <f t="shared" si="111"/>
        <v>0.5</v>
      </c>
      <c r="V1191">
        <f t="shared" si="113"/>
        <v>1</v>
      </c>
    </row>
    <row r="1192" spans="1:22" x14ac:dyDescent="0.35">
      <c r="A1192">
        <v>24039</v>
      </c>
      <c r="B1192" t="s">
        <v>820</v>
      </c>
      <c r="C1192" t="s">
        <v>817</v>
      </c>
      <c r="D1192">
        <v>30571</v>
      </c>
      <c r="E1192">
        <v>10543</v>
      </c>
      <c r="F1192">
        <v>1290</v>
      </c>
      <c r="G1192">
        <v>4502</v>
      </c>
      <c r="H1192">
        <v>9787</v>
      </c>
      <c r="I1192">
        <v>6887</v>
      </c>
      <c r="J1192">
        <v>3787</v>
      </c>
      <c r="K1192">
        <f t="shared" si="108"/>
        <v>26253</v>
      </c>
      <c r="L1192">
        <v>2</v>
      </c>
      <c r="M1192">
        <v>5</v>
      </c>
      <c r="N1192">
        <v>1</v>
      </c>
      <c r="O1192">
        <v>14.934804</v>
      </c>
      <c r="P1192">
        <v>17026.801390909099</v>
      </c>
      <c r="Q1192">
        <v>61.084381</v>
      </c>
      <c r="R1192">
        <f t="shared" si="109"/>
        <v>17102.8205759091</v>
      </c>
      <c r="S1192">
        <f t="shared" si="110"/>
        <v>0.65146156918862985</v>
      </c>
      <c r="T1192">
        <f t="shared" si="112"/>
        <v>651.46156918862982</v>
      </c>
      <c r="U1192">
        <f t="shared" si="111"/>
        <v>-0.5</v>
      </c>
      <c r="V1192">
        <f t="shared" si="113"/>
        <v>0</v>
      </c>
    </row>
    <row r="1193" spans="1:22" x14ac:dyDescent="0.35">
      <c r="A1193">
        <v>24041</v>
      </c>
      <c r="B1193" t="s">
        <v>820</v>
      </c>
      <c r="C1193" t="s">
        <v>835</v>
      </c>
      <c r="D1193">
        <v>60868</v>
      </c>
      <c r="E1193">
        <v>27756</v>
      </c>
      <c r="F1193">
        <v>1849</v>
      </c>
      <c r="G1193">
        <v>6113</v>
      </c>
      <c r="H1193">
        <v>9337</v>
      </c>
      <c r="I1193">
        <v>11091</v>
      </c>
      <c r="J1193">
        <v>9708</v>
      </c>
      <c r="K1193">
        <f t="shared" si="108"/>
        <v>38098</v>
      </c>
      <c r="L1193">
        <v>30</v>
      </c>
      <c r="M1193">
        <v>11</v>
      </c>
      <c r="N1193">
        <v>3</v>
      </c>
      <c r="O1193">
        <v>86.200248094000003</v>
      </c>
      <c r="P1193">
        <v>36537.546110341304</v>
      </c>
      <c r="Q1193">
        <v>1124.0841793</v>
      </c>
      <c r="R1193">
        <f t="shared" si="109"/>
        <v>37747.830537735303</v>
      </c>
      <c r="S1193">
        <f t="shared" si="110"/>
        <v>0.9908087179834979</v>
      </c>
      <c r="T1193">
        <f t="shared" si="112"/>
        <v>990.8087179834979</v>
      </c>
      <c r="U1193">
        <f t="shared" si="111"/>
        <v>0</v>
      </c>
      <c r="V1193">
        <f t="shared" si="113"/>
        <v>1</v>
      </c>
    </row>
    <row r="1194" spans="1:22" x14ac:dyDescent="0.35">
      <c r="A1194">
        <v>24043</v>
      </c>
      <c r="B1194" t="s">
        <v>820</v>
      </c>
      <c r="C1194" t="s">
        <v>81</v>
      </c>
      <c r="D1194">
        <v>38489</v>
      </c>
      <c r="E1194">
        <v>81168</v>
      </c>
      <c r="F1194">
        <v>8616</v>
      </c>
      <c r="G1194">
        <v>28038</v>
      </c>
      <c r="H1194">
        <v>48698</v>
      </c>
      <c r="I1194">
        <v>41619</v>
      </c>
      <c r="J1194">
        <v>22209</v>
      </c>
      <c r="K1194">
        <f t="shared" si="108"/>
        <v>149180</v>
      </c>
      <c r="L1194">
        <v>77</v>
      </c>
      <c r="M1194">
        <v>39</v>
      </c>
      <c r="N1194">
        <v>6</v>
      </c>
      <c r="O1194">
        <v>4822.6881609920001</v>
      </c>
      <c r="P1194">
        <v>247240.40665977701</v>
      </c>
      <c r="Q1194">
        <v>2571.3527029659999</v>
      </c>
      <c r="R1194">
        <f t="shared" si="109"/>
        <v>254634.447523735</v>
      </c>
      <c r="S1194">
        <f t="shared" si="110"/>
        <v>1.7068940040470237</v>
      </c>
      <c r="T1194">
        <f t="shared" si="112"/>
        <v>1706.8940040470238</v>
      </c>
      <c r="U1194">
        <f t="shared" si="111"/>
        <v>1.5</v>
      </c>
      <c r="V1194">
        <f t="shared" si="113"/>
        <v>1</v>
      </c>
    </row>
    <row r="1195" spans="1:22" x14ac:dyDescent="0.35">
      <c r="A1195">
        <v>24045</v>
      </c>
      <c r="B1195" t="s">
        <v>820</v>
      </c>
      <c r="C1195" t="s">
        <v>836</v>
      </c>
      <c r="D1195">
        <v>37084</v>
      </c>
      <c r="E1195">
        <v>56752</v>
      </c>
      <c r="F1195">
        <v>6230</v>
      </c>
      <c r="G1195">
        <v>20808</v>
      </c>
      <c r="H1195">
        <v>33777</v>
      </c>
      <c r="I1195">
        <v>26112</v>
      </c>
      <c r="J1195">
        <v>13720</v>
      </c>
      <c r="K1195">
        <f t="shared" si="108"/>
        <v>100647</v>
      </c>
      <c r="L1195">
        <v>44</v>
      </c>
      <c r="M1195">
        <v>38</v>
      </c>
      <c r="N1195">
        <v>8</v>
      </c>
      <c r="O1195">
        <v>140.09419753500001</v>
      </c>
      <c r="P1195">
        <v>148852.745182318</v>
      </c>
      <c r="Q1195">
        <v>3981.0935779500201</v>
      </c>
      <c r="R1195">
        <f t="shared" si="109"/>
        <v>152973.93295780304</v>
      </c>
      <c r="S1195">
        <f t="shared" si="110"/>
        <v>1.5199055407295106</v>
      </c>
      <c r="T1195">
        <f t="shared" si="112"/>
        <v>1519.9055407295104</v>
      </c>
      <c r="U1195">
        <f t="shared" si="111"/>
        <v>1</v>
      </c>
      <c r="V1195">
        <f t="shared" si="113"/>
        <v>1</v>
      </c>
    </row>
    <row r="1196" spans="1:22" x14ac:dyDescent="0.35">
      <c r="A1196">
        <v>24047</v>
      </c>
      <c r="B1196" t="s">
        <v>820</v>
      </c>
      <c r="C1196" t="s">
        <v>837</v>
      </c>
      <c r="D1196">
        <v>48354</v>
      </c>
      <c r="E1196">
        <v>33289</v>
      </c>
      <c r="F1196">
        <v>2285</v>
      </c>
      <c r="G1196">
        <v>7940</v>
      </c>
      <c r="H1196">
        <v>12951</v>
      </c>
      <c r="I1196">
        <v>15885</v>
      </c>
      <c r="J1196">
        <v>12517</v>
      </c>
      <c r="K1196">
        <f t="shared" si="108"/>
        <v>51578</v>
      </c>
      <c r="L1196">
        <v>22</v>
      </c>
      <c r="M1196">
        <v>19</v>
      </c>
      <c r="N1196">
        <v>1</v>
      </c>
      <c r="O1196">
        <v>73.260757924000004</v>
      </c>
      <c r="P1196">
        <v>58368.781376457497</v>
      </c>
      <c r="Q1196">
        <v>568.70278299999995</v>
      </c>
      <c r="R1196">
        <f t="shared" si="109"/>
        <v>59010.744917381497</v>
      </c>
      <c r="S1196">
        <f t="shared" si="110"/>
        <v>1.1441068850552851</v>
      </c>
      <c r="T1196">
        <f t="shared" si="112"/>
        <v>1144.1068850552851</v>
      </c>
      <c r="U1196">
        <f t="shared" si="111"/>
        <v>0.5</v>
      </c>
      <c r="V1196">
        <f t="shared" si="113"/>
        <v>1</v>
      </c>
    </row>
    <row r="1197" spans="1:22" x14ac:dyDescent="0.35">
      <c r="A1197">
        <v>24510</v>
      </c>
      <c r="B1197" t="s">
        <v>820</v>
      </c>
      <c r="C1197" t="s">
        <v>838</v>
      </c>
      <c r="D1197">
        <v>44263</v>
      </c>
      <c r="E1197">
        <v>394893</v>
      </c>
      <c r="F1197">
        <v>42241</v>
      </c>
      <c r="G1197">
        <v>110676</v>
      </c>
      <c r="H1197">
        <v>238033</v>
      </c>
      <c r="I1197">
        <v>156563</v>
      </c>
      <c r="J1197">
        <v>73829</v>
      </c>
      <c r="K1197">
        <f t="shared" si="108"/>
        <v>621342</v>
      </c>
      <c r="L1197">
        <v>266</v>
      </c>
      <c r="M1197">
        <v>207</v>
      </c>
      <c r="N1197">
        <v>27</v>
      </c>
      <c r="O1197">
        <v>9550.40109251801</v>
      </c>
      <c r="P1197">
        <v>972717.02269445104</v>
      </c>
      <c r="Q1197">
        <v>164711.39512333801</v>
      </c>
      <c r="R1197">
        <f t="shared" si="109"/>
        <v>1146978.8189103073</v>
      </c>
      <c r="S1197">
        <f t="shared" si="110"/>
        <v>1.8459702046703865</v>
      </c>
      <c r="T1197">
        <f t="shared" si="112"/>
        <v>1845.9702046703865</v>
      </c>
      <c r="U1197">
        <f t="shared" si="111"/>
        <v>1.5</v>
      </c>
      <c r="V1197">
        <f t="shared" si="113"/>
        <v>1</v>
      </c>
    </row>
    <row r="1198" spans="1:22" x14ac:dyDescent="0.35">
      <c r="A1198">
        <v>25001</v>
      </c>
      <c r="B1198" t="s">
        <v>839</v>
      </c>
      <c r="C1198" t="s">
        <v>840</v>
      </c>
      <c r="D1198">
        <v>60238</v>
      </c>
      <c r="E1198">
        <v>141740</v>
      </c>
      <c r="F1198">
        <v>8896</v>
      </c>
      <c r="G1198">
        <v>31217</v>
      </c>
      <c r="H1198">
        <v>49694</v>
      </c>
      <c r="I1198">
        <v>68917</v>
      </c>
      <c r="J1198">
        <v>56699</v>
      </c>
      <c r="K1198">
        <f t="shared" si="108"/>
        <v>215423</v>
      </c>
      <c r="L1198">
        <v>99</v>
      </c>
      <c r="M1198">
        <v>65</v>
      </c>
      <c r="N1198">
        <v>10</v>
      </c>
      <c r="O1198">
        <v>379.54833065399998</v>
      </c>
      <c r="P1198">
        <v>317588.66806050797</v>
      </c>
      <c r="Q1198">
        <v>6537.2702384375398</v>
      </c>
      <c r="R1198">
        <f t="shared" si="109"/>
        <v>324505.48662959947</v>
      </c>
      <c r="S1198">
        <f t="shared" si="110"/>
        <v>1.5063641608816118</v>
      </c>
      <c r="T1198">
        <f t="shared" si="112"/>
        <v>1506.364160881612</v>
      </c>
      <c r="U1198">
        <f t="shared" si="111"/>
        <v>1</v>
      </c>
      <c r="V1198">
        <f t="shared" si="113"/>
        <v>1</v>
      </c>
    </row>
    <row r="1199" spans="1:22" x14ac:dyDescent="0.35">
      <c r="A1199">
        <v>25003</v>
      </c>
      <c r="B1199" t="s">
        <v>839</v>
      </c>
      <c r="C1199" t="s">
        <v>841</v>
      </c>
      <c r="D1199">
        <v>46930</v>
      </c>
      <c r="E1199">
        <v>83246</v>
      </c>
      <c r="F1199">
        <v>5777</v>
      </c>
      <c r="G1199">
        <v>22725</v>
      </c>
      <c r="H1199">
        <v>35762</v>
      </c>
      <c r="I1199">
        <v>40169</v>
      </c>
      <c r="J1199">
        <v>25583</v>
      </c>
      <c r="K1199">
        <f t="shared" si="108"/>
        <v>130016</v>
      </c>
      <c r="L1199">
        <v>40</v>
      </c>
      <c r="M1199">
        <v>45</v>
      </c>
      <c r="N1199">
        <v>4</v>
      </c>
      <c r="O1199">
        <v>90.052378365999999</v>
      </c>
      <c r="P1199">
        <v>172344.975858978</v>
      </c>
      <c r="Q1199">
        <v>4093.1351114620202</v>
      </c>
      <c r="R1199">
        <f t="shared" si="109"/>
        <v>176528.16334880603</v>
      </c>
      <c r="S1199">
        <f t="shared" si="110"/>
        <v>1.3577418421487051</v>
      </c>
      <c r="T1199">
        <f t="shared" si="112"/>
        <v>1357.741842148705</v>
      </c>
      <c r="U1199">
        <f t="shared" si="111"/>
        <v>0.5</v>
      </c>
      <c r="V1199">
        <f t="shared" si="113"/>
        <v>1</v>
      </c>
    </row>
    <row r="1200" spans="1:22" x14ac:dyDescent="0.35">
      <c r="A1200">
        <v>25007</v>
      </c>
      <c r="B1200" t="s">
        <v>839</v>
      </c>
      <c r="C1200" t="s">
        <v>842</v>
      </c>
      <c r="D1200">
        <v>65096</v>
      </c>
      <c r="E1200">
        <v>15518</v>
      </c>
      <c r="F1200">
        <v>875</v>
      </c>
      <c r="G1200">
        <v>2648</v>
      </c>
      <c r="H1200">
        <v>4758</v>
      </c>
      <c r="I1200">
        <v>5707</v>
      </c>
      <c r="J1200">
        <v>3053</v>
      </c>
      <c r="K1200">
        <f t="shared" si="108"/>
        <v>17041</v>
      </c>
      <c r="L1200">
        <v>7</v>
      </c>
      <c r="M1200">
        <v>5</v>
      </c>
      <c r="N1200">
        <v>1</v>
      </c>
      <c r="O1200">
        <v>8.6211262499999997</v>
      </c>
      <c r="P1200">
        <v>27993.557063218599</v>
      </c>
      <c r="Q1200">
        <v>184.405437541</v>
      </c>
      <c r="R1200">
        <f t="shared" si="109"/>
        <v>28186.583627009601</v>
      </c>
      <c r="S1200">
        <f t="shared" si="110"/>
        <v>1.6540451632538935</v>
      </c>
      <c r="T1200">
        <f t="shared" si="112"/>
        <v>1654.0451632538934</v>
      </c>
      <c r="U1200">
        <f t="shared" si="111"/>
        <v>1</v>
      </c>
      <c r="V1200">
        <f t="shared" si="113"/>
        <v>1</v>
      </c>
    </row>
    <row r="1201" spans="1:22" x14ac:dyDescent="0.35">
      <c r="A1201">
        <v>25009</v>
      </c>
      <c r="B1201" t="s">
        <v>839</v>
      </c>
      <c r="C1201" t="s">
        <v>843</v>
      </c>
      <c r="D1201">
        <v>55648</v>
      </c>
      <c r="E1201">
        <v>419806</v>
      </c>
      <c r="F1201">
        <v>43519</v>
      </c>
      <c r="G1201">
        <v>147638</v>
      </c>
      <c r="H1201">
        <v>230995</v>
      </c>
      <c r="I1201">
        <v>221253</v>
      </c>
      <c r="J1201">
        <v>112213</v>
      </c>
      <c r="K1201">
        <f t="shared" si="108"/>
        <v>755618</v>
      </c>
      <c r="L1201">
        <v>187</v>
      </c>
      <c r="M1201">
        <v>181</v>
      </c>
      <c r="N1201">
        <v>26</v>
      </c>
      <c r="O1201">
        <v>763.008805824001</v>
      </c>
      <c r="P1201">
        <v>982446.61625615403</v>
      </c>
      <c r="Q1201">
        <v>18281.307023452198</v>
      </c>
      <c r="R1201">
        <f t="shared" si="109"/>
        <v>1001490.9320854302</v>
      </c>
      <c r="S1201">
        <f t="shared" si="110"/>
        <v>1.3253931643838954</v>
      </c>
      <c r="T1201">
        <f t="shared" si="112"/>
        <v>1325.3931643838955</v>
      </c>
      <c r="U1201">
        <f t="shared" si="111"/>
        <v>0.5</v>
      </c>
      <c r="V1201">
        <f t="shared" si="113"/>
        <v>1</v>
      </c>
    </row>
    <row r="1202" spans="1:22" x14ac:dyDescent="0.35">
      <c r="A1202">
        <v>25011</v>
      </c>
      <c r="B1202" t="s">
        <v>839</v>
      </c>
      <c r="C1202" t="s">
        <v>46</v>
      </c>
      <c r="D1202">
        <v>45597</v>
      </c>
      <c r="E1202">
        <v>38559</v>
      </c>
      <c r="F1202">
        <v>3262</v>
      </c>
      <c r="G1202">
        <v>11696</v>
      </c>
      <c r="H1202">
        <v>20853</v>
      </c>
      <c r="I1202">
        <v>23954</v>
      </c>
      <c r="J1202">
        <v>11775</v>
      </c>
      <c r="K1202">
        <f t="shared" si="108"/>
        <v>71540</v>
      </c>
      <c r="L1202">
        <v>24</v>
      </c>
      <c r="M1202">
        <v>12</v>
      </c>
      <c r="N1202">
        <v>2</v>
      </c>
      <c r="O1202">
        <v>389.80860731000001</v>
      </c>
      <c r="P1202">
        <v>77243.053528608507</v>
      </c>
      <c r="Q1202">
        <v>640.81345650000003</v>
      </c>
      <c r="R1202">
        <f t="shared" si="109"/>
        <v>78273.675592418498</v>
      </c>
      <c r="S1202">
        <f t="shared" si="110"/>
        <v>1.0941246238806053</v>
      </c>
      <c r="T1202">
        <f t="shared" si="112"/>
        <v>1094.1246238806052</v>
      </c>
      <c r="U1202">
        <f t="shared" si="111"/>
        <v>0.5</v>
      </c>
      <c r="V1202">
        <f t="shared" si="113"/>
        <v>1</v>
      </c>
    </row>
    <row r="1203" spans="1:22" x14ac:dyDescent="0.35">
      <c r="A1203">
        <v>25013</v>
      </c>
      <c r="B1203" t="s">
        <v>839</v>
      </c>
      <c r="C1203" t="s">
        <v>844</v>
      </c>
      <c r="D1203">
        <v>42106</v>
      </c>
      <c r="E1203">
        <v>244589</v>
      </c>
      <c r="F1203">
        <v>27661</v>
      </c>
      <c r="G1203">
        <v>95206</v>
      </c>
      <c r="H1203">
        <v>146614</v>
      </c>
      <c r="I1203">
        <v>127676</v>
      </c>
      <c r="J1203">
        <v>68766</v>
      </c>
      <c r="K1203">
        <f t="shared" si="108"/>
        <v>465923</v>
      </c>
      <c r="L1203">
        <v>98</v>
      </c>
      <c r="M1203">
        <v>114</v>
      </c>
      <c r="N1203">
        <v>21</v>
      </c>
      <c r="O1203">
        <v>290.80392581400002</v>
      </c>
      <c r="P1203">
        <v>707870.919625332</v>
      </c>
      <c r="Q1203">
        <v>54879.281917667598</v>
      </c>
      <c r="R1203">
        <f t="shared" si="109"/>
        <v>763041.00546881359</v>
      </c>
      <c r="S1203">
        <f t="shared" si="110"/>
        <v>1.6376976570566673</v>
      </c>
      <c r="T1203">
        <f t="shared" si="112"/>
        <v>1637.6976570566674</v>
      </c>
      <c r="U1203">
        <f t="shared" si="111"/>
        <v>1</v>
      </c>
      <c r="V1203">
        <f t="shared" si="113"/>
        <v>1</v>
      </c>
    </row>
    <row r="1204" spans="1:22" x14ac:dyDescent="0.35">
      <c r="A1204">
        <v>25015</v>
      </c>
      <c r="B1204" t="s">
        <v>839</v>
      </c>
      <c r="C1204" t="s">
        <v>845</v>
      </c>
      <c r="D1204">
        <v>42856</v>
      </c>
      <c r="E1204">
        <v>88096</v>
      </c>
      <c r="F1204">
        <v>5722</v>
      </c>
      <c r="G1204">
        <v>32213</v>
      </c>
      <c r="H1204">
        <v>56670</v>
      </c>
      <c r="I1204">
        <v>43359</v>
      </c>
      <c r="J1204">
        <v>21831</v>
      </c>
      <c r="K1204">
        <f t="shared" si="108"/>
        <v>159795</v>
      </c>
      <c r="L1204">
        <v>56</v>
      </c>
      <c r="M1204">
        <v>37</v>
      </c>
      <c r="N1204">
        <v>6</v>
      </c>
      <c r="O1204">
        <v>400.10577314</v>
      </c>
      <c r="P1204">
        <v>254693.48769305699</v>
      </c>
      <c r="Q1204">
        <v>35956.482679135901</v>
      </c>
      <c r="R1204">
        <f t="shared" si="109"/>
        <v>291050.07614533289</v>
      </c>
      <c r="S1204">
        <f t="shared" si="110"/>
        <v>1.8213966403537838</v>
      </c>
      <c r="T1204">
        <f t="shared" si="112"/>
        <v>1821.3966403537838</v>
      </c>
      <c r="U1204">
        <f t="shared" si="111"/>
        <v>1.5</v>
      </c>
      <c r="V1204">
        <f t="shared" si="113"/>
        <v>1</v>
      </c>
    </row>
    <row r="1205" spans="1:22" x14ac:dyDescent="0.35">
      <c r="A1205">
        <v>25017</v>
      </c>
      <c r="B1205" t="s">
        <v>839</v>
      </c>
      <c r="C1205" t="s">
        <v>295</v>
      </c>
      <c r="D1205">
        <v>64914</v>
      </c>
      <c r="E1205">
        <v>1099897</v>
      </c>
      <c r="F1205">
        <v>86576</v>
      </c>
      <c r="G1205">
        <v>280054</v>
      </c>
      <c r="H1205">
        <v>539804</v>
      </c>
      <c r="I1205">
        <v>422641</v>
      </c>
      <c r="J1205">
        <v>208140</v>
      </c>
      <c r="K1205">
        <f t="shared" si="108"/>
        <v>1537215</v>
      </c>
      <c r="L1205">
        <v>401</v>
      </c>
      <c r="M1205">
        <v>303</v>
      </c>
      <c r="N1205">
        <v>66</v>
      </c>
      <c r="O1205">
        <v>2391.8136568479899</v>
      </c>
      <c r="P1205">
        <v>1117359.48094607</v>
      </c>
      <c r="Q1205">
        <v>132917.872881191</v>
      </c>
      <c r="R1205">
        <f t="shared" si="109"/>
        <v>1252669.1674841091</v>
      </c>
      <c r="S1205">
        <f t="shared" si="110"/>
        <v>0.81489522772293344</v>
      </c>
      <c r="T1205">
        <f t="shared" si="112"/>
        <v>814.89522772293344</v>
      </c>
      <c r="U1205">
        <f t="shared" si="111"/>
        <v>0</v>
      </c>
      <c r="V1205">
        <f t="shared" si="113"/>
        <v>0</v>
      </c>
    </row>
    <row r="1206" spans="1:22" x14ac:dyDescent="0.35">
      <c r="A1206">
        <v>25019</v>
      </c>
      <c r="B1206" t="s">
        <v>839</v>
      </c>
      <c r="C1206" t="s">
        <v>846</v>
      </c>
      <c r="D1206">
        <v>83634</v>
      </c>
      <c r="E1206">
        <v>10266</v>
      </c>
      <c r="F1206">
        <v>725</v>
      </c>
      <c r="G1206">
        <v>1609</v>
      </c>
      <c r="H1206">
        <v>3578</v>
      </c>
      <c r="I1206">
        <v>3028</v>
      </c>
      <c r="J1206">
        <v>1358</v>
      </c>
      <c r="K1206">
        <f t="shared" si="108"/>
        <v>10298</v>
      </c>
      <c r="L1206">
        <v>3</v>
      </c>
      <c r="M1206">
        <v>4</v>
      </c>
      <c r="N1206">
        <v>1</v>
      </c>
      <c r="O1206">
        <v>10.76511275</v>
      </c>
      <c r="P1206">
        <v>11741.726053782601</v>
      </c>
      <c r="Q1206">
        <v>72.516208000000006</v>
      </c>
      <c r="R1206">
        <f t="shared" si="109"/>
        <v>11825.007374532601</v>
      </c>
      <c r="S1206">
        <f t="shared" si="110"/>
        <v>1.1482819357673919</v>
      </c>
      <c r="T1206">
        <f t="shared" si="112"/>
        <v>1148.2819357673918</v>
      </c>
      <c r="U1206">
        <f t="shared" si="111"/>
        <v>0.5</v>
      </c>
      <c r="V1206">
        <f t="shared" si="113"/>
        <v>1</v>
      </c>
    </row>
    <row r="1207" spans="1:22" x14ac:dyDescent="0.35">
      <c r="A1207">
        <v>25021</v>
      </c>
      <c r="B1207" t="s">
        <v>839</v>
      </c>
      <c r="C1207" t="s">
        <v>847</v>
      </c>
      <c r="D1207">
        <v>68619</v>
      </c>
      <c r="E1207">
        <v>434972</v>
      </c>
      <c r="F1207">
        <v>36444</v>
      </c>
      <c r="G1207">
        <v>130820</v>
      </c>
      <c r="H1207">
        <v>212648</v>
      </c>
      <c r="I1207">
        <v>198835</v>
      </c>
      <c r="J1207">
        <v>103098</v>
      </c>
      <c r="K1207">
        <f t="shared" si="108"/>
        <v>681845</v>
      </c>
      <c r="L1207">
        <v>193</v>
      </c>
      <c r="M1207">
        <v>154</v>
      </c>
      <c r="N1207">
        <v>32</v>
      </c>
      <c r="O1207">
        <v>782.49007656800097</v>
      </c>
      <c r="P1207">
        <v>600780.55398332304</v>
      </c>
      <c r="Q1207">
        <v>29485.262784895102</v>
      </c>
      <c r="R1207">
        <f t="shared" si="109"/>
        <v>631048.30684478616</v>
      </c>
      <c r="S1207">
        <f t="shared" si="110"/>
        <v>0.92550111366188237</v>
      </c>
      <c r="T1207">
        <f t="shared" si="112"/>
        <v>925.50111366188241</v>
      </c>
      <c r="U1207">
        <f t="shared" si="111"/>
        <v>0</v>
      </c>
      <c r="V1207">
        <f t="shared" si="113"/>
        <v>1</v>
      </c>
    </row>
    <row r="1208" spans="1:22" x14ac:dyDescent="0.35">
      <c r="A1208">
        <v>25023</v>
      </c>
      <c r="B1208" t="s">
        <v>839</v>
      </c>
      <c r="C1208" t="s">
        <v>626</v>
      </c>
      <c r="D1208">
        <v>54257</v>
      </c>
      <c r="E1208">
        <v>263460</v>
      </c>
      <c r="F1208">
        <v>27160</v>
      </c>
      <c r="G1208">
        <v>101703</v>
      </c>
      <c r="H1208">
        <v>144005</v>
      </c>
      <c r="I1208">
        <v>151467</v>
      </c>
      <c r="J1208">
        <v>75424</v>
      </c>
      <c r="K1208">
        <f t="shared" si="108"/>
        <v>499759</v>
      </c>
      <c r="L1208">
        <v>117</v>
      </c>
      <c r="M1208">
        <v>126</v>
      </c>
      <c r="N1208">
        <v>12</v>
      </c>
      <c r="O1208">
        <v>417.645244969001</v>
      </c>
      <c r="P1208">
        <v>590652.40603137703</v>
      </c>
      <c r="Q1208">
        <v>16794.621887426201</v>
      </c>
      <c r="R1208">
        <f t="shared" si="109"/>
        <v>607864.67316377233</v>
      </c>
      <c r="S1208">
        <f t="shared" si="110"/>
        <v>1.2163156104517825</v>
      </c>
      <c r="T1208">
        <f t="shared" si="112"/>
        <v>1216.3156104517825</v>
      </c>
      <c r="U1208">
        <f t="shared" si="111"/>
        <v>0.5</v>
      </c>
      <c r="V1208">
        <f t="shared" si="113"/>
        <v>1</v>
      </c>
    </row>
    <row r="1209" spans="1:22" x14ac:dyDescent="0.35">
      <c r="A1209">
        <v>25025</v>
      </c>
      <c r="B1209" t="s">
        <v>839</v>
      </c>
      <c r="C1209" t="s">
        <v>848</v>
      </c>
      <c r="D1209">
        <v>57033</v>
      </c>
      <c r="E1209">
        <v>716464</v>
      </c>
      <c r="F1209">
        <v>42779</v>
      </c>
      <c r="G1209">
        <v>120994</v>
      </c>
      <c r="H1209">
        <v>342344</v>
      </c>
      <c r="I1209">
        <v>158316</v>
      </c>
      <c r="J1209">
        <v>79993</v>
      </c>
      <c r="K1209">
        <f t="shared" si="108"/>
        <v>744426</v>
      </c>
      <c r="L1209">
        <v>167</v>
      </c>
      <c r="M1209">
        <v>163</v>
      </c>
      <c r="N1209">
        <v>63</v>
      </c>
      <c r="O1209">
        <v>256.81847143599998</v>
      </c>
      <c r="P1209">
        <v>585152.07205835695</v>
      </c>
      <c r="Q1209">
        <v>255540.33802756699</v>
      </c>
      <c r="R1209">
        <f t="shared" si="109"/>
        <v>840949.22855736001</v>
      </c>
      <c r="S1209">
        <f t="shared" si="110"/>
        <v>1.1296612807147521</v>
      </c>
      <c r="T1209">
        <f t="shared" si="112"/>
        <v>1129.6612807147521</v>
      </c>
      <c r="U1209">
        <f t="shared" si="111"/>
        <v>0.5</v>
      </c>
      <c r="V1209">
        <f t="shared" si="113"/>
        <v>1</v>
      </c>
    </row>
    <row r="1210" spans="1:22" x14ac:dyDescent="0.35">
      <c r="A1210">
        <v>25027</v>
      </c>
      <c r="B1210" t="s">
        <v>839</v>
      </c>
      <c r="C1210" t="s">
        <v>837</v>
      </c>
      <c r="D1210">
        <v>47816</v>
      </c>
      <c r="E1210">
        <v>422961</v>
      </c>
      <c r="F1210">
        <v>46077</v>
      </c>
      <c r="G1210">
        <v>162172</v>
      </c>
      <c r="H1210">
        <v>256866</v>
      </c>
      <c r="I1210">
        <v>232972</v>
      </c>
      <c r="J1210">
        <v>108076</v>
      </c>
      <c r="K1210">
        <f t="shared" si="108"/>
        <v>806163</v>
      </c>
      <c r="L1210">
        <v>215</v>
      </c>
      <c r="M1210">
        <v>195</v>
      </c>
      <c r="N1210">
        <v>46</v>
      </c>
      <c r="O1210">
        <v>1195.2456275930001</v>
      </c>
      <c r="P1210">
        <v>910708.65542893403</v>
      </c>
      <c r="Q1210">
        <v>55788.432841430302</v>
      </c>
      <c r="R1210">
        <f t="shared" si="109"/>
        <v>967692.33389795735</v>
      </c>
      <c r="S1210">
        <f t="shared" si="110"/>
        <v>1.2003680817625684</v>
      </c>
      <c r="T1210">
        <f t="shared" si="112"/>
        <v>1200.3680817625684</v>
      </c>
      <c r="U1210">
        <f t="shared" si="111"/>
        <v>0.5</v>
      </c>
      <c r="V1210">
        <f t="shared" si="113"/>
        <v>1</v>
      </c>
    </row>
    <row r="1211" spans="1:22" x14ac:dyDescent="0.35">
      <c r="A1211">
        <v>26001</v>
      </c>
      <c r="B1211" t="s">
        <v>849</v>
      </c>
      <c r="C1211" t="s">
        <v>850</v>
      </c>
      <c r="D1211">
        <v>31439</v>
      </c>
      <c r="E1211">
        <v>3655</v>
      </c>
      <c r="F1211">
        <v>328</v>
      </c>
      <c r="G1211">
        <v>1318</v>
      </c>
      <c r="H1211">
        <v>1836</v>
      </c>
      <c r="I1211">
        <v>3592</v>
      </c>
      <c r="J1211">
        <v>3561</v>
      </c>
      <c r="K1211">
        <f t="shared" si="108"/>
        <v>10635</v>
      </c>
      <c r="L1211">
        <v>2</v>
      </c>
      <c r="M1211">
        <v>4</v>
      </c>
      <c r="N1211">
        <v>0</v>
      </c>
      <c r="O1211">
        <v>0</v>
      </c>
      <c r="P1211">
        <v>6815.5787706840301</v>
      </c>
      <c r="Q1211">
        <v>0</v>
      </c>
      <c r="R1211">
        <f t="shared" si="109"/>
        <v>6815.5787706840301</v>
      </c>
      <c r="S1211">
        <f t="shared" si="110"/>
        <v>0.64086307199661774</v>
      </c>
      <c r="T1211">
        <f t="shared" si="112"/>
        <v>640.86307199661769</v>
      </c>
      <c r="U1211">
        <f t="shared" si="111"/>
        <v>-0.5</v>
      </c>
      <c r="V1211">
        <f t="shared" si="113"/>
        <v>0</v>
      </c>
    </row>
    <row r="1212" spans="1:22" x14ac:dyDescent="0.35">
      <c r="A1212">
        <v>26003</v>
      </c>
      <c r="B1212" t="s">
        <v>849</v>
      </c>
      <c r="C1212" t="s">
        <v>851</v>
      </c>
      <c r="D1212">
        <v>26758</v>
      </c>
      <c r="E1212">
        <v>3970</v>
      </c>
      <c r="F1212">
        <v>353</v>
      </c>
      <c r="G1212">
        <v>1360</v>
      </c>
      <c r="H1212">
        <v>2588</v>
      </c>
      <c r="I1212">
        <v>3121</v>
      </c>
      <c r="J1212">
        <v>2119</v>
      </c>
      <c r="K1212">
        <f t="shared" si="108"/>
        <v>9541</v>
      </c>
      <c r="L1212">
        <v>1</v>
      </c>
      <c r="M1212">
        <v>3</v>
      </c>
      <c r="N1212">
        <v>1</v>
      </c>
      <c r="O1212">
        <v>0</v>
      </c>
      <c r="P1212">
        <v>8215.7140073050105</v>
      </c>
      <c r="Q1212">
        <v>0</v>
      </c>
      <c r="R1212">
        <f t="shared" si="109"/>
        <v>8215.7140073050105</v>
      </c>
      <c r="S1212">
        <f t="shared" si="110"/>
        <v>0.86109569304108691</v>
      </c>
      <c r="T1212">
        <f t="shared" si="112"/>
        <v>861.09569304108686</v>
      </c>
      <c r="U1212">
        <f t="shared" si="111"/>
        <v>0</v>
      </c>
      <c r="V1212">
        <f t="shared" si="113"/>
        <v>0</v>
      </c>
    </row>
    <row r="1213" spans="1:22" x14ac:dyDescent="0.35">
      <c r="A1213">
        <v>26005</v>
      </c>
      <c r="B1213" t="s">
        <v>849</v>
      </c>
      <c r="C1213" t="s">
        <v>852</v>
      </c>
      <c r="D1213">
        <v>35197</v>
      </c>
      <c r="E1213">
        <v>59434</v>
      </c>
      <c r="F1213">
        <v>7041</v>
      </c>
      <c r="G1213">
        <v>24068</v>
      </c>
      <c r="H1213">
        <v>32372</v>
      </c>
      <c r="I1213">
        <v>32643</v>
      </c>
      <c r="J1213">
        <v>15915</v>
      </c>
      <c r="K1213">
        <f t="shared" si="108"/>
        <v>112039</v>
      </c>
      <c r="L1213">
        <v>25</v>
      </c>
      <c r="M1213">
        <v>19</v>
      </c>
      <c r="N1213">
        <v>2</v>
      </c>
      <c r="O1213">
        <v>29.001954386000001</v>
      </c>
      <c r="P1213">
        <v>73726.707650239507</v>
      </c>
      <c r="Q1213">
        <v>593.71158010099896</v>
      </c>
      <c r="R1213">
        <f t="shared" si="109"/>
        <v>74349.421184726496</v>
      </c>
      <c r="S1213">
        <f t="shared" si="110"/>
        <v>0.66360304166162221</v>
      </c>
      <c r="T1213">
        <f t="shared" si="112"/>
        <v>663.60304166162223</v>
      </c>
      <c r="U1213">
        <f t="shared" si="111"/>
        <v>-0.5</v>
      </c>
      <c r="V1213">
        <f t="shared" si="113"/>
        <v>0</v>
      </c>
    </row>
    <row r="1214" spans="1:22" x14ac:dyDescent="0.35">
      <c r="A1214">
        <v>26007</v>
      </c>
      <c r="B1214" t="s">
        <v>849</v>
      </c>
      <c r="C1214" t="s">
        <v>853</v>
      </c>
      <c r="D1214">
        <v>35310</v>
      </c>
      <c r="E1214">
        <v>16479</v>
      </c>
      <c r="F1214">
        <v>1403</v>
      </c>
      <c r="G1214">
        <v>5142</v>
      </c>
      <c r="H1214">
        <v>7566</v>
      </c>
      <c r="I1214">
        <v>9145</v>
      </c>
      <c r="J1214">
        <v>5978</v>
      </c>
      <c r="K1214">
        <f t="shared" si="108"/>
        <v>29234</v>
      </c>
      <c r="L1214">
        <v>14</v>
      </c>
      <c r="M1214">
        <v>13</v>
      </c>
      <c r="N1214">
        <v>1</v>
      </c>
      <c r="O1214">
        <v>5.8044931039999996</v>
      </c>
      <c r="P1214">
        <v>46441.763175369197</v>
      </c>
      <c r="Q1214">
        <v>2178.6861518169999</v>
      </c>
      <c r="R1214">
        <f t="shared" si="109"/>
        <v>48626.253820290192</v>
      </c>
      <c r="S1214">
        <f t="shared" si="110"/>
        <v>1.6633458924639184</v>
      </c>
      <c r="T1214">
        <f t="shared" si="112"/>
        <v>1663.3458924639183</v>
      </c>
      <c r="U1214">
        <f t="shared" si="111"/>
        <v>1</v>
      </c>
      <c r="V1214">
        <f t="shared" si="113"/>
        <v>1</v>
      </c>
    </row>
    <row r="1215" spans="1:22" x14ac:dyDescent="0.35">
      <c r="A1215">
        <v>26009</v>
      </c>
      <c r="B1215" t="s">
        <v>849</v>
      </c>
      <c r="C1215" t="s">
        <v>854</v>
      </c>
      <c r="D1215">
        <v>34599</v>
      </c>
      <c r="E1215">
        <v>10236</v>
      </c>
      <c r="F1215">
        <v>1045</v>
      </c>
      <c r="G1215">
        <v>4062</v>
      </c>
      <c r="H1215">
        <v>5300</v>
      </c>
      <c r="I1215">
        <v>7408</v>
      </c>
      <c r="J1215">
        <v>5591</v>
      </c>
      <c r="K1215">
        <f t="shared" si="108"/>
        <v>23406</v>
      </c>
      <c r="L1215">
        <v>6</v>
      </c>
      <c r="M1215">
        <v>6</v>
      </c>
      <c r="N1215">
        <v>0</v>
      </c>
      <c r="O1215">
        <v>7.0904322500000001</v>
      </c>
      <c r="P1215">
        <v>21874.598649219199</v>
      </c>
      <c r="Q1215">
        <v>0</v>
      </c>
      <c r="R1215">
        <f t="shared" si="109"/>
        <v>21881.689081469198</v>
      </c>
      <c r="S1215">
        <f t="shared" si="110"/>
        <v>0.93487520642011446</v>
      </c>
      <c r="T1215">
        <f t="shared" si="112"/>
        <v>934.87520642011441</v>
      </c>
      <c r="U1215">
        <f t="shared" si="111"/>
        <v>0</v>
      </c>
      <c r="V1215">
        <f t="shared" si="113"/>
        <v>1</v>
      </c>
    </row>
    <row r="1216" spans="1:22" x14ac:dyDescent="0.35">
      <c r="A1216">
        <v>26011</v>
      </c>
      <c r="B1216" t="s">
        <v>849</v>
      </c>
      <c r="C1216" t="s">
        <v>855</v>
      </c>
      <c r="D1216">
        <v>31535</v>
      </c>
      <c r="E1216">
        <v>8063</v>
      </c>
      <c r="F1216">
        <v>644</v>
      </c>
      <c r="G1216">
        <v>2634</v>
      </c>
      <c r="H1216">
        <v>3877</v>
      </c>
      <c r="I1216">
        <v>5020</v>
      </c>
      <c r="J1216">
        <v>3302</v>
      </c>
      <c r="K1216">
        <f t="shared" si="108"/>
        <v>15477</v>
      </c>
      <c r="L1216">
        <v>2</v>
      </c>
      <c r="M1216">
        <v>7</v>
      </c>
      <c r="N1216">
        <v>1</v>
      </c>
      <c r="O1216">
        <v>1.0142212500000001</v>
      </c>
      <c r="P1216">
        <v>17963.830079584</v>
      </c>
      <c r="Q1216">
        <v>95.758812800000001</v>
      </c>
      <c r="R1216">
        <f t="shared" si="109"/>
        <v>18060.603113633999</v>
      </c>
      <c r="S1216">
        <f t="shared" si="110"/>
        <v>1.166931777064935</v>
      </c>
      <c r="T1216">
        <f t="shared" si="112"/>
        <v>1166.931777064935</v>
      </c>
      <c r="U1216">
        <f t="shared" si="111"/>
        <v>0.5</v>
      </c>
      <c r="V1216">
        <f t="shared" si="113"/>
        <v>1</v>
      </c>
    </row>
    <row r="1217" spans="1:22" x14ac:dyDescent="0.35">
      <c r="A1217">
        <v>26013</v>
      </c>
      <c r="B1217" t="s">
        <v>849</v>
      </c>
      <c r="C1217" t="s">
        <v>856</v>
      </c>
      <c r="D1217">
        <v>28836</v>
      </c>
      <c r="E1217">
        <v>4200</v>
      </c>
      <c r="F1217">
        <v>366</v>
      </c>
      <c r="G1217">
        <v>1513</v>
      </c>
      <c r="H1217">
        <v>2642</v>
      </c>
      <c r="I1217">
        <v>2593</v>
      </c>
      <c r="J1217">
        <v>1569</v>
      </c>
      <c r="K1217">
        <f t="shared" si="108"/>
        <v>8683</v>
      </c>
      <c r="L1217">
        <v>0</v>
      </c>
      <c r="M1217">
        <v>5</v>
      </c>
      <c r="N1217">
        <v>1</v>
      </c>
      <c r="O1217">
        <v>0</v>
      </c>
      <c r="P1217">
        <v>12956.550575445001</v>
      </c>
      <c r="Q1217">
        <v>131.74537699999999</v>
      </c>
      <c r="R1217">
        <f t="shared" si="109"/>
        <v>13088.295952445</v>
      </c>
      <c r="S1217">
        <f t="shared" si="110"/>
        <v>1.5073472247431763</v>
      </c>
      <c r="T1217">
        <f t="shared" si="112"/>
        <v>1507.3472247431762</v>
      </c>
      <c r="U1217">
        <f t="shared" si="111"/>
        <v>1</v>
      </c>
      <c r="V1217">
        <f t="shared" si="113"/>
        <v>1</v>
      </c>
    </row>
    <row r="1218" spans="1:22" x14ac:dyDescent="0.35">
      <c r="A1218">
        <v>26015</v>
      </c>
      <c r="B1218" t="s">
        <v>849</v>
      </c>
      <c r="C1218" t="s">
        <v>857</v>
      </c>
      <c r="D1218">
        <v>34895</v>
      </c>
      <c r="E1218">
        <v>23163</v>
      </c>
      <c r="F1218">
        <v>3218</v>
      </c>
      <c r="G1218">
        <v>12138</v>
      </c>
      <c r="H1218">
        <v>16278</v>
      </c>
      <c r="I1218">
        <v>17950</v>
      </c>
      <c r="J1218">
        <v>9406</v>
      </c>
      <c r="K1218">
        <f t="shared" ref="K1218:K1281" si="114">J1218+I1218+H1218+G1218+F1218</f>
        <v>58990</v>
      </c>
      <c r="L1218">
        <v>10</v>
      </c>
      <c r="M1218">
        <v>9</v>
      </c>
      <c r="N1218">
        <v>1</v>
      </c>
      <c r="O1218">
        <v>8.1252209999999998</v>
      </c>
      <c r="P1218">
        <v>32139.822947168101</v>
      </c>
      <c r="Q1218">
        <v>394.75804965999902</v>
      </c>
      <c r="R1218">
        <f t="shared" ref="R1218:R1281" si="115">Q1218+P1218+O1218</f>
        <v>32542.706217828098</v>
      </c>
      <c r="S1218">
        <f t="shared" ref="S1218:S1281" si="116">R1218/K1218</f>
        <v>0.55166479433510929</v>
      </c>
      <c r="T1218">
        <f t="shared" si="112"/>
        <v>551.66479433510926</v>
      </c>
      <c r="U1218">
        <f t="shared" ref="U1218:U1281" si="117">MIN(2.5,MROUND((S1218-0.913996136567084)/(0.613432266843391),SIGN((S1218-0.913996136567084)/(0.613432266843391))*0.5))</f>
        <v>-0.5</v>
      </c>
      <c r="V1218">
        <f t="shared" si="113"/>
        <v>0</v>
      </c>
    </row>
    <row r="1219" spans="1:22" x14ac:dyDescent="0.35">
      <c r="A1219">
        <v>26017</v>
      </c>
      <c r="B1219" t="s">
        <v>849</v>
      </c>
      <c r="C1219" t="s">
        <v>309</v>
      </c>
      <c r="D1219">
        <v>34757</v>
      </c>
      <c r="E1219">
        <v>47510</v>
      </c>
      <c r="F1219">
        <v>5828</v>
      </c>
      <c r="G1219">
        <v>19462</v>
      </c>
      <c r="H1219">
        <v>31684</v>
      </c>
      <c r="I1219">
        <v>31504</v>
      </c>
      <c r="J1219">
        <v>18457</v>
      </c>
      <c r="K1219">
        <f t="shared" si="114"/>
        <v>106935</v>
      </c>
      <c r="L1219">
        <v>33</v>
      </c>
      <c r="M1219">
        <v>38</v>
      </c>
      <c r="N1219">
        <v>2</v>
      </c>
      <c r="O1219">
        <v>692.52175113999999</v>
      </c>
      <c r="P1219">
        <v>132490.40085098901</v>
      </c>
      <c r="Q1219">
        <v>2832.2737268199999</v>
      </c>
      <c r="R1219">
        <f t="shared" si="115"/>
        <v>136015.19632894901</v>
      </c>
      <c r="S1219">
        <f t="shared" si="116"/>
        <v>1.2719427346420631</v>
      </c>
      <c r="T1219">
        <f t="shared" ref="T1219:T1282" si="118">S1219*1000</f>
        <v>1271.942734642063</v>
      </c>
      <c r="U1219">
        <f t="shared" si="117"/>
        <v>0.5</v>
      </c>
      <c r="V1219">
        <f t="shared" ref="V1219:V1282" si="119">IF(S1219&gt;AVERAGE($S$1:$S$3033),1,0)</f>
        <v>1</v>
      </c>
    </row>
    <row r="1220" spans="1:22" x14ac:dyDescent="0.35">
      <c r="A1220">
        <v>26019</v>
      </c>
      <c r="B1220" t="s">
        <v>849</v>
      </c>
      <c r="C1220" t="s">
        <v>858</v>
      </c>
      <c r="D1220">
        <v>33905</v>
      </c>
      <c r="E1220">
        <v>8269</v>
      </c>
      <c r="F1220">
        <v>807</v>
      </c>
      <c r="G1220">
        <v>2989</v>
      </c>
      <c r="H1220">
        <v>4251</v>
      </c>
      <c r="I1220">
        <v>5444</v>
      </c>
      <c r="J1220">
        <v>3974</v>
      </c>
      <c r="K1220">
        <f t="shared" si="114"/>
        <v>17465</v>
      </c>
      <c r="L1220">
        <v>6</v>
      </c>
      <c r="M1220">
        <v>6</v>
      </c>
      <c r="N1220">
        <v>0</v>
      </c>
      <c r="O1220">
        <v>18.281439750000001</v>
      </c>
      <c r="P1220">
        <v>15174.342301861099</v>
      </c>
      <c r="Q1220">
        <v>0</v>
      </c>
      <c r="R1220">
        <f t="shared" si="115"/>
        <v>15192.6237416111</v>
      </c>
      <c r="S1220">
        <f t="shared" si="116"/>
        <v>0.86988970750707695</v>
      </c>
      <c r="T1220">
        <f t="shared" si="118"/>
        <v>869.88970750707699</v>
      </c>
      <c r="U1220">
        <f t="shared" si="117"/>
        <v>0</v>
      </c>
      <c r="V1220">
        <f t="shared" si="119"/>
        <v>0</v>
      </c>
    </row>
    <row r="1221" spans="1:22" x14ac:dyDescent="0.35">
      <c r="A1221">
        <v>26021</v>
      </c>
      <c r="B1221" t="s">
        <v>849</v>
      </c>
      <c r="C1221" t="s">
        <v>364</v>
      </c>
      <c r="D1221">
        <v>37764</v>
      </c>
      <c r="E1221">
        <v>82091</v>
      </c>
      <c r="F1221">
        <v>9596</v>
      </c>
      <c r="G1221">
        <v>30249</v>
      </c>
      <c r="H1221">
        <v>45118</v>
      </c>
      <c r="I1221">
        <v>44755</v>
      </c>
      <c r="J1221">
        <v>26349</v>
      </c>
      <c r="K1221">
        <f t="shared" si="114"/>
        <v>156067</v>
      </c>
      <c r="L1221">
        <v>72</v>
      </c>
      <c r="M1221">
        <v>36</v>
      </c>
      <c r="N1221">
        <v>5</v>
      </c>
      <c r="O1221">
        <v>224.84578102899999</v>
      </c>
      <c r="P1221">
        <v>149226.758513582</v>
      </c>
      <c r="Q1221">
        <v>5385.2613674000304</v>
      </c>
      <c r="R1221">
        <f t="shared" si="115"/>
        <v>154836.86566201103</v>
      </c>
      <c r="S1221">
        <f t="shared" si="116"/>
        <v>0.99211790873157701</v>
      </c>
      <c r="T1221">
        <f t="shared" si="118"/>
        <v>992.11790873157702</v>
      </c>
      <c r="U1221">
        <f t="shared" si="117"/>
        <v>0</v>
      </c>
      <c r="V1221">
        <f t="shared" si="119"/>
        <v>1</v>
      </c>
    </row>
    <row r="1222" spans="1:22" x14ac:dyDescent="0.35">
      <c r="A1222">
        <v>26023</v>
      </c>
      <c r="B1222" t="s">
        <v>849</v>
      </c>
      <c r="C1222" t="s">
        <v>859</v>
      </c>
      <c r="D1222">
        <v>29979</v>
      </c>
      <c r="E1222">
        <v>19972</v>
      </c>
      <c r="F1222">
        <v>2802</v>
      </c>
      <c r="G1222">
        <v>8767</v>
      </c>
      <c r="H1222">
        <v>13098</v>
      </c>
      <c r="I1222">
        <v>12280</v>
      </c>
      <c r="J1222">
        <v>6921</v>
      </c>
      <c r="K1222">
        <f t="shared" si="114"/>
        <v>43868</v>
      </c>
      <c r="L1222">
        <v>17</v>
      </c>
      <c r="M1222">
        <v>8</v>
      </c>
      <c r="N1222">
        <v>1</v>
      </c>
      <c r="O1222">
        <v>6.4836355000000001</v>
      </c>
      <c r="P1222">
        <v>30448.736243469601</v>
      </c>
      <c r="Q1222">
        <v>1947.841319933</v>
      </c>
      <c r="R1222">
        <f t="shared" si="115"/>
        <v>32403.0611989026</v>
      </c>
      <c r="S1222">
        <f t="shared" si="116"/>
        <v>0.73864915653557495</v>
      </c>
      <c r="T1222">
        <f t="shared" si="118"/>
        <v>738.649156535575</v>
      </c>
      <c r="U1222">
        <f t="shared" si="117"/>
        <v>-0.5</v>
      </c>
      <c r="V1222">
        <f t="shared" si="119"/>
        <v>0</v>
      </c>
    </row>
    <row r="1223" spans="1:22" x14ac:dyDescent="0.35">
      <c r="A1223">
        <v>26025</v>
      </c>
      <c r="B1223" t="s">
        <v>849</v>
      </c>
      <c r="C1223" t="s">
        <v>24</v>
      </c>
      <c r="D1223">
        <v>35623</v>
      </c>
      <c r="E1223">
        <v>66008</v>
      </c>
      <c r="F1223">
        <v>8405</v>
      </c>
      <c r="G1223">
        <v>27420</v>
      </c>
      <c r="H1223">
        <v>40857</v>
      </c>
      <c r="I1223">
        <v>37508</v>
      </c>
      <c r="J1223">
        <v>20909</v>
      </c>
      <c r="K1223">
        <f t="shared" si="114"/>
        <v>135099</v>
      </c>
      <c r="L1223">
        <v>70</v>
      </c>
      <c r="M1223">
        <v>43</v>
      </c>
      <c r="N1223">
        <v>6</v>
      </c>
      <c r="O1223">
        <v>123.18954875</v>
      </c>
      <c r="P1223">
        <v>173518.45354485401</v>
      </c>
      <c r="Q1223">
        <v>34585.811795331203</v>
      </c>
      <c r="R1223">
        <f t="shared" si="115"/>
        <v>208227.4548889352</v>
      </c>
      <c r="S1223">
        <f t="shared" si="116"/>
        <v>1.541295308543625</v>
      </c>
      <c r="T1223">
        <f t="shared" si="118"/>
        <v>1541.295308543625</v>
      </c>
      <c r="U1223">
        <f t="shared" si="117"/>
        <v>1</v>
      </c>
      <c r="V1223">
        <f t="shared" si="119"/>
        <v>1</v>
      </c>
    </row>
    <row r="1224" spans="1:22" x14ac:dyDescent="0.35">
      <c r="A1224">
        <v>26027</v>
      </c>
      <c r="B1224" t="s">
        <v>849</v>
      </c>
      <c r="C1224" t="s">
        <v>501</v>
      </c>
      <c r="D1224">
        <v>36787</v>
      </c>
      <c r="E1224">
        <v>15533</v>
      </c>
      <c r="F1224">
        <v>2814</v>
      </c>
      <c r="G1224">
        <v>10166</v>
      </c>
      <c r="H1224">
        <v>14001</v>
      </c>
      <c r="I1224">
        <v>15903</v>
      </c>
      <c r="J1224">
        <v>9358</v>
      </c>
      <c r="K1224">
        <f t="shared" si="114"/>
        <v>52242</v>
      </c>
      <c r="L1224">
        <v>8</v>
      </c>
      <c r="M1224">
        <v>9</v>
      </c>
      <c r="N1224">
        <v>1</v>
      </c>
      <c r="O1224">
        <v>11.719452284000001</v>
      </c>
      <c r="P1224">
        <v>16082.0139933021</v>
      </c>
      <c r="Q1224">
        <v>82.760531999999998</v>
      </c>
      <c r="R1224">
        <f t="shared" si="115"/>
        <v>16176.4939775861</v>
      </c>
      <c r="S1224">
        <f t="shared" si="116"/>
        <v>0.30964538068194364</v>
      </c>
      <c r="T1224">
        <f t="shared" si="118"/>
        <v>309.64538068194366</v>
      </c>
      <c r="U1224">
        <f t="shared" si="117"/>
        <v>-1</v>
      </c>
      <c r="V1224">
        <f t="shared" si="119"/>
        <v>0</v>
      </c>
    </row>
    <row r="1225" spans="1:22" x14ac:dyDescent="0.35">
      <c r="A1225">
        <v>26029</v>
      </c>
      <c r="B1225" t="s">
        <v>849</v>
      </c>
      <c r="C1225" t="s">
        <v>860</v>
      </c>
      <c r="D1225">
        <v>38767</v>
      </c>
      <c r="E1225">
        <v>14222</v>
      </c>
      <c r="F1225">
        <v>1204</v>
      </c>
      <c r="G1225">
        <v>4750</v>
      </c>
      <c r="H1225">
        <v>6517</v>
      </c>
      <c r="I1225">
        <v>8311</v>
      </c>
      <c r="J1225">
        <v>5241</v>
      </c>
      <c r="K1225">
        <f t="shared" si="114"/>
        <v>26023</v>
      </c>
      <c r="L1225">
        <v>11</v>
      </c>
      <c r="M1225">
        <v>9</v>
      </c>
      <c r="N1225">
        <v>1</v>
      </c>
      <c r="O1225">
        <v>13.74395125</v>
      </c>
      <c r="P1225">
        <v>34111.6200410495</v>
      </c>
      <c r="Q1225">
        <v>266.28863453999901</v>
      </c>
      <c r="R1225">
        <f t="shared" si="115"/>
        <v>34391.652626839495</v>
      </c>
      <c r="S1225">
        <f t="shared" si="116"/>
        <v>1.3215867742704337</v>
      </c>
      <c r="T1225">
        <f t="shared" si="118"/>
        <v>1321.5867742704338</v>
      </c>
      <c r="U1225">
        <f t="shared" si="117"/>
        <v>0.5</v>
      </c>
      <c r="V1225">
        <f t="shared" si="119"/>
        <v>1</v>
      </c>
    </row>
    <row r="1226" spans="1:22" x14ac:dyDescent="0.35">
      <c r="A1226">
        <v>26031</v>
      </c>
      <c r="B1226" t="s">
        <v>849</v>
      </c>
      <c r="C1226" t="s">
        <v>861</v>
      </c>
      <c r="D1226">
        <v>31135</v>
      </c>
      <c r="E1226">
        <v>11398</v>
      </c>
      <c r="F1226">
        <v>1086</v>
      </c>
      <c r="G1226">
        <v>4467</v>
      </c>
      <c r="H1226">
        <v>6243</v>
      </c>
      <c r="I1226">
        <v>8069</v>
      </c>
      <c r="J1226">
        <v>5970</v>
      </c>
      <c r="K1226">
        <f t="shared" si="114"/>
        <v>25835</v>
      </c>
      <c r="L1226">
        <v>8</v>
      </c>
      <c r="M1226">
        <v>6</v>
      </c>
      <c r="N1226">
        <v>2</v>
      </c>
      <c r="O1226">
        <v>10.142429999999999</v>
      </c>
      <c r="P1226">
        <v>54453.159315126897</v>
      </c>
      <c r="Q1226">
        <v>58.403784000000002</v>
      </c>
      <c r="R1226">
        <f t="shared" si="115"/>
        <v>54521.705529126899</v>
      </c>
      <c r="S1226">
        <f t="shared" si="116"/>
        <v>2.1103814797417031</v>
      </c>
      <c r="T1226">
        <f t="shared" si="118"/>
        <v>2110.3814797417031</v>
      </c>
      <c r="U1226">
        <f t="shared" si="117"/>
        <v>2</v>
      </c>
      <c r="V1226">
        <f t="shared" si="119"/>
        <v>1</v>
      </c>
    </row>
    <row r="1227" spans="1:22" x14ac:dyDescent="0.35">
      <c r="A1227">
        <v>26033</v>
      </c>
      <c r="B1227" t="s">
        <v>849</v>
      </c>
      <c r="C1227" t="s">
        <v>862</v>
      </c>
      <c r="D1227">
        <v>29943</v>
      </c>
      <c r="E1227">
        <v>18016</v>
      </c>
      <c r="F1227">
        <v>1941</v>
      </c>
      <c r="G1227">
        <v>6794</v>
      </c>
      <c r="H1227">
        <v>13457</v>
      </c>
      <c r="I1227">
        <v>10801</v>
      </c>
      <c r="J1227">
        <v>5924</v>
      </c>
      <c r="K1227">
        <f t="shared" si="114"/>
        <v>38917</v>
      </c>
      <c r="L1227">
        <v>13</v>
      </c>
      <c r="M1227">
        <v>8</v>
      </c>
      <c r="N1227">
        <v>2</v>
      </c>
      <c r="O1227">
        <v>11.876522250000001</v>
      </c>
      <c r="P1227">
        <v>41574.768875364403</v>
      </c>
      <c r="Q1227">
        <v>1308.72655508</v>
      </c>
      <c r="R1227">
        <f t="shared" si="115"/>
        <v>42895.371952694404</v>
      </c>
      <c r="S1227">
        <f t="shared" si="116"/>
        <v>1.1022270974816766</v>
      </c>
      <c r="T1227">
        <f t="shared" si="118"/>
        <v>1102.2270974816765</v>
      </c>
      <c r="U1227">
        <f t="shared" si="117"/>
        <v>0.5</v>
      </c>
      <c r="V1227">
        <f t="shared" si="119"/>
        <v>1</v>
      </c>
    </row>
    <row r="1228" spans="1:22" x14ac:dyDescent="0.35">
      <c r="A1228">
        <v>26035</v>
      </c>
      <c r="B1228" t="s">
        <v>849</v>
      </c>
      <c r="C1228" t="s">
        <v>863</v>
      </c>
      <c r="D1228">
        <v>29746</v>
      </c>
      <c r="E1228">
        <v>12806</v>
      </c>
      <c r="F1228">
        <v>1752</v>
      </c>
      <c r="G1228">
        <v>5236</v>
      </c>
      <c r="H1228">
        <v>7993</v>
      </c>
      <c r="I1228">
        <v>9371</v>
      </c>
      <c r="J1228">
        <v>6401</v>
      </c>
      <c r="K1228">
        <f t="shared" si="114"/>
        <v>30753</v>
      </c>
      <c r="L1228">
        <v>4</v>
      </c>
      <c r="M1228">
        <v>12</v>
      </c>
      <c r="N1228">
        <v>1</v>
      </c>
      <c r="O1228">
        <v>3.300756035</v>
      </c>
      <c r="P1228">
        <v>42360.163723091799</v>
      </c>
      <c r="Q1228">
        <v>113.09056750000001</v>
      </c>
      <c r="R1228">
        <f t="shared" si="115"/>
        <v>42476.555046626803</v>
      </c>
      <c r="S1228">
        <f t="shared" si="116"/>
        <v>1.3812166307881117</v>
      </c>
      <c r="T1228">
        <f t="shared" si="118"/>
        <v>1381.2166307881118</v>
      </c>
      <c r="U1228">
        <f t="shared" si="117"/>
        <v>1</v>
      </c>
      <c r="V1228">
        <f t="shared" si="119"/>
        <v>1</v>
      </c>
    </row>
    <row r="1229" spans="1:22" x14ac:dyDescent="0.35">
      <c r="A1229">
        <v>26037</v>
      </c>
      <c r="B1229" t="s">
        <v>849</v>
      </c>
      <c r="C1229" t="s">
        <v>504</v>
      </c>
      <c r="D1229">
        <v>37363</v>
      </c>
      <c r="E1229">
        <v>29206</v>
      </c>
      <c r="F1229">
        <v>4128</v>
      </c>
      <c r="G1229">
        <v>15813</v>
      </c>
      <c r="H1229">
        <v>23479</v>
      </c>
      <c r="I1229">
        <v>21689</v>
      </c>
      <c r="J1229">
        <v>10892</v>
      </c>
      <c r="K1229">
        <f t="shared" si="114"/>
        <v>76001</v>
      </c>
      <c r="L1229">
        <v>13</v>
      </c>
      <c r="M1229">
        <v>15</v>
      </c>
      <c r="N1229">
        <v>1</v>
      </c>
      <c r="O1229">
        <v>20.635916318</v>
      </c>
      <c r="P1229">
        <v>48955.909034177603</v>
      </c>
      <c r="Q1229">
        <v>147.36355954000001</v>
      </c>
      <c r="R1229">
        <f t="shared" si="115"/>
        <v>49123.908510035602</v>
      </c>
      <c r="S1229">
        <f t="shared" si="116"/>
        <v>0.64635871251740906</v>
      </c>
      <c r="T1229">
        <f t="shared" si="118"/>
        <v>646.35871251740912</v>
      </c>
      <c r="U1229">
        <f t="shared" si="117"/>
        <v>-0.5</v>
      </c>
      <c r="V1229">
        <f t="shared" si="119"/>
        <v>0</v>
      </c>
    </row>
    <row r="1230" spans="1:22" x14ac:dyDescent="0.35">
      <c r="A1230">
        <v>26039</v>
      </c>
      <c r="B1230" t="s">
        <v>849</v>
      </c>
      <c r="C1230" t="s">
        <v>137</v>
      </c>
      <c r="D1230">
        <v>29415</v>
      </c>
      <c r="E1230">
        <v>6146</v>
      </c>
      <c r="F1230">
        <v>659</v>
      </c>
      <c r="G1230">
        <v>2343</v>
      </c>
      <c r="H1230">
        <v>3289</v>
      </c>
      <c r="I1230">
        <v>4612</v>
      </c>
      <c r="J1230">
        <v>3106</v>
      </c>
      <c r="K1230">
        <f t="shared" si="114"/>
        <v>14009</v>
      </c>
      <c r="L1230">
        <v>3</v>
      </c>
      <c r="M1230">
        <v>5</v>
      </c>
      <c r="N1230">
        <v>1</v>
      </c>
      <c r="O1230">
        <v>9.3077120000000004</v>
      </c>
      <c r="P1230">
        <v>24807.9705643368</v>
      </c>
      <c r="Q1230">
        <v>1388.47012522</v>
      </c>
      <c r="R1230">
        <f t="shared" si="115"/>
        <v>26205.748401556801</v>
      </c>
      <c r="S1230">
        <f t="shared" si="116"/>
        <v>1.8706366194272825</v>
      </c>
      <c r="T1230">
        <f t="shared" si="118"/>
        <v>1870.6366194272825</v>
      </c>
      <c r="U1230">
        <f t="shared" si="117"/>
        <v>1.5</v>
      </c>
      <c r="V1230">
        <f t="shared" si="119"/>
        <v>1</v>
      </c>
    </row>
    <row r="1231" spans="1:22" x14ac:dyDescent="0.35">
      <c r="A1231">
        <v>26041</v>
      </c>
      <c r="B1231" t="s">
        <v>849</v>
      </c>
      <c r="C1231" t="s">
        <v>253</v>
      </c>
      <c r="D1231">
        <v>33465</v>
      </c>
      <c r="E1231">
        <v>18776</v>
      </c>
      <c r="F1231">
        <v>1946</v>
      </c>
      <c r="G1231">
        <v>6404</v>
      </c>
      <c r="H1231">
        <v>9611</v>
      </c>
      <c r="I1231">
        <v>11592</v>
      </c>
      <c r="J1231">
        <v>7331</v>
      </c>
      <c r="K1231">
        <f t="shared" si="114"/>
        <v>36884</v>
      </c>
      <c r="L1231">
        <v>9</v>
      </c>
      <c r="M1231">
        <v>11</v>
      </c>
      <c r="N1231">
        <v>1</v>
      </c>
      <c r="O1231">
        <v>33.717300000000002</v>
      </c>
      <c r="P1231">
        <v>54970.734321620097</v>
      </c>
      <c r="Q1231">
        <v>307.16403256000001</v>
      </c>
      <c r="R1231">
        <f t="shared" si="115"/>
        <v>55311.615654180096</v>
      </c>
      <c r="S1231">
        <f t="shared" si="116"/>
        <v>1.4996100112292619</v>
      </c>
      <c r="T1231">
        <f t="shared" si="118"/>
        <v>1499.6100112292618</v>
      </c>
      <c r="U1231">
        <f t="shared" si="117"/>
        <v>1</v>
      </c>
      <c r="V1231">
        <f t="shared" si="119"/>
        <v>1</v>
      </c>
    </row>
    <row r="1232" spans="1:22" x14ac:dyDescent="0.35">
      <c r="A1232">
        <v>26043</v>
      </c>
      <c r="B1232" t="s">
        <v>849</v>
      </c>
      <c r="C1232" t="s">
        <v>607</v>
      </c>
      <c r="D1232">
        <v>40715</v>
      </c>
      <c r="E1232">
        <v>16993</v>
      </c>
      <c r="F1232">
        <v>1231</v>
      </c>
      <c r="G1232">
        <v>4717</v>
      </c>
      <c r="H1232">
        <v>6774</v>
      </c>
      <c r="I1232">
        <v>8389</v>
      </c>
      <c r="J1232">
        <v>5109</v>
      </c>
      <c r="K1232">
        <f t="shared" si="114"/>
        <v>26220</v>
      </c>
      <c r="L1232">
        <v>10</v>
      </c>
      <c r="M1232">
        <v>8</v>
      </c>
      <c r="N1232">
        <v>2</v>
      </c>
      <c r="O1232">
        <v>18.39057</v>
      </c>
      <c r="P1232">
        <v>36429.920725601798</v>
      </c>
      <c r="Q1232">
        <v>19585.3697978001</v>
      </c>
      <c r="R1232">
        <f t="shared" si="115"/>
        <v>56033.681093401901</v>
      </c>
      <c r="S1232">
        <f t="shared" si="116"/>
        <v>2.1370587754920636</v>
      </c>
      <c r="T1232">
        <f t="shared" si="118"/>
        <v>2137.0587754920634</v>
      </c>
      <c r="U1232">
        <f t="shared" si="117"/>
        <v>2</v>
      </c>
      <c r="V1232">
        <f t="shared" si="119"/>
        <v>1</v>
      </c>
    </row>
    <row r="1233" spans="1:22" x14ac:dyDescent="0.35">
      <c r="A1233">
        <v>26045</v>
      </c>
      <c r="B1233" t="s">
        <v>849</v>
      </c>
      <c r="C1233" t="s">
        <v>864</v>
      </c>
      <c r="D1233">
        <v>34986</v>
      </c>
      <c r="E1233">
        <v>41931</v>
      </c>
      <c r="F1233">
        <v>5865</v>
      </c>
      <c r="G1233">
        <v>21070</v>
      </c>
      <c r="H1233">
        <v>32747</v>
      </c>
      <c r="I1233">
        <v>31907</v>
      </c>
      <c r="J1233">
        <v>16419</v>
      </c>
      <c r="K1233">
        <f t="shared" si="114"/>
        <v>108008</v>
      </c>
      <c r="L1233">
        <v>41</v>
      </c>
      <c r="M1233">
        <v>29</v>
      </c>
      <c r="N1233">
        <v>2</v>
      </c>
      <c r="O1233">
        <v>135.12994376200001</v>
      </c>
      <c r="P1233">
        <v>85943.010446367</v>
      </c>
      <c r="Q1233">
        <v>260.86647499999998</v>
      </c>
      <c r="R1233">
        <f t="shared" si="115"/>
        <v>86339.006865129006</v>
      </c>
      <c r="S1233">
        <f t="shared" si="116"/>
        <v>0.79937603571151217</v>
      </c>
      <c r="T1233">
        <f t="shared" si="118"/>
        <v>799.37603571151215</v>
      </c>
      <c r="U1233">
        <f t="shared" si="117"/>
        <v>0</v>
      </c>
      <c r="V1233">
        <f t="shared" si="119"/>
        <v>0</v>
      </c>
    </row>
    <row r="1234" spans="1:22" x14ac:dyDescent="0.35">
      <c r="A1234">
        <v>26047</v>
      </c>
      <c r="B1234" t="s">
        <v>849</v>
      </c>
      <c r="C1234" t="s">
        <v>609</v>
      </c>
      <c r="D1234">
        <v>41955</v>
      </c>
      <c r="E1234">
        <v>23179</v>
      </c>
      <c r="F1234">
        <v>1640</v>
      </c>
      <c r="G1234">
        <v>6209</v>
      </c>
      <c r="H1234">
        <v>9020</v>
      </c>
      <c r="I1234">
        <v>10111</v>
      </c>
      <c r="J1234">
        <v>5935</v>
      </c>
      <c r="K1234">
        <f t="shared" si="114"/>
        <v>32915</v>
      </c>
      <c r="L1234">
        <v>20</v>
      </c>
      <c r="M1234">
        <v>11</v>
      </c>
      <c r="N1234">
        <v>1</v>
      </c>
      <c r="O1234">
        <v>52.385591818000002</v>
      </c>
      <c r="P1234">
        <v>72901.115996807101</v>
      </c>
      <c r="Q1234">
        <v>2060.50368255999</v>
      </c>
      <c r="R1234">
        <f t="shared" si="115"/>
        <v>75014.005271185102</v>
      </c>
      <c r="S1234">
        <f t="shared" si="116"/>
        <v>2.2790218827642441</v>
      </c>
      <c r="T1234">
        <f t="shared" si="118"/>
        <v>2279.0218827642443</v>
      </c>
      <c r="U1234">
        <f t="shared" si="117"/>
        <v>2</v>
      </c>
      <c r="V1234">
        <f t="shared" si="119"/>
        <v>1</v>
      </c>
    </row>
    <row r="1235" spans="1:22" x14ac:dyDescent="0.35">
      <c r="A1235">
        <v>26049</v>
      </c>
      <c r="B1235" t="s">
        <v>849</v>
      </c>
      <c r="C1235" t="s">
        <v>865</v>
      </c>
      <c r="D1235">
        <v>32421</v>
      </c>
      <c r="E1235">
        <v>188918</v>
      </c>
      <c r="F1235">
        <v>26032</v>
      </c>
      <c r="G1235">
        <v>86404</v>
      </c>
      <c r="H1235">
        <v>128054</v>
      </c>
      <c r="I1235">
        <v>116604</v>
      </c>
      <c r="J1235">
        <v>61314</v>
      </c>
      <c r="K1235">
        <f t="shared" si="114"/>
        <v>418408</v>
      </c>
      <c r="L1235">
        <v>273</v>
      </c>
      <c r="M1235">
        <v>147</v>
      </c>
      <c r="N1235">
        <v>5</v>
      </c>
      <c r="O1235">
        <v>601.21353068999895</v>
      </c>
      <c r="P1235">
        <v>417023.345034005</v>
      </c>
      <c r="Q1235">
        <v>11342.248015802101</v>
      </c>
      <c r="R1235">
        <f t="shared" si="115"/>
        <v>428966.80658049713</v>
      </c>
      <c r="S1235">
        <f t="shared" si="116"/>
        <v>1.0252356708774619</v>
      </c>
      <c r="T1235">
        <f t="shared" si="118"/>
        <v>1025.2356708774619</v>
      </c>
      <c r="U1235">
        <f t="shared" si="117"/>
        <v>0</v>
      </c>
      <c r="V1235">
        <f t="shared" si="119"/>
        <v>1</v>
      </c>
    </row>
    <row r="1236" spans="1:22" x14ac:dyDescent="0.35">
      <c r="A1236">
        <v>26051</v>
      </c>
      <c r="B1236" t="s">
        <v>849</v>
      </c>
      <c r="C1236" t="s">
        <v>866</v>
      </c>
      <c r="D1236">
        <v>27233</v>
      </c>
      <c r="E1236">
        <v>6150</v>
      </c>
      <c r="F1236">
        <v>1186</v>
      </c>
      <c r="G1236">
        <v>4256</v>
      </c>
      <c r="H1236">
        <v>6125</v>
      </c>
      <c r="I1236">
        <v>7822</v>
      </c>
      <c r="J1236">
        <v>6095</v>
      </c>
      <c r="K1236">
        <f t="shared" si="114"/>
        <v>25484</v>
      </c>
      <c r="L1236">
        <v>2</v>
      </c>
      <c r="M1236">
        <v>9</v>
      </c>
      <c r="N1236">
        <v>1</v>
      </c>
      <c r="O1236">
        <v>0</v>
      </c>
      <c r="P1236">
        <v>30075.874701077199</v>
      </c>
      <c r="Q1236">
        <v>58.946489059999998</v>
      </c>
      <c r="R1236">
        <f t="shared" si="115"/>
        <v>30134.821190137198</v>
      </c>
      <c r="S1236">
        <f t="shared" si="116"/>
        <v>1.1824996542982733</v>
      </c>
      <c r="T1236">
        <f t="shared" si="118"/>
        <v>1182.4996542982733</v>
      </c>
      <c r="U1236">
        <f t="shared" si="117"/>
        <v>0.5</v>
      </c>
      <c r="V1236">
        <f t="shared" si="119"/>
        <v>1</v>
      </c>
    </row>
    <row r="1237" spans="1:22" x14ac:dyDescent="0.35">
      <c r="A1237">
        <v>26053</v>
      </c>
      <c r="B1237" t="s">
        <v>849</v>
      </c>
      <c r="C1237" t="s">
        <v>867</v>
      </c>
      <c r="D1237">
        <v>32492</v>
      </c>
      <c r="E1237">
        <v>7615</v>
      </c>
      <c r="F1237">
        <v>704</v>
      </c>
      <c r="G1237">
        <v>2292</v>
      </c>
      <c r="H1237">
        <v>4504</v>
      </c>
      <c r="I1237">
        <v>5035</v>
      </c>
      <c r="J1237">
        <v>3549</v>
      </c>
      <c r="K1237">
        <f t="shared" si="114"/>
        <v>16084</v>
      </c>
      <c r="L1237">
        <v>4</v>
      </c>
      <c r="M1237">
        <v>7</v>
      </c>
      <c r="N1237">
        <v>1</v>
      </c>
      <c r="O1237">
        <v>4.7908472499999997</v>
      </c>
      <c r="P1237">
        <v>13877.482094344599</v>
      </c>
      <c r="Q1237">
        <v>171.90540200000001</v>
      </c>
      <c r="R1237">
        <f t="shared" si="115"/>
        <v>14054.1783435946</v>
      </c>
      <c r="S1237">
        <f t="shared" si="116"/>
        <v>0.8737987032824297</v>
      </c>
      <c r="T1237">
        <f t="shared" si="118"/>
        <v>873.79870328242976</v>
      </c>
      <c r="U1237">
        <f t="shared" si="117"/>
        <v>0</v>
      </c>
      <c r="V1237">
        <f t="shared" si="119"/>
        <v>0</v>
      </c>
    </row>
    <row r="1238" spans="1:22" x14ac:dyDescent="0.35">
      <c r="A1238">
        <v>26055</v>
      </c>
      <c r="B1238" t="s">
        <v>849</v>
      </c>
      <c r="C1238" t="s">
        <v>868</v>
      </c>
      <c r="D1238">
        <v>39462</v>
      </c>
      <c r="E1238">
        <v>64887</v>
      </c>
      <c r="F1238">
        <v>4970</v>
      </c>
      <c r="G1238">
        <v>16161</v>
      </c>
      <c r="H1238">
        <v>27298</v>
      </c>
      <c r="I1238">
        <v>26567</v>
      </c>
      <c r="J1238">
        <v>14116</v>
      </c>
      <c r="K1238">
        <f t="shared" si="114"/>
        <v>89112</v>
      </c>
      <c r="L1238">
        <v>61</v>
      </c>
      <c r="M1238">
        <v>32</v>
      </c>
      <c r="N1238">
        <v>2</v>
      </c>
      <c r="O1238">
        <v>763.86657734799996</v>
      </c>
      <c r="P1238">
        <v>186750.555310308</v>
      </c>
      <c r="Q1238">
        <v>9822.6465185050092</v>
      </c>
      <c r="R1238">
        <f t="shared" si="115"/>
        <v>197337.06840616101</v>
      </c>
      <c r="S1238">
        <f t="shared" si="116"/>
        <v>2.2144836655687339</v>
      </c>
      <c r="T1238">
        <f t="shared" si="118"/>
        <v>2214.4836655687341</v>
      </c>
      <c r="U1238">
        <f t="shared" si="117"/>
        <v>2</v>
      </c>
      <c r="V1238">
        <f t="shared" si="119"/>
        <v>1</v>
      </c>
    </row>
    <row r="1239" spans="1:22" x14ac:dyDescent="0.35">
      <c r="A1239">
        <v>26057</v>
      </c>
      <c r="B1239" t="s">
        <v>849</v>
      </c>
      <c r="C1239" t="s">
        <v>869</v>
      </c>
      <c r="D1239">
        <v>32729</v>
      </c>
      <c r="E1239">
        <v>19070</v>
      </c>
      <c r="F1239">
        <v>2247</v>
      </c>
      <c r="G1239">
        <v>7989</v>
      </c>
      <c r="H1239">
        <v>14066</v>
      </c>
      <c r="I1239">
        <v>11193</v>
      </c>
      <c r="J1239">
        <v>6568</v>
      </c>
      <c r="K1239">
        <f t="shared" si="114"/>
        <v>42063</v>
      </c>
      <c r="L1239">
        <v>2</v>
      </c>
      <c r="M1239">
        <v>12</v>
      </c>
      <c r="N1239">
        <v>1</v>
      </c>
      <c r="O1239">
        <v>0.11269125000000001</v>
      </c>
      <c r="P1239">
        <v>27180.863989008001</v>
      </c>
      <c r="Q1239">
        <v>1469.1965442025</v>
      </c>
      <c r="R1239">
        <f t="shared" si="115"/>
        <v>28650.173224460501</v>
      </c>
      <c r="S1239">
        <f t="shared" si="116"/>
        <v>0.68112529359438223</v>
      </c>
      <c r="T1239">
        <f t="shared" si="118"/>
        <v>681.12529359438224</v>
      </c>
      <c r="U1239">
        <f t="shared" si="117"/>
        <v>-0.5</v>
      </c>
      <c r="V1239">
        <f t="shared" si="119"/>
        <v>0</v>
      </c>
    </row>
    <row r="1240" spans="1:22" x14ac:dyDescent="0.35">
      <c r="A1240">
        <v>26059</v>
      </c>
      <c r="B1240" t="s">
        <v>849</v>
      </c>
      <c r="C1240" t="s">
        <v>870</v>
      </c>
      <c r="D1240">
        <v>29651</v>
      </c>
      <c r="E1240">
        <v>19207</v>
      </c>
      <c r="F1240">
        <v>2591</v>
      </c>
      <c r="G1240">
        <v>9457</v>
      </c>
      <c r="H1240">
        <v>13098</v>
      </c>
      <c r="I1240">
        <v>13326</v>
      </c>
      <c r="J1240">
        <v>7757</v>
      </c>
      <c r="K1240">
        <f t="shared" si="114"/>
        <v>46229</v>
      </c>
      <c r="L1240">
        <v>10</v>
      </c>
      <c r="M1240">
        <v>9</v>
      </c>
      <c r="N1240">
        <v>1</v>
      </c>
      <c r="O1240">
        <v>7.5833982500000001</v>
      </c>
      <c r="P1240">
        <v>27951.604479065401</v>
      </c>
      <c r="Q1240">
        <v>862.47485739000001</v>
      </c>
      <c r="R1240">
        <f t="shared" si="115"/>
        <v>28821.662734705402</v>
      </c>
      <c r="S1240">
        <f t="shared" si="116"/>
        <v>0.62345416804831166</v>
      </c>
      <c r="T1240">
        <f t="shared" si="118"/>
        <v>623.45416804831166</v>
      </c>
      <c r="U1240">
        <f t="shared" si="117"/>
        <v>-0.5</v>
      </c>
      <c r="V1240">
        <f t="shared" si="119"/>
        <v>0</v>
      </c>
    </row>
    <row r="1241" spans="1:22" x14ac:dyDescent="0.35">
      <c r="A1241">
        <v>26061</v>
      </c>
      <c r="B1241" t="s">
        <v>849</v>
      </c>
      <c r="C1241" t="s">
        <v>871</v>
      </c>
      <c r="D1241">
        <v>29798</v>
      </c>
      <c r="E1241">
        <v>16632</v>
      </c>
      <c r="F1241">
        <v>2002</v>
      </c>
      <c r="G1241">
        <v>7567</v>
      </c>
      <c r="H1241">
        <v>12666</v>
      </c>
      <c r="I1241">
        <v>8572</v>
      </c>
      <c r="J1241">
        <v>5713</v>
      </c>
      <c r="K1241">
        <f t="shared" si="114"/>
        <v>36520</v>
      </c>
      <c r="L1241">
        <v>8</v>
      </c>
      <c r="M1241">
        <v>12</v>
      </c>
      <c r="N1241">
        <v>2</v>
      </c>
      <c r="O1241">
        <v>13.665261896000001</v>
      </c>
      <c r="P1241">
        <v>24697.2616138823</v>
      </c>
      <c r="Q1241">
        <v>758.17569421999804</v>
      </c>
      <c r="R1241">
        <f t="shared" si="115"/>
        <v>25469.102569998297</v>
      </c>
      <c r="S1241">
        <f t="shared" si="116"/>
        <v>0.69740149424967957</v>
      </c>
      <c r="T1241">
        <f t="shared" si="118"/>
        <v>697.40149424967956</v>
      </c>
      <c r="U1241">
        <f t="shared" si="117"/>
        <v>-0.5</v>
      </c>
      <c r="V1241">
        <f t="shared" si="119"/>
        <v>0</v>
      </c>
    </row>
    <row r="1242" spans="1:22" x14ac:dyDescent="0.35">
      <c r="A1242">
        <v>26063</v>
      </c>
      <c r="B1242" t="s">
        <v>849</v>
      </c>
      <c r="C1242" t="s">
        <v>872</v>
      </c>
      <c r="D1242">
        <v>41741</v>
      </c>
      <c r="E1242">
        <v>18237</v>
      </c>
      <c r="F1242">
        <v>1552</v>
      </c>
      <c r="G1242">
        <v>5626</v>
      </c>
      <c r="H1242">
        <v>7928</v>
      </c>
      <c r="I1242">
        <v>10077</v>
      </c>
      <c r="J1242">
        <v>7280</v>
      </c>
      <c r="K1242">
        <f t="shared" si="114"/>
        <v>32463</v>
      </c>
      <c r="L1242">
        <v>10</v>
      </c>
      <c r="M1242">
        <v>12</v>
      </c>
      <c r="N1242">
        <v>3</v>
      </c>
      <c r="O1242">
        <v>30.607859250000001</v>
      </c>
      <c r="P1242">
        <v>27187.852891116399</v>
      </c>
      <c r="Q1242">
        <v>214.724230269999</v>
      </c>
      <c r="R1242">
        <f t="shared" si="115"/>
        <v>27433.184980636401</v>
      </c>
      <c r="S1242">
        <f t="shared" si="116"/>
        <v>0.84506006778906451</v>
      </c>
      <c r="T1242">
        <f t="shared" si="118"/>
        <v>845.06006778906453</v>
      </c>
      <c r="U1242">
        <f t="shared" si="117"/>
        <v>0</v>
      </c>
      <c r="V1242">
        <f t="shared" si="119"/>
        <v>0</v>
      </c>
    </row>
    <row r="1243" spans="1:22" x14ac:dyDescent="0.35">
      <c r="A1243">
        <v>26065</v>
      </c>
      <c r="B1243" t="s">
        <v>849</v>
      </c>
      <c r="C1243" t="s">
        <v>873</v>
      </c>
      <c r="D1243">
        <v>35127</v>
      </c>
      <c r="E1243">
        <v>191558</v>
      </c>
      <c r="F1243">
        <v>15861</v>
      </c>
      <c r="G1243">
        <v>57567</v>
      </c>
      <c r="H1243">
        <v>109984</v>
      </c>
      <c r="I1243">
        <v>66805</v>
      </c>
      <c r="J1243">
        <v>31506</v>
      </c>
      <c r="K1243">
        <f t="shared" si="114"/>
        <v>281723</v>
      </c>
      <c r="L1243">
        <v>159</v>
      </c>
      <c r="M1243">
        <v>83</v>
      </c>
      <c r="N1243">
        <v>9</v>
      </c>
      <c r="O1243">
        <v>313.71108949299997</v>
      </c>
      <c r="P1243">
        <v>219578.979664699</v>
      </c>
      <c r="Q1243">
        <v>28129.447100563099</v>
      </c>
      <c r="R1243">
        <f t="shared" si="115"/>
        <v>248022.1378547551</v>
      </c>
      <c r="S1243">
        <f t="shared" si="116"/>
        <v>0.88037589353639956</v>
      </c>
      <c r="T1243">
        <f t="shared" si="118"/>
        <v>880.37589353639953</v>
      </c>
      <c r="U1243">
        <f t="shared" si="117"/>
        <v>0</v>
      </c>
      <c r="V1243">
        <f t="shared" si="119"/>
        <v>0</v>
      </c>
    </row>
    <row r="1244" spans="1:22" x14ac:dyDescent="0.35">
      <c r="A1244">
        <v>26067</v>
      </c>
      <c r="B1244" t="s">
        <v>849</v>
      </c>
      <c r="C1244" t="s">
        <v>874</v>
      </c>
      <c r="D1244">
        <v>27654</v>
      </c>
      <c r="E1244">
        <v>27271</v>
      </c>
      <c r="F1244">
        <v>3868</v>
      </c>
      <c r="G1244">
        <v>13062</v>
      </c>
      <c r="H1244">
        <v>21784</v>
      </c>
      <c r="I1244">
        <v>17398</v>
      </c>
      <c r="J1244">
        <v>7829</v>
      </c>
      <c r="K1244">
        <f t="shared" si="114"/>
        <v>63941</v>
      </c>
      <c r="L1244">
        <v>14</v>
      </c>
      <c r="M1244">
        <v>11</v>
      </c>
      <c r="N1244">
        <v>1</v>
      </c>
      <c r="O1244">
        <v>25.993918818000001</v>
      </c>
      <c r="P1244">
        <v>34452.581263580498</v>
      </c>
      <c r="Q1244">
        <v>116.96247902</v>
      </c>
      <c r="R1244">
        <f t="shared" si="115"/>
        <v>34595.537661418501</v>
      </c>
      <c r="S1244">
        <f t="shared" si="116"/>
        <v>0.54105406017138458</v>
      </c>
      <c r="T1244">
        <f t="shared" si="118"/>
        <v>541.05406017138455</v>
      </c>
      <c r="U1244">
        <f t="shared" si="117"/>
        <v>-0.5</v>
      </c>
      <c r="V1244">
        <f t="shared" si="119"/>
        <v>0</v>
      </c>
    </row>
    <row r="1245" spans="1:22" x14ac:dyDescent="0.35">
      <c r="A1245">
        <v>26069</v>
      </c>
      <c r="B1245" t="s">
        <v>849</v>
      </c>
      <c r="C1245" t="s">
        <v>875</v>
      </c>
      <c r="D1245">
        <v>30133</v>
      </c>
      <c r="E1245">
        <v>10180</v>
      </c>
      <c r="F1245">
        <v>1034</v>
      </c>
      <c r="G1245">
        <v>3761</v>
      </c>
      <c r="H1245">
        <v>5513</v>
      </c>
      <c r="I1245">
        <v>8136</v>
      </c>
      <c r="J1245">
        <v>6913</v>
      </c>
      <c r="K1245">
        <f t="shared" si="114"/>
        <v>25357</v>
      </c>
      <c r="L1245">
        <v>5</v>
      </c>
      <c r="M1245">
        <v>9</v>
      </c>
      <c r="N1245">
        <v>1</v>
      </c>
      <c r="O1245">
        <v>0.70076499999999997</v>
      </c>
      <c r="P1245">
        <v>41819.337401803503</v>
      </c>
      <c r="Q1245">
        <v>1112.369493571</v>
      </c>
      <c r="R1245">
        <f t="shared" si="115"/>
        <v>42932.407660374505</v>
      </c>
      <c r="S1245">
        <f t="shared" si="116"/>
        <v>1.6931185731898295</v>
      </c>
      <c r="T1245">
        <f t="shared" si="118"/>
        <v>1693.1185731898295</v>
      </c>
      <c r="U1245">
        <f t="shared" si="117"/>
        <v>1.5</v>
      </c>
      <c r="V1245">
        <f t="shared" si="119"/>
        <v>1</v>
      </c>
    </row>
    <row r="1246" spans="1:22" x14ac:dyDescent="0.35">
      <c r="A1246">
        <v>26071</v>
      </c>
      <c r="B1246" t="s">
        <v>849</v>
      </c>
      <c r="C1246" t="s">
        <v>876</v>
      </c>
      <c r="D1246">
        <v>36028</v>
      </c>
      <c r="E1246">
        <v>5280</v>
      </c>
      <c r="F1246">
        <v>532</v>
      </c>
      <c r="G1246">
        <v>1629</v>
      </c>
      <c r="H1246">
        <v>2390</v>
      </c>
      <c r="I1246">
        <v>3875</v>
      </c>
      <c r="J1246">
        <v>3161</v>
      </c>
      <c r="K1246">
        <f t="shared" si="114"/>
        <v>11587</v>
      </c>
      <c r="L1246">
        <v>3</v>
      </c>
      <c r="M1246">
        <v>4</v>
      </c>
      <c r="N1246">
        <v>1</v>
      </c>
      <c r="O1246">
        <v>0</v>
      </c>
      <c r="P1246">
        <v>11087.267294548101</v>
      </c>
      <c r="Q1246">
        <v>175.45770956000001</v>
      </c>
      <c r="R1246">
        <f t="shared" si="115"/>
        <v>11262.725004108101</v>
      </c>
      <c r="S1246">
        <f t="shared" si="116"/>
        <v>0.97201389523673953</v>
      </c>
      <c r="T1246">
        <f t="shared" si="118"/>
        <v>972.01389523673959</v>
      </c>
      <c r="U1246">
        <f t="shared" si="117"/>
        <v>0</v>
      </c>
      <c r="V1246">
        <f t="shared" si="119"/>
        <v>1</v>
      </c>
    </row>
    <row r="1247" spans="1:22" x14ac:dyDescent="0.35">
      <c r="A1247">
        <v>26073</v>
      </c>
      <c r="B1247" t="s">
        <v>849</v>
      </c>
      <c r="C1247" t="s">
        <v>877</v>
      </c>
      <c r="D1247">
        <v>30434</v>
      </c>
      <c r="E1247">
        <v>38906</v>
      </c>
      <c r="F1247">
        <v>3554</v>
      </c>
      <c r="G1247">
        <v>15121</v>
      </c>
      <c r="H1247">
        <v>30438</v>
      </c>
      <c r="I1247">
        <v>14280</v>
      </c>
      <c r="J1247">
        <v>7224</v>
      </c>
      <c r="K1247">
        <f t="shared" si="114"/>
        <v>70617</v>
      </c>
      <c r="L1247">
        <v>18</v>
      </c>
      <c r="M1247">
        <v>17</v>
      </c>
      <c r="N1247">
        <v>4</v>
      </c>
      <c r="O1247">
        <v>107.351855</v>
      </c>
      <c r="P1247">
        <v>59049.416643648598</v>
      </c>
      <c r="Q1247">
        <v>640.705823320999</v>
      </c>
      <c r="R1247">
        <f t="shared" si="115"/>
        <v>59797.474321969596</v>
      </c>
      <c r="S1247">
        <f t="shared" si="116"/>
        <v>0.84678582100584276</v>
      </c>
      <c r="T1247">
        <f t="shared" si="118"/>
        <v>846.78582100584276</v>
      </c>
      <c r="U1247">
        <f t="shared" si="117"/>
        <v>0</v>
      </c>
      <c r="V1247">
        <f t="shared" si="119"/>
        <v>0</v>
      </c>
    </row>
    <row r="1248" spans="1:22" x14ac:dyDescent="0.35">
      <c r="A1248">
        <v>26075</v>
      </c>
      <c r="B1248" t="s">
        <v>849</v>
      </c>
      <c r="C1248" t="s">
        <v>52</v>
      </c>
      <c r="D1248">
        <v>32670</v>
      </c>
      <c r="E1248">
        <v>72286</v>
      </c>
      <c r="F1248">
        <v>9013</v>
      </c>
      <c r="G1248">
        <v>31343</v>
      </c>
      <c r="H1248">
        <v>49918</v>
      </c>
      <c r="I1248">
        <v>45909</v>
      </c>
      <c r="J1248">
        <v>24126</v>
      </c>
      <c r="K1248">
        <f t="shared" si="114"/>
        <v>160309</v>
      </c>
      <c r="L1248">
        <v>58</v>
      </c>
      <c r="M1248">
        <v>36</v>
      </c>
      <c r="N1248">
        <v>2</v>
      </c>
      <c r="O1248">
        <v>127.45290850000001</v>
      </c>
      <c r="P1248">
        <v>163799.827985371</v>
      </c>
      <c r="Q1248">
        <v>15211.775894603101</v>
      </c>
      <c r="R1248">
        <f t="shared" si="115"/>
        <v>179139.05678847412</v>
      </c>
      <c r="S1248">
        <f t="shared" si="116"/>
        <v>1.1174610083555765</v>
      </c>
      <c r="T1248">
        <f t="shared" si="118"/>
        <v>1117.4610083555765</v>
      </c>
      <c r="U1248">
        <f t="shared" si="117"/>
        <v>0.5</v>
      </c>
      <c r="V1248">
        <f t="shared" si="119"/>
        <v>1</v>
      </c>
    </row>
    <row r="1249" spans="1:22" x14ac:dyDescent="0.35">
      <c r="A1249">
        <v>26077</v>
      </c>
      <c r="B1249" t="s">
        <v>849</v>
      </c>
      <c r="C1249" t="s">
        <v>878</v>
      </c>
      <c r="D1249">
        <v>38225</v>
      </c>
      <c r="E1249">
        <v>143949</v>
      </c>
      <c r="F1249">
        <v>15140</v>
      </c>
      <c r="G1249">
        <v>50297</v>
      </c>
      <c r="H1249">
        <v>94047</v>
      </c>
      <c r="I1249">
        <v>62432</v>
      </c>
      <c r="J1249">
        <v>32664</v>
      </c>
      <c r="K1249">
        <f t="shared" si="114"/>
        <v>254580</v>
      </c>
      <c r="L1249">
        <v>135</v>
      </c>
      <c r="M1249">
        <v>66</v>
      </c>
      <c r="N1249">
        <v>4</v>
      </c>
      <c r="O1249">
        <v>287.042356708</v>
      </c>
      <c r="P1249">
        <v>243228.19778490899</v>
      </c>
      <c r="Q1249">
        <v>21609.750121499201</v>
      </c>
      <c r="R1249">
        <f t="shared" si="115"/>
        <v>265124.9902631162</v>
      </c>
      <c r="S1249">
        <f t="shared" si="116"/>
        <v>1.0414211260237105</v>
      </c>
      <c r="T1249">
        <f t="shared" si="118"/>
        <v>1041.4211260237105</v>
      </c>
      <c r="U1249">
        <f t="shared" si="117"/>
        <v>0</v>
      </c>
      <c r="V1249">
        <f t="shared" si="119"/>
        <v>1</v>
      </c>
    </row>
    <row r="1250" spans="1:22" x14ac:dyDescent="0.35">
      <c r="A1250">
        <v>26079</v>
      </c>
      <c r="B1250" t="s">
        <v>849</v>
      </c>
      <c r="C1250" t="s">
        <v>879</v>
      </c>
      <c r="D1250">
        <v>29445</v>
      </c>
      <c r="E1250">
        <v>5648</v>
      </c>
      <c r="F1250">
        <v>1003</v>
      </c>
      <c r="G1250">
        <v>3142</v>
      </c>
      <c r="H1250">
        <v>4655</v>
      </c>
      <c r="I1250">
        <v>5222</v>
      </c>
      <c r="J1250">
        <v>3077</v>
      </c>
      <c r="K1250">
        <f t="shared" si="114"/>
        <v>17099</v>
      </c>
      <c r="L1250">
        <v>5</v>
      </c>
      <c r="M1250">
        <v>6</v>
      </c>
      <c r="N1250">
        <v>0</v>
      </c>
      <c r="O1250">
        <v>1.36345625</v>
      </c>
      <c r="P1250">
        <v>26003.005334404399</v>
      </c>
      <c r="Q1250">
        <v>0</v>
      </c>
      <c r="R1250">
        <f t="shared" si="115"/>
        <v>26004.3687906544</v>
      </c>
      <c r="S1250">
        <f t="shared" si="116"/>
        <v>1.520812257480227</v>
      </c>
      <c r="T1250">
        <f t="shared" si="118"/>
        <v>1520.8122574802269</v>
      </c>
      <c r="U1250">
        <f t="shared" si="117"/>
        <v>1</v>
      </c>
      <c r="V1250">
        <f t="shared" si="119"/>
        <v>1</v>
      </c>
    </row>
    <row r="1251" spans="1:22" x14ac:dyDescent="0.35">
      <c r="A1251">
        <v>26081</v>
      </c>
      <c r="B1251" t="s">
        <v>849</v>
      </c>
      <c r="C1251" t="s">
        <v>301</v>
      </c>
      <c r="D1251">
        <v>38824</v>
      </c>
      <c r="E1251">
        <v>423316</v>
      </c>
      <c r="F1251">
        <v>43758</v>
      </c>
      <c r="G1251">
        <v>131202</v>
      </c>
      <c r="H1251">
        <v>211585</v>
      </c>
      <c r="I1251">
        <v>156531</v>
      </c>
      <c r="J1251">
        <v>71386</v>
      </c>
      <c r="K1251">
        <f t="shared" si="114"/>
        <v>614462</v>
      </c>
      <c r="L1251">
        <v>238</v>
      </c>
      <c r="M1251">
        <v>156</v>
      </c>
      <c r="N1251">
        <v>10</v>
      </c>
      <c r="O1251">
        <v>1428.9037578770001</v>
      </c>
      <c r="P1251">
        <v>476841.53212790802</v>
      </c>
      <c r="Q1251">
        <v>56515.093372799602</v>
      </c>
      <c r="R1251">
        <f t="shared" si="115"/>
        <v>534785.5292585846</v>
      </c>
      <c r="S1251">
        <f t="shared" si="116"/>
        <v>0.87033132929063894</v>
      </c>
      <c r="T1251">
        <f t="shared" si="118"/>
        <v>870.33132929063891</v>
      </c>
      <c r="U1251">
        <f t="shared" si="117"/>
        <v>0</v>
      </c>
      <c r="V1251">
        <f t="shared" si="119"/>
        <v>0</v>
      </c>
    </row>
    <row r="1252" spans="1:22" x14ac:dyDescent="0.35">
      <c r="A1252">
        <v>26085</v>
      </c>
      <c r="B1252" t="s">
        <v>849</v>
      </c>
      <c r="C1252" t="s">
        <v>198</v>
      </c>
      <c r="D1252">
        <v>28933</v>
      </c>
      <c r="E1252">
        <v>3430</v>
      </c>
      <c r="F1252">
        <v>464</v>
      </c>
      <c r="G1252">
        <v>1681</v>
      </c>
      <c r="H1252">
        <v>2555</v>
      </c>
      <c r="I1252">
        <v>3863</v>
      </c>
      <c r="J1252">
        <v>2935</v>
      </c>
      <c r="K1252">
        <f t="shared" si="114"/>
        <v>11498</v>
      </c>
      <c r="L1252">
        <v>2</v>
      </c>
      <c r="M1252">
        <v>2</v>
      </c>
      <c r="N1252">
        <v>0</v>
      </c>
      <c r="O1252">
        <v>2.3746692500000002</v>
      </c>
      <c r="P1252">
        <v>4175.7083688540197</v>
      </c>
      <c r="Q1252">
        <v>0</v>
      </c>
      <c r="R1252">
        <f t="shared" si="115"/>
        <v>4178.0830381040196</v>
      </c>
      <c r="S1252">
        <f t="shared" si="116"/>
        <v>0.36337476414193942</v>
      </c>
      <c r="T1252">
        <f t="shared" si="118"/>
        <v>363.37476414193941</v>
      </c>
      <c r="U1252">
        <f t="shared" si="117"/>
        <v>-1</v>
      </c>
      <c r="V1252">
        <f t="shared" si="119"/>
        <v>0</v>
      </c>
    </row>
    <row r="1253" spans="1:22" x14ac:dyDescent="0.35">
      <c r="A1253">
        <v>26087</v>
      </c>
      <c r="B1253" t="s">
        <v>849</v>
      </c>
      <c r="C1253" t="s">
        <v>880</v>
      </c>
      <c r="D1253">
        <v>33752</v>
      </c>
      <c r="E1253">
        <v>33096</v>
      </c>
      <c r="F1253">
        <v>4305</v>
      </c>
      <c r="G1253">
        <v>18327</v>
      </c>
      <c r="H1253">
        <v>24455</v>
      </c>
      <c r="I1253">
        <v>28081</v>
      </c>
      <c r="J1253">
        <v>13005</v>
      </c>
      <c r="K1253">
        <f t="shared" si="114"/>
        <v>88173</v>
      </c>
      <c r="L1253">
        <v>48</v>
      </c>
      <c r="M1253">
        <v>24</v>
      </c>
      <c r="N1253">
        <v>1</v>
      </c>
      <c r="O1253">
        <v>107.147326984</v>
      </c>
      <c r="P1253">
        <v>74833.773624903595</v>
      </c>
      <c r="Q1253">
        <v>908.83030039800099</v>
      </c>
      <c r="R1253">
        <f t="shared" si="115"/>
        <v>75849.751252285598</v>
      </c>
      <c r="S1253">
        <f t="shared" si="116"/>
        <v>0.86023784210909915</v>
      </c>
      <c r="T1253">
        <f t="shared" si="118"/>
        <v>860.23784210909912</v>
      </c>
      <c r="U1253">
        <f t="shared" si="117"/>
        <v>0</v>
      </c>
      <c r="V1253">
        <f t="shared" si="119"/>
        <v>0</v>
      </c>
    </row>
    <row r="1254" spans="1:22" x14ac:dyDescent="0.35">
      <c r="A1254">
        <v>26089</v>
      </c>
      <c r="B1254" t="s">
        <v>849</v>
      </c>
      <c r="C1254" t="s">
        <v>881</v>
      </c>
      <c r="D1254">
        <v>47949</v>
      </c>
      <c r="E1254">
        <v>10228</v>
      </c>
      <c r="F1254">
        <v>803</v>
      </c>
      <c r="G1254">
        <v>3456</v>
      </c>
      <c r="H1254">
        <v>4409</v>
      </c>
      <c r="I1254">
        <v>7214</v>
      </c>
      <c r="J1254">
        <v>5725</v>
      </c>
      <c r="K1254">
        <f t="shared" si="114"/>
        <v>21607</v>
      </c>
      <c r="L1254">
        <v>10</v>
      </c>
      <c r="M1254">
        <v>4</v>
      </c>
      <c r="N1254">
        <v>0</v>
      </c>
      <c r="O1254">
        <v>4.5761987499999996</v>
      </c>
      <c r="P1254">
        <v>7416.5988778460596</v>
      </c>
      <c r="Q1254">
        <v>0</v>
      </c>
      <c r="R1254">
        <f t="shared" si="115"/>
        <v>7421.1750765960596</v>
      </c>
      <c r="S1254">
        <f t="shared" si="116"/>
        <v>0.34346161320849999</v>
      </c>
      <c r="T1254">
        <f t="shared" si="118"/>
        <v>343.46161320850001</v>
      </c>
      <c r="U1254">
        <f t="shared" si="117"/>
        <v>-1</v>
      </c>
      <c r="V1254">
        <f t="shared" si="119"/>
        <v>0</v>
      </c>
    </row>
    <row r="1255" spans="1:22" x14ac:dyDescent="0.35">
      <c r="A1255">
        <v>26091</v>
      </c>
      <c r="B1255" t="s">
        <v>849</v>
      </c>
      <c r="C1255" t="s">
        <v>882</v>
      </c>
      <c r="D1255">
        <v>33519</v>
      </c>
      <c r="E1255">
        <v>39301</v>
      </c>
      <c r="F1255">
        <v>5475</v>
      </c>
      <c r="G1255">
        <v>19765</v>
      </c>
      <c r="H1255">
        <v>29774</v>
      </c>
      <c r="I1255">
        <v>28362</v>
      </c>
      <c r="J1255">
        <v>15611</v>
      </c>
      <c r="K1255">
        <f t="shared" si="114"/>
        <v>98987</v>
      </c>
      <c r="L1255">
        <v>49</v>
      </c>
      <c r="M1255">
        <v>24</v>
      </c>
      <c r="N1255">
        <v>2</v>
      </c>
      <c r="O1255">
        <v>32.75289781</v>
      </c>
      <c r="P1255">
        <v>85140.686920548993</v>
      </c>
      <c r="Q1255">
        <v>821.732315839997</v>
      </c>
      <c r="R1255">
        <f t="shared" si="115"/>
        <v>85995.172134198991</v>
      </c>
      <c r="S1255">
        <f t="shared" si="116"/>
        <v>0.86875218093486006</v>
      </c>
      <c r="T1255">
        <f t="shared" si="118"/>
        <v>868.75218093486001</v>
      </c>
      <c r="U1255">
        <f t="shared" si="117"/>
        <v>0</v>
      </c>
      <c r="V1255">
        <f t="shared" si="119"/>
        <v>0</v>
      </c>
    </row>
    <row r="1256" spans="1:22" x14ac:dyDescent="0.35">
      <c r="A1256">
        <v>26093</v>
      </c>
      <c r="B1256" t="s">
        <v>849</v>
      </c>
      <c r="C1256" t="s">
        <v>524</v>
      </c>
      <c r="D1256">
        <v>43513</v>
      </c>
      <c r="E1256">
        <v>74634</v>
      </c>
      <c r="F1256">
        <v>9173</v>
      </c>
      <c r="G1256">
        <v>39386</v>
      </c>
      <c r="H1256">
        <v>51452</v>
      </c>
      <c r="I1256">
        <v>58326</v>
      </c>
      <c r="J1256">
        <v>24501</v>
      </c>
      <c r="K1256">
        <f t="shared" si="114"/>
        <v>182838</v>
      </c>
      <c r="L1256">
        <v>68</v>
      </c>
      <c r="M1256">
        <v>40</v>
      </c>
      <c r="N1256">
        <v>1</v>
      </c>
      <c r="O1256">
        <v>1039.957525738</v>
      </c>
      <c r="P1256">
        <v>152836.676515948</v>
      </c>
      <c r="Q1256">
        <v>970.73594936249901</v>
      </c>
      <c r="R1256">
        <f t="shared" si="115"/>
        <v>154847.3699910485</v>
      </c>
      <c r="S1256">
        <f t="shared" si="116"/>
        <v>0.84691021555173707</v>
      </c>
      <c r="T1256">
        <f t="shared" si="118"/>
        <v>846.91021555173711</v>
      </c>
      <c r="U1256">
        <f t="shared" si="117"/>
        <v>0</v>
      </c>
      <c r="V1256">
        <f t="shared" si="119"/>
        <v>0</v>
      </c>
    </row>
    <row r="1257" spans="1:22" x14ac:dyDescent="0.35">
      <c r="A1257">
        <v>26095</v>
      </c>
      <c r="B1257" t="s">
        <v>849</v>
      </c>
      <c r="C1257" t="s">
        <v>883</v>
      </c>
      <c r="D1257">
        <v>26036</v>
      </c>
      <c r="E1257">
        <v>2695</v>
      </c>
      <c r="F1257">
        <v>288</v>
      </c>
      <c r="G1257">
        <v>963</v>
      </c>
      <c r="H1257">
        <v>2106</v>
      </c>
      <c r="I1257">
        <v>1903</v>
      </c>
      <c r="J1257">
        <v>1262</v>
      </c>
      <c r="K1257">
        <f t="shared" si="114"/>
        <v>6522</v>
      </c>
      <c r="L1257">
        <v>1</v>
      </c>
      <c r="M1257">
        <v>2</v>
      </c>
      <c r="N1257">
        <v>1</v>
      </c>
      <c r="O1257">
        <v>0.33807375000000001</v>
      </c>
      <c r="P1257">
        <v>8882.6239661500695</v>
      </c>
      <c r="Q1257">
        <v>168.00335156</v>
      </c>
      <c r="R1257">
        <f t="shared" si="115"/>
        <v>9050.9653914600694</v>
      </c>
      <c r="S1257">
        <f t="shared" si="116"/>
        <v>1.387759182989891</v>
      </c>
      <c r="T1257">
        <f t="shared" si="118"/>
        <v>1387.7591829898911</v>
      </c>
      <c r="U1257">
        <f t="shared" si="117"/>
        <v>1</v>
      </c>
      <c r="V1257">
        <f t="shared" si="119"/>
        <v>1</v>
      </c>
    </row>
    <row r="1258" spans="1:22" x14ac:dyDescent="0.35">
      <c r="A1258">
        <v>26097</v>
      </c>
      <c r="B1258" t="s">
        <v>849</v>
      </c>
      <c r="C1258" t="s">
        <v>884</v>
      </c>
      <c r="D1258">
        <v>36911</v>
      </c>
      <c r="E1258">
        <v>6412</v>
      </c>
      <c r="F1258">
        <v>419</v>
      </c>
      <c r="G1258">
        <v>1756</v>
      </c>
      <c r="H1258">
        <v>2574</v>
      </c>
      <c r="I1258">
        <v>3732</v>
      </c>
      <c r="J1258">
        <v>2656</v>
      </c>
      <c r="K1258">
        <f t="shared" si="114"/>
        <v>11137</v>
      </c>
      <c r="L1258">
        <v>3</v>
      </c>
      <c r="M1258">
        <v>3</v>
      </c>
      <c r="N1258">
        <v>4</v>
      </c>
      <c r="O1258">
        <v>0</v>
      </c>
      <c r="P1258">
        <v>11845.033046533999</v>
      </c>
      <c r="Q1258">
        <v>498.17842266099899</v>
      </c>
      <c r="R1258">
        <f t="shared" si="115"/>
        <v>12343.211469194999</v>
      </c>
      <c r="S1258">
        <f t="shared" si="116"/>
        <v>1.1083066776685822</v>
      </c>
      <c r="T1258">
        <f t="shared" si="118"/>
        <v>1108.3066776685821</v>
      </c>
      <c r="U1258">
        <f t="shared" si="117"/>
        <v>0.5</v>
      </c>
      <c r="V1258">
        <f t="shared" si="119"/>
        <v>1</v>
      </c>
    </row>
    <row r="1259" spans="1:22" x14ac:dyDescent="0.35">
      <c r="A1259">
        <v>26099</v>
      </c>
      <c r="B1259" t="s">
        <v>849</v>
      </c>
      <c r="C1259" t="s">
        <v>885</v>
      </c>
      <c r="D1259">
        <v>37664</v>
      </c>
      <c r="E1259">
        <v>389422</v>
      </c>
      <c r="F1259">
        <v>46743</v>
      </c>
      <c r="G1259">
        <v>161767</v>
      </c>
      <c r="H1259">
        <v>269126</v>
      </c>
      <c r="I1259">
        <v>242993</v>
      </c>
      <c r="J1259">
        <v>126754</v>
      </c>
      <c r="K1259">
        <f t="shared" si="114"/>
        <v>847383</v>
      </c>
      <c r="L1259">
        <v>380</v>
      </c>
      <c r="M1259">
        <v>291</v>
      </c>
      <c r="N1259">
        <v>15</v>
      </c>
      <c r="O1259">
        <v>2463.6850416719899</v>
      </c>
      <c r="P1259">
        <v>1148744.3877139699</v>
      </c>
      <c r="Q1259">
        <v>13116.6034911322</v>
      </c>
      <c r="R1259">
        <f t="shared" si="115"/>
        <v>1164324.6762467742</v>
      </c>
      <c r="S1259">
        <f t="shared" si="116"/>
        <v>1.3740241145347194</v>
      </c>
      <c r="T1259">
        <f t="shared" si="118"/>
        <v>1374.0241145347195</v>
      </c>
      <c r="U1259">
        <f t="shared" si="117"/>
        <v>0.5</v>
      </c>
      <c r="V1259">
        <f t="shared" si="119"/>
        <v>1</v>
      </c>
    </row>
    <row r="1260" spans="1:22" x14ac:dyDescent="0.35">
      <c r="A1260">
        <v>26101</v>
      </c>
      <c r="B1260" t="s">
        <v>849</v>
      </c>
      <c r="C1260" t="s">
        <v>886</v>
      </c>
      <c r="D1260">
        <v>31560</v>
      </c>
      <c r="E1260">
        <v>10653</v>
      </c>
      <c r="F1260">
        <v>986</v>
      </c>
      <c r="G1260">
        <v>3984</v>
      </c>
      <c r="H1260">
        <v>6391</v>
      </c>
      <c r="I1260">
        <v>7939</v>
      </c>
      <c r="J1260">
        <v>5372</v>
      </c>
      <c r="K1260">
        <f t="shared" si="114"/>
        <v>24672</v>
      </c>
      <c r="L1260">
        <v>9</v>
      </c>
      <c r="M1260">
        <v>8</v>
      </c>
      <c r="N1260">
        <v>1</v>
      </c>
      <c r="O1260">
        <v>5.3292770000000003</v>
      </c>
      <c r="P1260">
        <v>33777.461979737403</v>
      </c>
      <c r="Q1260">
        <v>265.18455977000002</v>
      </c>
      <c r="R1260">
        <f t="shared" si="115"/>
        <v>34047.975816507402</v>
      </c>
      <c r="S1260">
        <f t="shared" si="116"/>
        <v>1.3800249601372974</v>
      </c>
      <c r="T1260">
        <f t="shared" si="118"/>
        <v>1380.0249601372973</v>
      </c>
      <c r="U1260">
        <f t="shared" si="117"/>
        <v>1</v>
      </c>
      <c r="V1260">
        <f t="shared" si="119"/>
        <v>1</v>
      </c>
    </row>
    <row r="1261" spans="1:22" x14ac:dyDescent="0.35">
      <c r="A1261">
        <v>26103</v>
      </c>
      <c r="B1261" t="s">
        <v>849</v>
      </c>
      <c r="C1261" t="s">
        <v>887</v>
      </c>
      <c r="D1261">
        <v>34141</v>
      </c>
      <c r="E1261">
        <v>35449</v>
      </c>
      <c r="F1261">
        <v>3481</v>
      </c>
      <c r="G1261">
        <v>11783</v>
      </c>
      <c r="H1261">
        <v>23020</v>
      </c>
      <c r="I1261">
        <v>19109</v>
      </c>
      <c r="J1261">
        <v>10513</v>
      </c>
      <c r="K1261">
        <f t="shared" si="114"/>
        <v>67906</v>
      </c>
      <c r="L1261">
        <v>22</v>
      </c>
      <c r="M1261">
        <v>20</v>
      </c>
      <c r="N1261">
        <v>5</v>
      </c>
      <c r="O1261">
        <v>10.895289999999999</v>
      </c>
      <c r="P1261">
        <v>63668.034663666302</v>
      </c>
      <c r="Q1261">
        <v>5623.65043298202</v>
      </c>
      <c r="R1261">
        <f t="shared" si="115"/>
        <v>69302.580386648318</v>
      </c>
      <c r="S1261">
        <f t="shared" si="116"/>
        <v>1.0205663768540087</v>
      </c>
      <c r="T1261">
        <f t="shared" si="118"/>
        <v>1020.5663768540087</v>
      </c>
      <c r="U1261">
        <f t="shared" si="117"/>
        <v>0</v>
      </c>
      <c r="V1261">
        <f t="shared" si="119"/>
        <v>1</v>
      </c>
    </row>
    <row r="1262" spans="1:22" x14ac:dyDescent="0.35">
      <c r="A1262">
        <v>26105</v>
      </c>
      <c r="B1262" t="s">
        <v>849</v>
      </c>
      <c r="C1262" t="s">
        <v>529</v>
      </c>
      <c r="D1262">
        <v>34059</v>
      </c>
      <c r="E1262">
        <v>14911</v>
      </c>
      <c r="F1262">
        <v>1547</v>
      </c>
      <c r="G1262">
        <v>5136</v>
      </c>
      <c r="H1262">
        <v>7423</v>
      </c>
      <c r="I1262">
        <v>8790</v>
      </c>
      <c r="J1262">
        <v>5784</v>
      </c>
      <c r="K1262">
        <f t="shared" si="114"/>
        <v>28680</v>
      </c>
      <c r="L1262">
        <v>9</v>
      </c>
      <c r="M1262">
        <v>5</v>
      </c>
      <c r="N1262">
        <v>1</v>
      </c>
      <c r="O1262">
        <v>5.41005</v>
      </c>
      <c r="P1262">
        <v>37194.722878831002</v>
      </c>
      <c r="Q1262">
        <v>760.27768895999895</v>
      </c>
      <c r="R1262">
        <f t="shared" si="115"/>
        <v>37960.410617791</v>
      </c>
      <c r="S1262">
        <f t="shared" si="116"/>
        <v>1.3235847495743027</v>
      </c>
      <c r="T1262">
        <f t="shared" si="118"/>
        <v>1323.5847495743028</v>
      </c>
      <c r="U1262">
        <f t="shared" si="117"/>
        <v>0.5</v>
      </c>
      <c r="V1262">
        <f t="shared" si="119"/>
        <v>1</v>
      </c>
    </row>
    <row r="1263" spans="1:22" x14ac:dyDescent="0.35">
      <c r="A1263">
        <v>26107</v>
      </c>
      <c r="B1263" t="s">
        <v>849</v>
      </c>
      <c r="C1263" t="s">
        <v>888</v>
      </c>
      <c r="D1263">
        <v>28982</v>
      </c>
      <c r="E1263">
        <v>19678</v>
      </c>
      <c r="F1263">
        <v>2150</v>
      </c>
      <c r="G1263">
        <v>8998</v>
      </c>
      <c r="H1263">
        <v>14689</v>
      </c>
      <c r="I1263">
        <v>10527</v>
      </c>
      <c r="J1263">
        <v>6954</v>
      </c>
      <c r="K1263">
        <f t="shared" si="114"/>
        <v>43318</v>
      </c>
      <c r="L1263">
        <v>14</v>
      </c>
      <c r="M1263">
        <v>8</v>
      </c>
      <c r="N1263">
        <v>1</v>
      </c>
      <c r="O1263">
        <v>528.30413074999899</v>
      </c>
      <c r="P1263">
        <v>31216.635537452399</v>
      </c>
      <c r="Q1263">
        <v>336.05463979000001</v>
      </c>
      <c r="R1263">
        <f t="shared" si="115"/>
        <v>32080.994307992398</v>
      </c>
      <c r="S1263">
        <f t="shared" si="116"/>
        <v>0.74059269375299874</v>
      </c>
      <c r="T1263">
        <f t="shared" si="118"/>
        <v>740.5926937529988</v>
      </c>
      <c r="U1263">
        <f t="shared" si="117"/>
        <v>-0.5</v>
      </c>
      <c r="V1263">
        <f t="shared" si="119"/>
        <v>0</v>
      </c>
    </row>
    <row r="1264" spans="1:22" x14ac:dyDescent="0.35">
      <c r="A1264">
        <v>26109</v>
      </c>
      <c r="B1264" t="s">
        <v>849</v>
      </c>
      <c r="C1264" t="s">
        <v>889</v>
      </c>
      <c r="D1264">
        <v>33688</v>
      </c>
      <c r="E1264">
        <v>10984</v>
      </c>
      <c r="F1264">
        <v>1100</v>
      </c>
      <c r="G1264">
        <v>4138</v>
      </c>
      <c r="H1264">
        <v>5931</v>
      </c>
      <c r="I1264">
        <v>7788</v>
      </c>
      <c r="J1264">
        <v>4858</v>
      </c>
      <c r="K1264">
        <f t="shared" si="114"/>
        <v>23815</v>
      </c>
      <c r="L1264">
        <v>2</v>
      </c>
      <c r="M1264">
        <v>7</v>
      </c>
      <c r="N1264">
        <v>0</v>
      </c>
      <c r="O1264">
        <v>0.22538250000000001</v>
      </c>
      <c r="P1264">
        <v>8515.4674638880897</v>
      </c>
      <c r="Q1264">
        <v>0</v>
      </c>
      <c r="R1264">
        <f t="shared" si="115"/>
        <v>8515.6928463880904</v>
      </c>
      <c r="S1264">
        <f t="shared" si="116"/>
        <v>0.35757685687121943</v>
      </c>
      <c r="T1264">
        <f t="shared" si="118"/>
        <v>357.57685687121943</v>
      </c>
      <c r="U1264">
        <f t="shared" si="117"/>
        <v>-1</v>
      </c>
      <c r="V1264">
        <f t="shared" si="119"/>
        <v>0</v>
      </c>
    </row>
    <row r="1265" spans="1:22" x14ac:dyDescent="0.35">
      <c r="A1265">
        <v>26111</v>
      </c>
      <c r="B1265" t="s">
        <v>849</v>
      </c>
      <c r="C1265" t="s">
        <v>890</v>
      </c>
      <c r="D1265">
        <v>45423</v>
      </c>
      <c r="E1265">
        <v>47861</v>
      </c>
      <c r="F1265">
        <v>4420</v>
      </c>
      <c r="G1265">
        <v>16861</v>
      </c>
      <c r="H1265">
        <v>25109</v>
      </c>
      <c r="I1265">
        <v>24503</v>
      </c>
      <c r="J1265">
        <v>12929</v>
      </c>
      <c r="K1265">
        <f t="shared" si="114"/>
        <v>83822</v>
      </c>
      <c r="L1265">
        <v>23</v>
      </c>
      <c r="M1265">
        <v>17</v>
      </c>
      <c r="N1265">
        <v>1</v>
      </c>
      <c r="O1265">
        <v>59.030248352999998</v>
      </c>
      <c r="P1265">
        <v>92786.308407487697</v>
      </c>
      <c r="Q1265">
        <v>1635.0057174399999</v>
      </c>
      <c r="R1265">
        <f t="shared" si="115"/>
        <v>94480.344373280692</v>
      </c>
      <c r="S1265">
        <f t="shared" si="116"/>
        <v>1.1271544985001634</v>
      </c>
      <c r="T1265">
        <f t="shared" si="118"/>
        <v>1127.1544985001633</v>
      </c>
      <c r="U1265">
        <f t="shared" si="117"/>
        <v>0.5</v>
      </c>
      <c r="V1265">
        <f t="shared" si="119"/>
        <v>1</v>
      </c>
    </row>
    <row r="1266" spans="1:22" x14ac:dyDescent="0.35">
      <c r="A1266">
        <v>26113</v>
      </c>
      <c r="B1266" t="s">
        <v>849</v>
      </c>
      <c r="C1266" t="s">
        <v>891</v>
      </c>
      <c r="D1266">
        <v>26884</v>
      </c>
      <c r="E1266">
        <v>5875</v>
      </c>
      <c r="F1266">
        <v>903</v>
      </c>
      <c r="G1266">
        <v>2988</v>
      </c>
      <c r="H1266">
        <v>3974</v>
      </c>
      <c r="I1266">
        <v>4406</v>
      </c>
      <c r="J1266">
        <v>2760</v>
      </c>
      <c r="K1266">
        <f t="shared" si="114"/>
        <v>15031</v>
      </c>
      <c r="L1266">
        <v>2</v>
      </c>
      <c r="M1266">
        <v>4</v>
      </c>
      <c r="N1266">
        <v>0</v>
      </c>
      <c r="O1266">
        <v>0</v>
      </c>
      <c r="P1266">
        <v>5267.56421507501</v>
      </c>
      <c r="Q1266">
        <v>0</v>
      </c>
      <c r="R1266">
        <f t="shared" si="115"/>
        <v>5267.56421507501</v>
      </c>
      <c r="S1266">
        <f t="shared" si="116"/>
        <v>0.35044669117656907</v>
      </c>
      <c r="T1266">
        <f t="shared" si="118"/>
        <v>350.44669117656906</v>
      </c>
      <c r="U1266">
        <f t="shared" si="117"/>
        <v>-1</v>
      </c>
      <c r="V1266">
        <f t="shared" si="119"/>
        <v>0</v>
      </c>
    </row>
    <row r="1267" spans="1:22" x14ac:dyDescent="0.35">
      <c r="A1267">
        <v>26115</v>
      </c>
      <c r="B1267" t="s">
        <v>849</v>
      </c>
      <c r="C1267" t="s">
        <v>66</v>
      </c>
      <c r="D1267">
        <v>38401</v>
      </c>
      <c r="E1267">
        <v>55769</v>
      </c>
      <c r="F1267">
        <v>8466</v>
      </c>
      <c r="G1267">
        <v>30370</v>
      </c>
      <c r="H1267">
        <v>44429</v>
      </c>
      <c r="I1267">
        <v>45748</v>
      </c>
      <c r="J1267">
        <v>22035</v>
      </c>
      <c r="K1267">
        <f t="shared" si="114"/>
        <v>151048</v>
      </c>
      <c r="L1267">
        <v>74</v>
      </c>
      <c r="M1267">
        <v>51</v>
      </c>
      <c r="N1267">
        <v>2</v>
      </c>
      <c r="O1267">
        <v>72.467066104999901</v>
      </c>
      <c r="P1267">
        <v>188754.50610582801</v>
      </c>
      <c r="Q1267">
        <v>1361.4540889340001</v>
      </c>
      <c r="R1267">
        <f t="shared" si="115"/>
        <v>190188.427260867</v>
      </c>
      <c r="S1267">
        <f t="shared" si="116"/>
        <v>1.2591257564540212</v>
      </c>
      <c r="T1267">
        <f t="shared" si="118"/>
        <v>1259.1257564540213</v>
      </c>
      <c r="U1267">
        <f t="shared" si="117"/>
        <v>0.5</v>
      </c>
      <c r="V1267">
        <f t="shared" si="119"/>
        <v>1</v>
      </c>
    </row>
    <row r="1268" spans="1:22" x14ac:dyDescent="0.35">
      <c r="A1268">
        <v>26117</v>
      </c>
      <c r="B1268" t="s">
        <v>849</v>
      </c>
      <c r="C1268" t="s">
        <v>892</v>
      </c>
      <c r="D1268">
        <v>26844</v>
      </c>
      <c r="E1268">
        <v>20016</v>
      </c>
      <c r="F1268">
        <v>3591</v>
      </c>
      <c r="G1268">
        <v>12577</v>
      </c>
      <c r="H1268">
        <v>19539</v>
      </c>
      <c r="I1268">
        <v>17847</v>
      </c>
      <c r="J1268">
        <v>9543</v>
      </c>
      <c r="K1268">
        <f t="shared" si="114"/>
        <v>63097</v>
      </c>
      <c r="L1268">
        <v>20</v>
      </c>
      <c r="M1268">
        <v>17</v>
      </c>
      <c r="N1268">
        <v>4</v>
      </c>
      <c r="O1268">
        <v>50.073857750000002</v>
      </c>
      <c r="P1268">
        <v>59756.765887470297</v>
      </c>
      <c r="Q1268">
        <v>1216.9838723400001</v>
      </c>
      <c r="R1268">
        <f t="shared" si="115"/>
        <v>61023.823617560301</v>
      </c>
      <c r="S1268">
        <f t="shared" si="116"/>
        <v>0.96714302768056015</v>
      </c>
      <c r="T1268">
        <f t="shared" si="118"/>
        <v>967.14302768056018</v>
      </c>
      <c r="U1268">
        <f t="shared" si="117"/>
        <v>0</v>
      </c>
      <c r="V1268">
        <f t="shared" si="119"/>
        <v>1</v>
      </c>
    </row>
    <row r="1269" spans="1:22" x14ac:dyDescent="0.35">
      <c r="A1269">
        <v>26119</v>
      </c>
      <c r="B1269" t="s">
        <v>849</v>
      </c>
      <c r="C1269" t="s">
        <v>893</v>
      </c>
      <c r="D1269">
        <v>28737</v>
      </c>
      <c r="E1269">
        <v>3247</v>
      </c>
      <c r="F1269">
        <v>347</v>
      </c>
      <c r="G1269">
        <v>1316</v>
      </c>
      <c r="H1269">
        <v>1916</v>
      </c>
      <c r="I1269">
        <v>3225</v>
      </c>
      <c r="J1269">
        <v>2672</v>
      </c>
      <c r="K1269">
        <f t="shared" si="114"/>
        <v>9476</v>
      </c>
      <c r="L1269">
        <v>1</v>
      </c>
      <c r="M1269">
        <v>3</v>
      </c>
      <c r="N1269">
        <v>0</v>
      </c>
      <c r="O1269">
        <v>0</v>
      </c>
      <c r="P1269">
        <v>12517.576532885199</v>
      </c>
      <c r="Q1269">
        <v>0</v>
      </c>
      <c r="R1269">
        <f t="shared" si="115"/>
        <v>12517.576532885199</v>
      </c>
      <c r="S1269">
        <f t="shared" si="116"/>
        <v>1.3209768396881807</v>
      </c>
      <c r="T1269">
        <f t="shared" si="118"/>
        <v>1320.9768396881807</v>
      </c>
      <c r="U1269">
        <f t="shared" si="117"/>
        <v>0.5</v>
      </c>
      <c r="V1269">
        <f t="shared" si="119"/>
        <v>1</v>
      </c>
    </row>
    <row r="1270" spans="1:22" x14ac:dyDescent="0.35">
      <c r="A1270">
        <v>26121</v>
      </c>
      <c r="B1270" t="s">
        <v>849</v>
      </c>
      <c r="C1270" t="s">
        <v>894</v>
      </c>
      <c r="D1270">
        <v>31685</v>
      </c>
      <c r="E1270">
        <v>81736</v>
      </c>
      <c r="F1270">
        <v>10901</v>
      </c>
      <c r="G1270">
        <v>34892</v>
      </c>
      <c r="H1270">
        <v>52336</v>
      </c>
      <c r="I1270">
        <v>47561</v>
      </c>
      <c r="J1270">
        <v>24492</v>
      </c>
      <c r="K1270">
        <f t="shared" si="114"/>
        <v>170182</v>
      </c>
      <c r="L1270">
        <v>65</v>
      </c>
      <c r="M1270">
        <v>51</v>
      </c>
      <c r="N1270">
        <v>7</v>
      </c>
      <c r="O1270">
        <v>100.804481585</v>
      </c>
      <c r="P1270">
        <v>237011.473732338</v>
      </c>
      <c r="Q1270">
        <v>3983.6409865200098</v>
      </c>
      <c r="R1270">
        <f t="shared" si="115"/>
        <v>241095.91920044299</v>
      </c>
      <c r="S1270">
        <f t="shared" si="116"/>
        <v>1.4166945928502603</v>
      </c>
      <c r="T1270">
        <f t="shared" si="118"/>
        <v>1416.6945928502603</v>
      </c>
      <c r="U1270">
        <f t="shared" si="117"/>
        <v>1</v>
      </c>
      <c r="V1270">
        <f t="shared" si="119"/>
        <v>1</v>
      </c>
    </row>
    <row r="1271" spans="1:22" x14ac:dyDescent="0.35">
      <c r="A1271">
        <v>26123</v>
      </c>
      <c r="B1271" t="s">
        <v>849</v>
      </c>
      <c r="C1271" t="s">
        <v>895</v>
      </c>
      <c r="D1271">
        <v>29855</v>
      </c>
      <c r="E1271">
        <v>17173</v>
      </c>
      <c r="F1271">
        <v>2865</v>
      </c>
      <c r="G1271">
        <v>9766</v>
      </c>
      <c r="H1271">
        <v>13146</v>
      </c>
      <c r="I1271">
        <v>14147</v>
      </c>
      <c r="J1271">
        <v>8035</v>
      </c>
      <c r="K1271">
        <f t="shared" si="114"/>
        <v>47959</v>
      </c>
      <c r="L1271">
        <v>9</v>
      </c>
      <c r="M1271">
        <v>14</v>
      </c>
      <c r="N1271">
        <v>1</v>
      </c>
      <c r="O1271">
        <v>4.9965410339999998</v>
      </c>
      <c r="P1271">
        <v>56602.2052039025</v>
      </c>
      <c r="Q1271">
        <v>340.55837041000001</v>
      </c>
      <c r="R1271">
        <f t="shared" si="115"/>
        <v>56947.7601153465</v>
      </c>
      <c r="S1271">
        <f t="shared" si="116"/>
        <v>1.1874259287171647</v>
      </c>
      <c r="T1271">
        <f t="shared" si="118"/>
        <v>1187.4259287171647</v>
      </c>
      <c r="U1271">
        <f t="shared" si="117"/>
        <v>0.5</v>
      </c>
      <c r="V1271">
        <f t="shared" si="119"/>
        <v>1</v>
      </c>
    </row>
    <row r="1272" spans="1:22" x14ac:dyDescent="0.35">
      <c r="A1272">
        <v>26125</v>
      </c>
      <c r="B1272" t="s">
        <v>849</v>
      </c>
      <c r="C1272" t="s">
        <v>896</v>
      </c>
      <c r="D1272">
        <v>55761</v>
      </c>
      <c r="E1272">
        <v>894353</v>
      </c>
      <c r="F1272">
        <v>66968</v>
      </c>
      <c r="G1272">
        <v>238664</v>
      </c>
      <c r="H1272">
        <v>380544</v>
      </c>
      <c r="I1272">
        <v>361593</v>
      </c>
      <c r="J1272">
        <v>172888</v>
      </c>
      <c r="K1272">
        <f t="shared" si="114"/>
        <v>1220657</v>
      </c>
      <c r="L1272">
        <v>892</v>
      </c>
      <c r="M1272">
        <v>457</v>
      </c>
      <c r="N1272">
        <v>27</v>
      </c>
      <c r="O1272">
        <v>7088.1313641980196</v>
      </c>
      <c r="P1272">
        <v>1273537.6907898299</v>
      </c>
      <c r="Q1272">
        <v>68103.780678112307</v>
      </c>
      <c r="R1272">
        <f t="shared" si="115"/>
        <v>1348729.6028321402</v>
      </c>
      <c r="S1272">
        <f t="shared" si="116"/>
        <v>1.1049210407445664</v>
      </c>
      <c r="T1272">
        <f t="shared" si="118"/>
        <v>1104.9210407445664</v>
      </c>
      <c r="U1272">
        <f t="shared" si="117"/>
        <v>0.5</v>
      </c>
      <c r="V1272">
        <f t="shared" si="119"/>
        <v>1</v>
      </c>
    </row>
    <row r="1273" spans="1:22" x14ac:dyDescent="0.35">
      <c r="A1273">
        <v>26127</v>
      </c>
      <c r="B1273" t="s">
        <v>849</v>
      </c>
      <c r="C1273" t="s">
        <v>897</v>
      </c>
      <c r="D1273">
        <v>33513</v>
      </c>
      <c r="E1273">
        <v>10120</v>
      </c>
      <c r="F1273">
        <v>1694</v>
      </c>
      <c r="G1273">
        <v>5391</v>
      </c>
      <c r="H1273">
        <v>6860</v>
      </c>
      <c r="I1273">
        <v>7622</v>
      </c>
      <c r="J1273">
        <v>4743</v>
      </c>
      <c r="K1273">
        <f t="shared" si="114"/>
        <v>26310</v>
      </c>
      <c r="L1273">
        <v>9</v>
      </c>
      <c r="M1273">
        <v>7</v>
      </c>
      <c r="N1273">
        <v>0</v>
      </c>
      <c r="O1273">
        <v>8.9015219999999999</v>
      </c>
      <c r="P1273">
        <v>22481.193445719699</v>
      </c>
      <c r="Q1273">
        <v>0</v>
      </c>
      <c r="R1273">
        <f t="shared" si="115"/>
        <v>22490.094967719699</v>
      </c>
      <c r="S1273">
        <f t="shared" si="116"/>
        <v>0.85481166734016334</v>
      </c>
      <c r="T1273">
        <f t="shared" si="118"/>
        <v>854.81166734016335</v>
      </c>
      <c r="U1273">
        <f t="shared" si="117"/>
        <v>0</v>
      </c>
      <c r="V1273">
        <f t="shared" si="119"/>
        <v>0</v>
      </c>
    </row>
    <row r="1274" spans="1:22" x14ac:dyDescent="0.35">
      <c r="A1274">
        <v>26129</v>
      </c>
      <c r="B1274" t="s">
        <v>849</v>
      </c>
      <c r="C1274" t="s">
        <v>898</v>
      </c>
      <c r="D1274">
        <v>28662</v>
      </c>
      <c r="E1274">
        <v>8745</v>
      </c>
      <c r="F1274">
        <v>986</v>
      </c>
      <c r="G1274">
        <v>3625</v>
      </c>
      <c r="H1274">
        <v>5104</v>
      </c>
      <c r="I1274">
        <v>6719</v>
      </c>
      <c r="J1274">
        <v>5003</v>
      </c>
      <c r="K1274">
        <f t="shared" si="114"/>
        <v>21437</v>
      </c>
      <c r="L1274">
        <v>6</v>
      </c>
      <c r="M1274">
        <v>8</v>
      </c>
      <c r="N1274">
        <v>1</v>
      </c>
      <c r="O1274">
        <v>2.70459</v>
      </c>
      <c r="P1274">
        <v>66328.7442458429</v>
      </c>
      <c r="Q1274">
        <v>783.01865253999904</v>
      </c>
      <c r="R1274">
        <f t="shared" si="115"/>
        <v>67114.467488382899</v>
      </c>
      <c r="S1274">
        <f t="shared" si="116"/>
        <v>3.1307770438206326</v>
      </c>
      <c r="T1274">
        <f t="shared" si="118"/>
        <v>3130.7770438206326</v>
      </c>
      <c r="U1274">
        <f t="shared" si="117"/>
        <v>2.5</v>
      </c>
      <c r="V1274">
        <f t="shared" si="119"/>
        <v>1</v>
      </c>
    </row>
    <row r="1275" spans="1:22" x14ac:dyDescent="0.35">
      <c r="A1275">
        <v>26131</v>
      </c>
      <c r="B1275" t="s">
        <v>849</v>
      </c>
      <c r="C1275" t="s">
        <v>899</v>
      </c>
      <c r="D1275">
        <v>31337</v>
      </c>
      <c r="E1275">
        <v>2506</v>
      </c>
      <c r="F1275">
        <v>188</v>
      </c>
      <c r="G1275">
        <v>825</v>
      </c>
      <c r="H1275">
        <v>1150</v>
      </c>
      <c r="I1275">
        <v>2360</v>
      </c>
      <c r="J1275">
        <v>1890</v>
      </c>
      <c r="K1275">
        <f t="shared" si="114"/>
        <v>6413</v>
      </c>
      <c r="L1275">
        <v>3</v>
      </c>
      <c r="M1275">
        <v>2</v>
      </c>
      <c r="N1275">
        <v>2</v>
      </c>
      <c r="O1275">
        <v>0</v>
      </c>
      <c r="P1275">
        <v>1734.63188468</v>
      </c>
      <c r="Q1275">
        <v>1.25</v>
      </c>
      <c r="R1275">
        <f t="shared" si="115"/>
        <v>1735.88188468</v>
      </c>
      <c r="S1275">
        <f t="shared" si="116"/>
        <v>0.27068172223296427</v>
      </c>
      <c r="T1275">
        <f t="shared" si="118"/>
        <v>270.68172223296426</v>
      </c>
      <c r="U1275">
        <f t="shared" si="117"/>
        <v>-1</v>
      </c>
      <c r="V1275">
        <f t="shared" si="119"/>
        <v>0</v>
      </c>
    </row>
    <row r="1276" spans="1:22" x14ac:dyDescent="0.35">
      <c r="A1276">
        <v>26133</v>
      </c>
      <c r="B1276" t="s">
        <v>849</v>
      </c>
      <c r="C1276" t="s">
        <v>341</v>
      </c>
      <c r="D1276">
        <v>27556</v>
      </c>
      <c r="E1276">
        <v>7858</v>
      </c>
      <c r="F1276">
        <v>1338</v>
      </c>
      <c r="G1276">
        <v>4788</v>
      </c>
      <c r="H1276">
        <v>6200</v>
      </c>
      <c r="I1276">
        <v>6800</v>
      </c>
      <c r="J1276">
        <v>4150</v>
      </c>
      <c r="K1276">
        <f t="shared" si="114"/>
        <v>23276</v>
      </c>
      <c r="L1276">
        <v>5</v>
      </c>
      <c r="M1276">
        <v>9</v>
      </c>
      <c r="N1276">
        <v>1</v>
      </c>
      <c r="O1276">
        <v>4.2556799999999999</v>
      </c>
      <c r="P1276">
        <v>15275.5847286591</v>
      </c>
      <c r="Q1276">
        <v>207.27171854100001</v>
      </c>
      <c r="R1276">
        <f t="shared" si="115"/>
        <v>15487.1121272001</v>
      </c>
      <c r="S1276">
        <f t="shared" si="116"/>
        <v>0.66536828180100105</v>
      </c>
      <c r="T1276">
        <f t="shared" si="118"/>
        <v>665.3682818010011</v>
      </c>
      <c r="U1276">
        <f t="shared" si="117"/>
        <v>-0.5</v>
      </c>
      <c r="V1276">
        <f t="shared" si="119"/>
        <v>0</v>
      </c>
    </row>
    <row r="1277" spans="1:22" x14ac:dyDescent="0.35">
      <c r="A1277">
        <v>26135</v>
      </c>
      <c r="B1277" t="s">
        <v>849</v>
      </c>
      <c r="C1277" t="s">
        <v>900</v>
      </c>
      <c r="D1277">
        <v>27483</v>
      </c>
      <c r="E1277">
        <v>3215</v>
      </c>
      <c r="F1277">
        <v>404</v>
      </c>
      <c r="G1277">
        <v>1452</v>
      </c>
      <c r="H1277">
        <v>1873</v>
      </c>
      <c r="I1277">
        <v>2750</v>
      </c>
      <c r="J1277">
        <v>2113</v>
      </c>
      <c r="K1277">
        <f t="shared" si="114"/>
        <v>8592</v>
      </c>
      <c r="L1277">
        <v>1</v>
      </c>
      <c r="M1277">
        <v>3</v>
      </c>
      <c r="N1277">
        <v>0</v>
      </c>
      <c r="O1277">
        <v>0</v>
      </c>
      <c r="P1277">
        <v>10755.2758702515</v>
      </c>
      <c r="Q1277">
        <v>0</v>
      </c>
      <c r="R1277">
        <f t="shared" si="115"/>
        <v>10755.2758702515</v>
      </c>
      <c r="S1277">
        <f t="shared" si="116"/>
        <v>1.2517779178598114</v>
      </c>
      <c r="T1277">
        <f t="shared" si="118"/>
        <v>1251.7779178598114</v>
      </c>
      <c r="U1277">
        <f t="shared" si="117"/>
        <v>0.5</v>
      </c>
      <c r="V1277">
        <f t="shared" si="119"/>
        <v>1</v>
      </c>
    </row>
    <row r="1278" spans="1:22" x14ac:dyDescent="0.35">
      <c r="A1278">
        <v>26137</v>
      </c>
      <c r="B1278" t="s">
        <v>849</v>
      </c>
      <c r="C1278" t="s">
        <v>901</v>
      </c>
      <c r="D1278">
        <v>32616</v>
      </c>
      <c r="E1278">
        <v>13413</v>
      </c>
      <c r="F1278">
        <v>1348</v>
      </c>
      <c r="G1278">
        <v>4539</v>
      </c>
      <c r="H1278">
        <v>6409</v>
      </c>
      <c r="I1278">
        <v>7317</v>
      </c>
      <c r="J1278">
        <v>4407</v>
      </c>
      <c r="K1278">
        <f t="shared" si="114"/>
        <v>24020</v>
      </c>
      <c r="L1278">
        <v>14</v>
      </c>
      <c r="M1278">
        <v>9</v>
      </c>
      <c r="N1278">
        <v>1</v>
      </c>
      <c r="O1278">
        <v>15.28429289</v>
      </c>
      <c r="P1278">
        <v>38525.946818511999</v>
      </c>
      <c r="Q1278">
        <v>1189.2496595699999</v>
      </c>
      <c r="R1278">
        <f t="shared" si="115"/>
        <v>39730.480770971997</v>
      </c>
      <c r="S1278">
        <f t="shared" si="116"/>
        <v>1.6540583168597833</v>
      </c>
      <c r="T1278">
        <f t="shared" si="118"/>
        <v>1654.0583168597834</v>
      </c>
      <c r="U1278">
        <f t="shared" si="117"/>
        <v>1</v>
      </c>
      <c r="V1278">
        <f t="shared" si="119"/>
        <v>1</v>
      </c>
    </row>
    <row r="1279" spans="1:22" x14ac:dyDescent="0.35">
      <c r="A1279">
        <v>26139</v>
      </c>
      <c r="B1279" t="s">
        <v>849</v>
      </c>
      <c r="C1279" t="s">
        <v>681</v>
      </c>
      <c r="D1279">
        <v>36663</v>
      </c>
      <c r="E1279">
        <v>139279</v>
      </c>
      <c r="F1279">
        <v>17268</v>
      </c>
      <c r="G1279">
        <v>61564</v>
      </c>
      <c r="H1279">
        <v>88146</v>
      </c>
      <c r="I1279">
        <v>68580</v>
      </c>
      <c r="J1279">
        <v>33541</v>
      </c>
      <c r="K1279">
        <f t="shared" si="114"/>
        <v>269099</v>
      </c>
      <c r="L1279">
        <v>97</v>
      </c>
      <c r="M1279">
        <v>50</v>
      </c>
      <c r="N1279">
        <v>3</v>
      </c>
      <c r="O1279">
        <v>346.01169726000001</v>
      </c>
      <c r="P1279">
        <v>152858.805535177</v>
      </c>
      <c r="Q1279">
        <v>1788.7264950819999</v>
      </c>
      <c r="R1279">
        <f t="shared" si="115"/>
        <v>154993.54372751899</v>
      </c>
      <c r="S1279">
        <f t="shared" si="116"/>
        <v>0.57597220252590675</v>
      </c>
      <c r="T1279">
        <f t="shared" si="118"/>
        <v>575.97220252590671</v>
      </c>
      <c r="U1279">
        <f t="shared" si="117"/>
        <v>-0.5</v>
      </c>
      <c r="V1279">
        <f t="shared" si="119"/>
        <v>0</v>
      </c>
    </row>
    <row r="1280" spans="1:22" x14ac:dyDescent="0.35">
      <c r="A1280">
        <v>26141</v>
      </c>
      <c r="B1280" t="s">
        <v>849</v>
      </c>
      <c r="C1280" t="s">
        <v>902</v>
      </c>
      <c r="D1280">
        <v>31994</v>
      </c>
      <c r="E1280">
        <v>4985</v>
      </c>
      <c r="F1280">
        <v>488</v>
      </c>
      <c r="G1280">
        <v>1959</v>
      </c>
      <c r="H1280">
        <v>2649</v>
      </c>
      <c r="I1280">
        <v>4412</v>
      </c>
      <c r="J1280">
        <v>3621</v>
      </c>
      <c r="K1280">
        <f t="shared" si="114"/>
        <v>13129</v>
      </c>
      <c r="L1280">
        <v>3</v>
      </c>
      <c r="M1280">
        <v>6</v>
      </c>
      <c r="N1280">
        <v>0</v>
      </c>
      <c r="O1280">
        <v>0.56345624999999999</v>
      </c>
      <c r="P1280">
        <v>11282.3616062661</v>
      </c>
      <c r="Q1280">
        <v>0</v>
      </c>
      <c r="R1280">
        <f t="shared" si="115"/>
        <v>11282.9250625161</v>
      </c>
      <c r="S1280">
        <f t="shared" si="116"/>
        <v>0.85938952414624881</v>
      </c>
      <c r="T1280">
        <f t="shared" si="118"/>
        <v>859.38952414624885</v>
      </c>
      <c r="U1280">
        <f t="shared" si="117"/>
        <v>0</v>
      </c>
      <c r="V1280">
        <f t="shared" si="119"/>
        <v>0</v>
      </c>
    </row>
    <row r="1281" spans="1:22" x14ac:dyDescent="0.35">
      <c r="A1281">
        <v>26143</v>
      </c>
      <c r="B1281" t="s">
        <v>849</v>
      </c>
      <c r="C1281" t="s">
        <v>903</v>
      </c>
      <c r="D1281">
        <v>31210</v>
      </c>
      <c r="E1281">
        <v>7637</v>
      </c>
      <c r="F1281">
        <v>884</v>
      </c>
      <c r="G1281">
        <v>3268</v>
      </c>
      <c r="H1281">
        <v>4821</v>
      </c>
      <c r="I1281">
        <v>8168</v>
      </c>
      <c r="J1281">
        <v>6965</v>
      </c>
      <c r="K1281">
        <f t="shared" si="114"/>
        <v>24106</v>
      </c>
      <c r="L1281">
        <v>6</v>
      </c>
      <c r="M1281">
        <v>9</v>
      </c>
      <c r="N1281">
        <v>0</v>
      </c>
      <c r="O1281">
        <v>10.840754784</v>
      </c>
      <c r="P1281">
        <v>42796.870940433997</v>
      </c>
      <c r="Q1281">
        <v>0</v>
      </c>
      <c r="R1281">
        <f t="shared" si="115"/>
        <v>42807.711695218</v>
      </c>
      <c r="S1281">
        <f t="shared" si="116"/>
        <v>1.7758114865684063</v>
      </c>
      <c r="T1281">
        <f t="shared" si="118"/>
        <v>1775.8114865684063</v>
      </c>
      <c r="U1281">
        <f t="shared" si="117"/>
        <v>1.5</v>
      </c>
      <c r="V1281">
        <f t="shared" si="119"/>
        <v>1</v>
      </c>
    </row>
    <row r="1282" spans="1:22" x14ac:dyDescent="0.35">
      <c r="A1282">
        <v>26145</v>
      </c>
      <c r="B1282" t="s">
        <v>849</v>
      </c>
      <c r="C1282" t="s">
        <v>904</v>
      </c>
      <c r="D1282">
        <v>33079</v>
      </c>
      <c r="E1282">
        <v>105879</v>
      </c>
      <c r="F1282">
        <v>11430</v>
      </c>
      <c r="G1282">
        <v>39979</v>
      </c>
      <c r="H1282">
        <v>59864</v>
      </c>
      <c r="I1282">
        <v>55045</v>
      </c>
      <c r="J1282">
        <v>32035</v>
      </c>
      <c r="K1282">
        <f t="shared" ref="K1282:K1345" si="120">J1282+I1282+H1282+G1282+F1282</f>
        <v>198353</v>
      </c>
      <c r="L1282">
        <v>98</v>
      </c>
      <c r="M1282">
        <v>57</v>
      </c>
      <c r="N1282">
        <v>7</v>
      </c>
      <c r="O1282">
        <v>4594.49418487</v>
      </c>
      <c r="P1282">
        <v>178131.26275643101</v>
      </c>
      <c r="Q1282">
        <v>52503.741404413697</v>
      </c>
      <c r="R1282">
        <f t="shared" ref="R1282:R1345" si="121">Q1282+P1282+O1282</f>
        <v>235229.49834571473</v>
      </c>
      <c r="S1282">
        <f t="shared" ref="S1282:S1345" si="122">R1282/K1282</f>
        <v>1.1859134893130667</v>
      </c>
      <c r="T1282">
        <f t="shared" si="118"/>
        <v>1185.9134893130667</v>
      </c>
      <c r="U1282">
        <f t="shared" ref="U1282:U1345" si="123">MIN(2.5,MROUND((S1282-0.913996136567084)/(0.613432266843391),SIGN((S1282-0.913996136567084)/(0.613432266843391))*0.5))</f>
        <v>0.5</v>
      </c>
      <c r="V1282">
        <f t="shared" si="119"/>
        <v>1</v>
      </c>
    </row>
    <row r="1283" spans="1:22" x14ac:dyDescent="0.35">
      <c r="A1283">
        <v>26147</v>
      </c>
      <c r="B1283" t="s">
        <v>849</v>
      </c>
      <c r="C1283" t="s">
        <v>74</v>
      </c>
      <c r="D1283">
        <v>35458</v>
      </c>
      <c r="E1283">
        <v>63594</v>
      </c>
      <c r="F1283">
        <v>8638</v>
      </c>
      <c r="G1283">
        <v>31816</v>
      </c>
      <c r="H1283">
        <v>45791</v>
      </c>
      <c r="I1283">
        <v>49272</v>
      </c>
      <c r="J1283">
        <v>25127</v>
      </c>
      <c r="K1283">
        <f t="shared" si="120"/>
        <v>160644</v>
      </c>
      <c r="L1283">
        <v>61</v>
      </c>
      <c r="M1283">
        <v>48</v>
      </c>
      <c r="N1283">
        <v>3</v>
      </c>
      <c r="O1283">
        <v>366.50131360500001</v>
      </c>
      <c r="P1283">
        <v>177457.37065810899</v>
      </c>
      <c r="Q1283">
        <v>2119.7436023740001</v>
      </c>
      <c r="R1283">
        <f t="shared" si="121"/>
        <v>179943.61557408798</v>
      </c>
      <c r="S1283">
        <f t="shared" si="122"/>
        <v>1.1201390377112621</v>
      </c>
      <c r="T1283">
        <f t="shared" ref="T1283:T1346" si="124">S1283*1000</f>
        <v>1120.1390377112621</v>
      </c>
      <c r="U1283">
        <f t="shared" si="123"/>
        <v>0.5</v>
      </c>
      <c r="V1283">
        <f t="shared" ref="V1283:V1346" si="125">IF(S1283&gt;AVERAGE($S$1:$S$3033),1,0)</f>
        <v>1</v>
      </c>
    </row>
    <row r="1284" spans="1:22" x14ac:dyDescent="0.35">
      <c r="A1284">
        <v>26149</v>
      </c>
      <c r="B1284" t="s">
        <v>849</v>
      </c>
      <c r="C1284" t="s">
        <v>579</v>
      </c>
      <c r="D1284">
        <v>31652</v>
      </c>
      <c r="E1284">
        <v>26774</v>
      </c>
      <c r="F1284">
        <v>4082</v>
      </c>
      <c r="G1284">
        <v>12731</v>
      </c>
      <c r="H1284">
        <v>17746</v>
      </c>
      <c r="I1284">
        <v>16706</v>
      </c>
      <c r="J1284">
        <v>9531</v>
      </c>
      <c r="K1284">
        <f t="shared" si="120"/>
        <v>60796</v>
      </c>
      <c r="L1284">
        <v>9</v>
      </c>
      <c r="M1284">
        <v>17</v>
      </c>
      <c r="N1284">
        <v>3</v>
      </c>
      <c r="O1284">
        <v>22.323527250000001</v>
      </c>
      <c r="P1284">
        <v>48787.313543448501</v>
      </c>
      <c r="Q1284">
        <v>447.99486649999898</v>
      </c>
      <c r="R1284">
        <f t="shared" si="121"/>
        <v>49257.631937198501</v>
      </c>
      <c r="S1284">
        <f t="shared" si="122"/>
        <v>0.81021172342256897</v>
      </c>
      <c r="T1284">
        <f t="shared" si="124"/>
        <v>810.21172342256898</v>
      </c>
      <c r="U1284">
        <f t="shared" si="123"/>
        <v>0</v>
      </c>
      <c r="V1284">
        <f t="shared" si="125"/>
        <v>0</v>
      </c>
    </row>
    <row r="1285" spans="1:22" x14ac:dyDescent="0.35">
      <c r="A1285">
        <v>26151</v>
      </c>
      <c r="B1285" t="s">
        <v>849</v>
      </c>
      <c r="C1285" t="s">
        <v>905</v>
      </c>
      <c r="D1285">
        <v>33234</v>
      </c>
      <c r="E1285">
        <v>17427</v>
      </c>
      <c r="F1285">
        <v>2346</v>
      </c>
      <c r="G1285">
        <v>8270</v>
      </c>
      <c r="H1285">
        <v>11118</v>
      </c>
      <c r="I1285">
        <v>12646</v>
      </c>
      <c r="J1285">
        <v>7888</v>
      </c>
      <c r="K1285">
        <f t="shared" si="120"/>
        <v>42268</v>
      </c>
      <c r="L1285">
        <v>12</v>
      </c>
      <c r="M1285">
        <v>13</v>
      </c>
      <c r="N1285">
        <v>3</v>
      </c>
      <c r="O1285">
        <v>6.8681940680000002</v>
      </c>
      <c r="P1285">
        <v>23164.966756715199</v>
      </c>
      <c r="Q1285">
        <v>440.651576242999</v>
      </c>
      <c r="R1285">
        <f t="shared" si="121"/>
        <v>23612.486527026198</v>
      </c>
      <c r="S1285">
        <f t="shared" si="122"/>
        <v>0.55863742138322603</v>
      </c>
      <c r="T1285">
        <f t="shared" si="124"/>
        <v>558.63742138322607</v>
      </c>
      <c r="U1285">
        <f t="shared" si="123"/>
        <v>-0.5</v>
      </c>
      <c r="V1285">
        <f t="shared" si="125"/>
        <v>0</v>
      </c>
    </row>
    <row r="1286" spans="1:22" x14ac:dyDescent="0.35">
      <c r="A1286">
        <v>26153</v>
      </c>
      <c r="B1286" t="s">
        <v>849</v>
      </c>
      <c r="C1286" t="s">
        <v>906</v>
      </c>
      <c r="D1286">
        <v>33060</v>
      </c>
      <c r="E1286">
        <v>3793</v>
      </c>
      <c r="F1286">
        <v>360</v>
      </c>
      <c r="G1286">
        <v>1394</v>
      </c>
      <c r="H1286">
        <v>1914</v>
      </c>
      <c r="I1286">
        <v>2787</v>
      </c>
      <c r="J1286">
        <v>1888</v>
      </c>
      <c r="K1286">
        <f t="shared" si="120"/>
        <v>8343</v>
      </c>
      <c r="L1286">
        <v>2</v>
      </c>
      <c r="M1286">
        <v>4</v>
      </c>
      <c r="N1286">
        <v>2</v>
      </c>
      <c r="O1286">
        <v>5.2093439999999998</v>
      </c>
      <c r="P1286">
        <v>9664.5103156720106</v>
      </c>
      <c r="Q1286">
        <v>432.22746552000001</v>
      </c>
      <c r="R1286">
        <f t="shared" si="121"/>
        <v>10101.947125192011</v>
      </c>
      <c r="S1286">
        <f t="shared" si="122"/>
        <v>1.2108290932748424</v>
      </c>
      <c r="T1286">
        <f t="shared" si="124"/>
        <v>1210.8290932748425</v>
      </c>
      <c r="U1286">
        <f t="shared" si="123"/>
        <v>0.5</v>
      </c>
      <c r="V1286">
        <f t="shared" si="125"/>
        <v>1</v>
      </c>
    </row>
    <row r="1287" spans="1:22" x14ac:dyDescent="0.35">
      <c r="A1287">
        <v>26155</v>
      </c>
      <c r="B1287" t="s">
        <v>849</v>
      </c>
      <c r="C1287" t="s">
        <v>907</v>
      </c>
      <c r="D1287">
        <v>30802</v>
      </c>
      <c r="E1287">
        <v>22344</v>
      </c>
      <c r="F1287">
        <v>3607</v>
      </c>
      <c r="G1287">
        <v>14176</v>
      </c>
      <c r="H1287">
        <v>20198</v>
      </c>
      <c r="I1287">
        <v>20568</v>
      </c>
      <c r="J1287">
        <v>10683</v>
      </c>
      <c r="K1287">
        <f t="shared" si="120"/>
        <v>69232</v>
      </c>
      <c r="L1287">
        <v>25</v>
      </c>
      <c r="M1287">
        <v>18</v>
      </c>
      <c r="N1287">
        <v>1</v>
      </c>
      <c r="O1287">
        <v>22.035946314</v>
      </c>
      <c r="P1287">
        <v>70906.062081618002</v>
      </c>
      <c r="Q1287">
        <v>569.79984088249898</v>
      </c>
      <c r="R1287">
        <f t="shared" si="121"/>
        <v>71497.8978688145</v>
      </c>
      <c r="S1287">
        <f t="shared" si="122"/>
        <v>1.0327290540330267</v>
      </c>
      <c r="T1287">
        <f t="shared" si="124"/>
        <v>1032.7290540330268</v>
      </c>
      <c r="U1287">
        <f t="shared" si="123"/>
        <v>0</v>
      </c>
      <c r="V1287">
        <f t="shared" si="125"/>
        <v>1</v>
      </c>
    </row>
    <row r="1288" spans="1:22" x14ac:dyDescent="0.35">
      <c r="A1288">
        <v>26157</v>
      </c>
      <c r="B1288" t="s">
        <v>849</v>
      </c>
      <c r="C1288" t="s">
        <v>908</v>
      </c>
      <c r="D1288">
        <v>30417</v>
      </c>
      <c r="E1288">
        <v>16531</v>
      </c>
      <c r="F1288">
        <v>2890</v>
      </c>
      <c r="G1288">
        <v>10682</v>
      </c>
      <c r="H1288">
        <v>15282</v>
      </c>
      <c r="I1288">
        <v>16414</v>
      </c>
      <c r="J1288">
        <v>9394</v>
      </c>
      <c r="K1288">
        <f t="shared" si="120"/>
        <v>54662</v>
      </c>
      <c r="L1288">
        <v>8</v>
      </c>
      <c r="M1288">
        <v>14</v>
      </c>
      <c r="N1288">
        <v>3</v>
      </c>
      <c r="O1288">
        <v>2.9931397500000001</v>
      </c>
      <c r="P1288">
        <v>35698.3175609026</v>
      </c>
      <c r="Q1288">
        <v>153.448826242</v>
      </c>
      <c r="R1288">
        <f t="shared" si="121"/>
        <v>35854.759526894595</v>
      </c>
      <c r="S1288">
        <f t="shared" si="122"/>
        <v>0.65593574195775117</v>
      </c>
      <c r="T1288">
        <f t="shared" si="124"/>
        <v>655.93574195775113</v>
      </c>
      <c r="U1288">
        <f t="shared" si="123"/>
        <v>-0.5</v>
      </c>
      <c r="V1288">
        <f t="shared" si="125"/>
        <v>0</v>
      </c>
    </row>
    <row r="1289" spans="1:22" x14ac:dyDescent="0.35">
      <c r="A1289">
        <v>26159</v>
      </c>
      <c r="B1289" t="s">
        <v>849</v>
      </c>
      <c r="C1289" t="s">
        <v>177</v>
      </c>
      <c r="D1289">
        <v>32499</v>
      </c>
      <c r="E1289">
        <v>26584</v>
      </c>
      <c r="F1289">
        <v>4892</v>
      </c>
      <c r="G1289">
        <v>15768</v>
      </c>
      <c r="H1289">
        <v>21309</v>
      </c>
      <c r="I1289">
        <v>22243</v>
      </c>
      <c r="J1289">
        <v>11242</v>
      </c>
      <c r="K1289">
        <f t="shared" si="120"/>
        <v>75454</v>
      </c>
      <c r="L1289">
        <v>21</v>
      </c>
      <c r="M1289">
        <v>24</v>
      </c>
      <c r="N1289">
        <v>3</v>
      </c>
      <c r="O1289">
        <v>119.68056767</v>
      </c>
      <c r="P1289">
        <v>89291.805148690895</v>
      </c>
      <c r="Q1289">
        <v>307.21920593999999</v>
      </c>
      <c r="R1289">
        <f t="shared" si="121"/>
        <v>89718.704922300894</v>
      </c>
      <c r="S1289">
        <f t="shared" si="122"/>
        <v>1.1890516728377674</v>
      </c>
      <c r="T1289">
        <f t="shared" si="124"/>
        <v>1189.0516728377675</v>
      </c>
      <c r="U1289">
        <f t="shared" si="123"/>
        <v>0.5</v>
      </c>
      <c r="V1289">
        <f t="shared" si="125"/>
        <v>1</v>
      </c>
    </row>
    <row r="1290" spans="1:22" x14ac:dyDescent="0.35">
      <c r="A1290">
        <v>26161</v>
      </c>
      <c r="B1290" t="s">
        <v>849</v>
      </c>
      <c r="C1290" t="s">
        <v>909</v>
      </c>
      <c r="D1290">
        <v>43202</v>
      </c>
      <c r="E1290">
        <v>244980</v>
      </c>
      <c r="F1290">
        <v>18354</v>
      </c>
      <c r="G1290">
        <v>69861</v>
      </c>
      <c r="H1290">
        <v>136606</v>
      </c>
      <c r="I1290">
        <v>87335</v>
      </c>
      <c r="J1290">
        <v>38790</v>
      </c>
      <c r="K1290">
        <f t="shared" si="120"/>
        <v>350946</v>
      </c>
      <c r="L1290">
        <v>157</v>
      </c>
      <c r="M1290">
        <v>90</v>
      </c>
      <c r="N1290">
        <v>12</v>
      </c>
      <c r="O1290">
        <v>346.71759592900003</v>
      </c>
      <c r="P1290">
        <v>268876.80335510202</v>
      </c>
      <c r="Q1290">
        <v>112706.837494625</v>
      </c>
      <c r="R1290">
        <f t="shared" si="121"/>
        <v>381930.35844565602</v>
      </c>
      <c r="S1290">
        <f t="shared" si="122"/>
        <v>1.0882881082720874</v>
      </c>
      <c r="T1290">
        <f t="shared" si="124"/>
        <v>1088.2881082720874</v>
      </c>
      <c r="U1290">
        <f t="shared" si="123"/>
        <v>0.5</v>
      </c>
      <c r="V1290">
        <f t="shared" si="125"/>
        <v>1</v>
      </c>
    </row>
    <row r="1291" spans="1:22" x14ac:dyDescent="0.35">
      <c r="A1291">
        <v>26163</v>
      </c>
      <c r="B1291" t="s">
        <v>849</v>
      </c>
      <c r="C1291" t="s">
        <v>452</v>
      </c>
      <c r="D1291">
        <v>36141</v>
      </c>
      <c r="E1291">
        <v>904246</v>
      </c>
      <c r="F1291">
        <v>115838</v>
      </c>
      <c r="G1291">
        <v>372598</v>
      </c>
      <c r="H1291">
        <v>581277</v>
      </c>
      <c r="I1291">
        <v>486367</v>
      </c>
      <c r="J1291">
        <v>236285</v>
      </c>
      <c r="K1291">
        <f t="shared" si="120"/>
        <v>1792365</v>
      </c>
      <c r="L1291">
        <v>636</v>
      </c>
      <c r="M1291">
        <v>779</v>
      </c>
      <c r="N1291">
        <v>55</v>
      </c>
      <c r="O1291">
        <v>2701.0573062369899</v>
      </c>
      <c r="P1291">
        <v>2006554.7620888399</v>
      </c>
      <c r="Q1291">
        <v>151864.694925594</v>
      </c>
      <c r="R1291">
        <f t="shared" si="121"/>
        <v>2161120.5143206711</v>
      </c>
      <c r="S1291">
        <f t="shared" si="122"/>
        <v>1.2057368417262506</v>
      </c>
      <c r="T1291">
        <f t="shared" si="124"/>
        <v>1205.7368417262505</v>
      </c>
      <c r="U1291">
        <f t="shared" si="123"/>
        <v>0.5</v>
      </c>
      <c r="V1291">
        <f t="shared" si="125"/>
        <v>1</v>
      </c>
    </row>
    <row r="1292" spans="1:22" x14ac:dyDescent="0.35">
      <c r="A1292">
        <v>26165</v>
      </c>
      <c r="B1292" t="s">
        <v>849</v>
      </c>
      <c r="C1292" t="s">
        <v>910</v>
      </c>
      <c r="D1292">
        <v>29151</v>
      </c>
      <c r="E1292">
        <v>16707</v>
      </c>
      <c r="F1292">
        <v>2036</v>
      </c>
      <c r="G1292">
        <v>6300</v>
      </c>
      <c r="H1292">
        <v>9262</v>
      </c>
      <c r="I1292">
        <v>9526</v>
      </c>
      <c r="J1292">
        <v>5484</v>
      </c>
      <c r="K1292">
        <f t="shared" si="120"/>
        <v>32608</v>
      </c>
      <c r="L1292">
        <v>9</v>
      </c>
      <c r="M1292">
        <v>13</v>
      </c>
      <c r="N1292">
        <v>1</v>
      </c>
      <c r="O1292">
        <v>26.58851525</v>
      </c>
      <c r="P1292">
        <v>71853.374041746007</v>
      </c>
      <c r="Q1292">
        <v>881.10300535500005</v>
      </c>
      <c r="R1292">
        <f t="shared" si="121"/>
        <v>72761.06556235101</v>
      </c>
      <c r="S1292">
        <f t="shared" si="122"/>
        <v>2.2313869468336303</v>
      </c>
      <c r="T1292">
        <f t="shared" si="124"/>
        <v>2231.3869468336302</v>
      </c>
      <c r="U1292">
        <f t="shared" si="123"/>
        <v>2</v>
      </c>
      <c r="V1292">
        <f t="shared" si="125"/>
        <v>1</v>
      </c>
    </row>
    <row r="1293" spans="1:22" x14ac:dyDescent="0.35">
      <c r="A1293">
        <v>27001</v>
      </c>
      <c r="B1293" t="s">
        <v>911</v>
      </c>
      <c r="C1293" t="s">
        <v>912</v>
      </c>
      <c r="D1293">
        <v>34084</v>
      </c>
      <c r="E1293">
        <v>7069</v>
      </c>
      <c r="F1293">
        <v>695</v>
      </c>
      <c r="G1293">
        <v>2357</v>
      </c>
      <c r="H1293">
        <v>3144</v>
      </c>
      <c r="I1293">
        <v>5187</v>
      </c>
      <c r="J1293">
        <v>4544</v>
      </c>
      <c r="K1293">
        <f t="shared" si="120"/>
        <v>15927</v>
      </c>
      <c r="L1293">
        <v>3</v>
      </c>
      <c r="M1293">
        <v>7</v>
      </c>
      <c r="N1293">
        <v>1</v>
      </c>
      <c r="O1293">
        <v>0.66303000000000001</v>
      </c>
      <c r="P1293">
        <v>13723.319722211199</v>
      </c>
      <c r="Q1293">
        <v>305.33669629000002</v>
      </c>
      <c r="R1293">
        <f t="shared" si="121"/>
        <v>14029.319448501199</v>
      </c>
      <c r="S1293">
        <f t="shared" si="122"/>
        <v>0.88085134981485524</v>
      </c>
      <c r="T1293">
        <f t="shared" si="124"/>
        <v>880.85134981485521</v>
      </c>
      <c r="U1293">
        <f t="shared" si="123"/>
        <v>0</v>
      </c>
      <c r="V1293">
        <f t="shared" si="125"/>
        <v>0</v>
      </c>
    </row>
    <row r="1294" spans="1:22" x14ac:dyDescent="0.35">
      <c r="A1294">
        <v>27003</v>
      </c>
      <c r="B1294" t="s">
        <v>911</v>
      </c>
      <c r="C1294" t="s">
        <v>913</v>
      </c>
      <c r="D1294">
        <v>41588</v>
      </c>
      <c r="E1294">
        <v>158567</v>
      </c>
      <c r="F1294">
        <v>21546</v>
      </c>
      <c r="G1294">
        <v>70842</v>
      </c>
      <c r="H1294">
        <v>110679</v>
      </c>
      <c r="I1294">
        <v>96936</v>
      </c>
      <c r="J1294">
        <v>36411</v>
      </c>
      <c r="K1294">
        <f t="shared" si="120"/>
        <v>336414</v>
      </c>
      <c r="L1294">
        <v>97</v>
      </c>
      <c r="M1294">
        <v>78</v>
      </c>
      <c r="N1294">
        <v>3</v>
      </c>
      <c r="O1294">
        <v>579.31815660300003</v>
      </c>
      <c r="P1294">
        <v>189503.274428915</v>
      </c>
      <c r="Q1294">
        <v>4987.1358593280202</v>
      </c>
      <c r="R1294">
        <f t="shared" si="121"/>
        <v>195069.72844484603</v>
      </c>
      <c r="S1294">
        <f t="shared" si="122"/>
        <v>0.57985020969652279</v>
      </c>
      <c r="T1294">
        <f t="shared" si="124"/>
        <v>579.85020969652282</v>
      </c>
      <c r="U1294">
        <f t="shared" si="123"/>
        <v>-0.5</v>
      </c>
      <c r="V1294">
        <f t="shared" si="125"/>
        <v>0</v>
      </c>
    </row>
    <row r="1295" spans="1:22" x14ac:dyDescent="0.35">
      <c r="A1295">
        <v>27005</v>
      </c>
      <c r="B1295" t="s">
        <v>911</v>
      </c>
      <c r="C1295" t="s">
        <v>914</v>
      </c>
      <c r="D1295">
        <v>40273</v>
      </c>
      <c r="E1295">
        <v>23067</v>
      </c>
      <c r="F1295">
        <v>2103</v>
      </c>
      <c r="G1295">
        <v>6590</v>
      </c>
      <c r="H1295">
        <v>8697</v>
      </c>
      <c r="I1295">
        <v>9581</v>
      </c>
      <c r="J1295">
        <v>6029</v>
      </c>
      <c r="K1295">
        <f t="shared" si="120"/>
        <v>33000</v>
      </c>
      <c r="L1295">
        <v>12</v>
      </c>
      <c r="M1295">
        <v>13</v>
      </c>
      <c r="N1295">
        <v>2</v>
      </c>
      <c r="O1295">
        <v>53.402068999999997</v>
      </c>
      <c r="P1295">
        <v>15410.5511355039</v>
      </c>
      <c r="Q1295">
        <v>1441.168874</v>
      </c>
      <c r="R1295">
        <f t="shared" si="121"/>
        <v>16905.1220785039</v>
      </c>
      <c r="S1295">
        <f t="shared" si="122"/>
        <v>0.51227642662133033</v>
      </c>
      <c r="T1295">
        <f t="shared" si="124"/>
        <v>512.2764266213303</v>
      </c>
      <c r="U1295">
        <f t="shared" si="123"/>
        <v>-0.5</v>
      </c>
      <c r="V1295">
        <f t="shared" si="125"/>
        <v>0</v>
      </c>
    </row>
    <row r="1296" spans="1:22" x14ac:dyDescent="0.35">
      <c r="A1296">
        <v>27007</v>
      </c>
      <c r="B1296" t="s">
        <v>911</v>
      </c>
      <c r="C1296" t="s">
        <v>915</v>
      </c>
      <c r="D1296">
        <v>33223</v>
      </c>
      <c r="E1296">
        <v>25903</v>
      </c>
      <c r="F1296">
        <v>3504</v>
      </c>
      <c r="G1296">
        <v>9722</v>
      </c>
      <c r="H1296">
        <v>14667</v>
      </c>
      <c r="I1296">
        <v>11281</v>
      </c>
      <c r="J1296">
        <v>6201</v>
      </c>
      <c r="K1296">
        <f t="shared" si="120"/>
        <v>45375</v>
      </c>
      <c r="L1296">
        <v>12</v>
      </c>
      <c r="M1296">
        <v>18</v>
      </c>
      <c r="N1296">
        <v>2</v>
      </c>
      <c r="O1296">
        <v>20.333622500000001</v>
      </c>
      <c r="P1296">
        <v>63144.044601457797</v>
      </c>
      <c r="Q1296">
        <v>3023.98566256</v>
      </c>
      <c r="R1296">
        <f t="shared" si="121"/>
        <v>66188.363886517793</v>
      </c>
      <c r="S1296">
        <f t="shared" si="122"/>
        <v>1.4586967247717419</v>
      </c>
      <c r="T1296">
        <f t="shared" si="124"/>
        <v>1458.6967247717419</v>
      </c>
      <c r="U1296">
        <f t="shared" si="123"/>
        <v>1</v>
      </c>
      <c r="V1296">
        <f t="shared" si="125"/>
        <v>1</v>
      </c>
    </row>
    <row r="1297" spans="1:22" x14ac:dyDescent="0.35">
      <c r="A1297">
        <v>27009</v>
      </c>
      <c r="B1297" t="s">
        <v>911</v>
      </c>
      <c r="C1297" t="s">
        <v>128</v>
      </c>
      <c r="D1297">
        <v>37419</v>
      </c>
      <c r="E1297">
        <v>27495</v>
      </c>
      <c r="F1297">
        <v>2706</v>
      </c>
      <c r="G1297">
        <v>7602</v>
      </c>
      <c r="H1297">
        <v>13963</v>
      </c>
      <c r="I1297">
        <v>9623</v>
      </c>
      <c r="J1297">
        <v>4971</v>
      </c>
      <c r="K1297">
        <f t="shared" si="120"/>
        <v>38865</v>
      </c>
      <c r="L1297">
        <v>6</v>
      </c>
      <c r="M1297">
        <v>13</v>
      </c>
      <c r="N1297">
        <v>0</v>
      </c>
      <c r="O1297">
        <v>9.0902160680000001</v>
      </c>
      <c r="P1297">
        <v>25583.913578124899</v>
      </c>
      <c r="Q1297">
        <v>0</v>
      </c>
      <c r="R1297">
        <f t="shared" si="121"/>
        <v>25593.0037941929</v>
      </c>
      <c r="S1297">
        <f t="shared" si="122"/>
        <v>0.65851032533623832</v>
      </c>
      <c r="T1297">
        <f t="shared" si="124"/>
        <v>658.51032533623834</v>
      </c>
      <c r="U1297">
        <f t="shared" si="123"/>
        <v>-0.5</v>
      </c>
      <c r="V1297">
        <f t="shared" si="125"/>
        <v>0</v>
      </c>
    </row>
    <row r="1298" spans="1:22" x14ac:dyDescent="0.35">
      <c r="A1298">
        <v>27011</v>
      </c>
      <c r="B1298" t="s">
        <v>911</v>
      </c>
      <c r="C1298" t="s">
        <v>916</v>
      </c>
      <c r="D1298">
        <v>52300</v>
      </c>
      <c r="E1298">
        <v>3460</v>
      </c>
      <c r="F1298">
        <v>301</v>
      </c>
      <c r="G1298">
        <v>888</v>
      </c>
      <c r="H1298">
        <v>1106</v>
      </c>
      <c r="I1298">
        <v>1559</v>
      </c>
      <c r="J1298">
        <v>1310</v>
      </c>
      <c r="K1298">
        <f t="shared" si="120"/>
        <v>5164</v>
      </c>
      <c r="L1298">
        <v>1</v>
      </c>
      <c r="M1298">
        <v>3</v>
      </c>
      <c r="N1298">
        <v>2</v>
      </c>
      <c r="O1298">
        <v>0</v>
      </c>
      <c r="P1298">
        <v>3977.6971692410102</v>
      </c>
      <c r="Q1298">
        <v>131.08944951999999</v>
      </c>
      <c r="R1298">
        <f t="shared" si="121"/>
        <v>4108.7866187610098</v>
      </c>
      <c r="S1298">
        <f t="shared" si="122"/>
        <v>0.79565968604976955</v>
      </c>
      <c r="T1298">
        <f t="shared" si="124"/>
        <v>795.65968604976956</v>
      </c>
      <c r="U1298">
        <f t="shared" si="123"/>
        <v>0</v>
      </c>
      <c r="V1298">
        <f t="shared" si="125"/>
        <v>0</v>
      </c>
    </row>
    <row r="1299" spans="1:22" x14ac:dyDescent="0.35">
      <c r="A1299">
        <v>27013</v>
      </c>
      <c r="B1299" t="s">
        <v>911</v>
      </c>
      <c r="C1299" t="s">
        <v>917</v>
      </c>
      <c r="D1299">
        <v>39319</v>
      </c>
      <c r="E1299">
        <v>51521</v>
      </c>
      <c r="F1299">
        <v>3728</v>
      </c>
      <c r="G1299">
        <v>12768</v>
      </c>
      <c r="H1299">
        <v>26463</v>
      </c>
      <c r="I1299">
        <v>14193</v>
      </c>
      <c r="J1299">
        <v>7939</v>
      </c>
      <c r="K1299">
        <f t="shared" si="120"/>
        <v>65091</v>
      </c>
      <c r="L1299">
        <v>27</v>
      </c>
      <c r="M1299">
        <v>18</v>
      </c>
      <c r="N1299">
        <v>1</v>
      </c>
      <c r="O1299">
        <v>141.864447291</v>
      </c>
      <c r="P1299">
        <v>31286.197370714101</v>
      </c>
      <c r="Q1299">
        <v>1464.8780766679999</v>
      </c>
      <c r="R1299">
        <f t="shared" si="121"/>
        <v>32892.939894673102</v>
      </c>
      <c r="S1299">
        <f t="shared" si="122"/>
        <v>0.50533775629001099</v>
      </c>
      <c r="T1299">
        <f t="shared" si="124"/>
        <v>505.33775629001099</v>
      </c>
      <c r="U1299">
        <f t="shared" si="123"/>
        <v>-0.5</v>
      </c>
      <c r="V1299">
        <f t="shared" si="125"/>
        <v>0</v>
      </c>
    </row>
    <row r="1300" spans="1:22" x14ac:dyDescent="0.35">
      <c r="A1300">
        <v>27015</v>
      </c>
      <c r="B1300" t="s">
        <v>911</v>
      </c>
      <c r="C1300" t="s">
        <v>499</v>
      </c>
      <c r="D1300">
        <v>43715</v>
      </c>
      <c r="E1300">
        <v>19302</v>
      </c>
      <c r="F1300">
        <v>1477</v>
      </c>
      <c r="G1300">
        <v>4752</v>
      </c>
      <c r="H1300">
        <v>6898</v>
      </c>
      <c r="I1300">
        <v>7328</v>
      </c>
      <c r="J1300">
        <v>4970</v>
      </c>
      <c r="K1300">
        <f t="shared" si="120"/>
        <v>25425</v>
      </c>
      <c r="L1300">
        <v>8</v>
      </c>
      <c r="M1300">
        <v>9</v>
      </c>
      <c r="N1300">
        <v>3</v>
      </c>
      <c r="O1300">
        <v>5.2821904999999996</v>
      </c>
      <c r="P1300">
        <v>10381.8928006891</v>
      </c>
      <c r="Q1300">
        <v>294.80017302999897</v>
      </c>
      <c r="R1300">
        <f t="shared" si="121"/>
        <v>10681.975164219099</v>
      </c>
      <c r="S1300">
        <f t="shared" si="122"/>
        <v>0.42013668295846995</v>
      </c>
      <c r="T1300">
        <f t="shared" si="124"/>
        <v>420.13668295846998</v>
      </c>
      <c r="U1300">
        <f t="shared" si="123"/>
        <v>-1</v>
      </c>
      <c r="V1300">
        <f t="shared" si="125"/>
        <v>0</v>
      </c>
    </row>
    <row r="1301" spans="1:22" x14ac:dyDescent="0.35">
      <c r="A1301">
        <v>27017</v>
      </c>
      <c r="B1301" t="s">
        <v>911</v>
      </c>
      <c r="C1301" t="s">
        <v>918</v>
      </c>
      <c r="D1301">
        <v>33329</v>
      </c>
      <c r="E1301">
        <v>17913</v>
      </c>
      <c r="F1301">
        <v>2070</v>
      </c>
      <c r="G1301">
        <v>6870</v>
      </c>
      <c r="H1301">
        <v>10620</v>
      </c>
      <c r="I1301">
        <v>10293</v>
      </c>
      <c r="J1301">
        <v>5495</v>
      </c>
      <c r="K1301">
        <f t="shared" si="120"/>
        <v>35348</v>
      </c>
      <c r="L1301">
        <v>13</v>
      </c>
      <c r="M1301">
        <v>8</v>
      </c>
      <c r="N1301">
        <v>3</v>
      </c>
      <c r="O1301">
        <v>14.4988385</v>
      </c>
      <c r="P1301">
        <v>30188.893744626701</v>
      </c>
      <c r="Q1301">
        <v>1017.870302793</v>
      </c>
      <c r="R1301">
        <f t="shared" si="121"/>
        <v>31221.262885919699</v>
      </c>
      <c r="S1301">
        <f t="shared" si="122"/>
        <v>0.88325401397305925</v>
      </c>
      <c r="T1301">
        <f t="shared" si="124"/>
        <v>883.25401397305927</v>
      </c>
      <c r="U1301">
        <f t="shared" si="123"/>
        <v>0</v>
      </c>
      <c r="V1301">
        <f t="shared" si="125"/>
        <v>0</v>
      </c>
    </row>
    <row r="1302" spans="1:22" x14ac:dyDescent="0.35">
      <c r="A1302">
        <v>27019</v>
      </c>
      <c r="B1302" t="s">
        <v>911</v>
      </c>
      <c r="C1302" t="s">
        <v>919</v>
      </c>
      <c r="D1302">
        <v>60468</v>
      </c>
      <c r="E1302">
        <v>54582</v>
      </c>
      <c r="F1302">
        <v>6281</v>
      </c>
      <c r="G1302">
        <v>23146</v>
      </c>
      <c r="H1302">
        <v>28847</v>
      </c>
      <c r="I1302">
        <v>26748</v>
      </c>
      <c r="J1302">
        <v>8685</v>
      </c>
      <c r="K1302">
        <f t="shared" si="120"/>
        <v>93707</v>
      </c>
      <c r="L1302">
        <v>32</v>
      </c>
      <c r="M1302">
        <v>26</v>
      </c>
      <c r="N1302">
        <v>1</v>
      </c>
      <c r="O1302">
        <v>175.23068160400001</v>
      </c>
      <c r="P1302">
        <v>33624.003566220403</v>
      </c>
      <c r="Q1302">
        <v>1876.00220876</v>
      </c>
      <c r="R1302">
        <f t="shared" si="121"/>
        <v>35675.236456584404</v>
      </c>
      <c r="S1302">
        <f t="shared" si="122"/>
        <v>0.38071047474131497</v>
      </c>
      <c r="T1302">
        <f t="shared" si="124"/>
        <v>380.71047474131495</v>
      </c>
      <c r="U1302">
        <f t="shared" si="123"/>
        <v>-1</v>
      </c>
      <c r="V1302">
        <f t="shared" si="125"/>
        <v>0</v>
      </c>
    </row>
    <row r="1303" spans="1:22" x14ac:dyDescent="0.35">
      <c r="A1303">
        <v>27021</v>
      </c>
      <c r="B1303" t="s">
        <v>911</v>
      </c>
      <c r="C1303" t="s">
        <v>501</v>
      </c>
      <c r="D1303">
        <v>40033</v>
      </c>
      <c r="E1303">
        <v>21049</v>
      </c>
      <c r="F1303">
        <v>1595</v>
      </c>
      <c r="G1303">
        <v>4975</v>
      </c>
      <c r="H1303">
        <v>6626</v>
      </c>
      <c r="I1303">
        <v>8720</v>
      </c>
      <c r="J1303">
        <v>6441</v>
      </c>
      <c r="K1303">
        <f t="shared" si="120"/>
        <v>28357</v>
      </c>
      <c r="L1303">
        <v>4</v>
      </c>
      <c r="M1303">
        <v>6</v>
      </c>
      <c r="N1303">
        <v>1</v>
      </c>
      <c r="O1303">
        <v>33.882157499999998</v>
      </c>
      <c r="P1303">
        <v>12926.417565792</v>
      </c>
      <c r="Q1303">
        <v>2918.3954006409999</v>
      </c>
      <c r="R1303">
        <f t="shared" si="121"/>
        <v>15878.695123933001</v>
      </c>
      <c r="S1303">
        <f t="shared" si="122"/>
        <v>0.55995680516038371</v>
      </c>
      <c r="T1303">
        <f t="shared" si="124"/>
        <v>559.95680516038374</v>
      </c>
      <c r="U1303">
        <f t="shared" si="123"/>
        <v>-0.5</v>
      </c>
      <c r="V1303">
        <f t="shared" si="125"/>
        <v>0</v>
      </c>
    </row>
    <row r="1304" spans="1:22" x14ac:dyDescent="0.35">
      <c r="A1304">
        <v>27023</v>
      </c>
      <c r="B1304" t="s">
        <v>911</v>
      </c>
      <c r="C1304" t="s">
        <v>862</v>
      </c>
      <c r="D1304">
        <v>53814</v>
      </c>
      <c r="E1304">
        <v>9296</v>
      </c>
      <c r="F1304">
        <v>734</v>
      </c>
      <c r="G1304">
        <v>2301</v>
      </c>
      <c r="H1304">
        <v>3229</v>
      </c>
      <c r="I1304">
        <v>3478</v>
      </c>
      <c r="J1304">
        <v>2393</v>
      </c>
      <c r="K1304">
        <f t="shared" si="120"/>
        <v>12135</v>
      </c>
      <c r="L1304">
        <v>1</v>
      </c>
      <c r="M1304">
        <v>6</v>
      </c>
      <c r="N1304">
        <v>1</v>
      </c>
      <c r="O1304">
        <v>0</v>
      </c>
      <c r="P1304">
        <v>4628.4525706890299</v>
      </c>
      <c r="Q1304">
        <v>105.05966663</v>
      </c>
      <c r="R1304">
        <f t="shared" si="121"/>
        <v>4733.5122373190297</v>
      </c>
      <c r="S1304">
        <f t="shared" si="122"/>
        <v>0.39007105375517342</v>
      </c>
      <c r="T1304">
        <f t="shared" si="124"/>
        <v>390.07105375517341</v>
      </c>
      <c r="U1304">
        <f t="shared" si="123"/>
        <v>-1</v>
      </c>
      <c r="V1304">
        <f t="shared" si="125"/>
        <v>0</v>
      </c>
    </row>
    <row r="1305" spans="1:22" x14ac:dyDescent="0.35">
      <c r="A1305">
        <v>27025</v>
      </c>
      <c r="B1305" t="s">
        <v>911</v>
      </c>
      <c r="C1305" t="s">
        <v>920</v>
      </c>
      <c r="D1305">
        <v>37135</v>
      </c>
      <c r="E1305">
        <v>20682</v>
      </c>
      <c r="F1305">
        <v>2981</v>
      </c>
      <c r="G1305">
        <v>11277</v>
      </c>
      <c r="H1305">
        <v>16452</v>
      </c>
      <c r="I1305">
        <v>15875</v>
      </c>
      <c r="J1305">
        <v>6867</v>
      </c>
      <c r="K1305">
        <f t="shared" si="120"/>
        <v>53452</v>
      </c>
      <c r="L1305">
        <v>12</v>
      </c>
      <c r="M1305">
        <v>9</v>
      </c>
      <c r="N1305">
        <v>2</v>
      </c>
      <c r="O1305">
        <v>16.44446975</v>
      </c>
      <c r="P1305">
        <v>22332.117542448599</v>
      </c>
      <c r="Q1305">
        <v>764.02850551999904</v>
      </c>
      <c r="R1305">
        <f t="shared" si="121"/>
        <v>23112.5905177186</v>
      </c>
      <c r="S1305">
        <f t="shared" si="122"/>
        <v>0.43239898446678515</v>
      </c>
      <c r="T1305">
        <f t="shared" si="124"/>
        <v>432.39898446678518</v>
      </c>
      <c r="U1305">
        <f t="shared" si="123"/>
        <v>-1</v>
      </c>
      <c r="V1305">
        <f t="shared" si="125"/>
        <v>0</v>
      </c>
    </row>
    <row r="1306" spans="1:22" x14ac:dyDescent="0.35">
      <c r="A1306">
        <v>27027</v>
      </c>
      <c r="B1306" t="s">
        <v>911</v>
      </c>
      <c r="C1306" t="s">
        <v>30</v>
      </c>
      <c r="D1306">
        <v>38549</v>
      </c>
      <c r="E1306">
        <v>27713</v>
      </c>
      <c r="F1306">
        <v>4055</v>
      </c>
      <c r="G1306">
        <v>13048</v>
      </c>
      <c r="H1306">
        <v>22131</v>
      </c>
      <c r="I1306">
        <v>13567</v>
      </c>
      <c r="J1306">
        <v>7354</v>
      </c>
      <c r="K1306">
        <f t="shared" si="120"/>
        <v>60155</v>
      </c>
      <c r="L1306">
        <v>8</v>
      </c>
      <c r="M1306">
        <v>22</v>
      </c>
      <c r="N1306">
        <v>0</v>
      </c>
      <c r="O1306">
        <v>10.886601499999999</v>
      </c>
      <c r="P1306">
        <v>27222.751715067901</v>
      </c>
      <c r="Q1306">
        <v>0</v>
      </c>
      <c r="R1306">
        <f t="shared" si="121"/>
        <v>27233.6383165679</v>
      </c>
      <c r="S1306">
        <f t="shared" si="122"/>
        <v>0.45272443382209127</v>
      </c>
      <c r="T1306">
        <f t="shared" si="124"/>
        <v>452.72443382209127</v>
      </c>
      <c r="U1306">
        <f t="shared" si="123"/>
        <v>-1</v>
      </c>
      <c r="V1306">
        <f t="shared" si="125"/>
        <v>0</v>
      </c>
    </row>
    <row r="1307" spans="1:22" x14ac:dyDescent="0.35">
      <c r="A1307">
        <v>27029</v>
      </c>
      <c r="B1307" t="s">
        <v>911</v>
      </c>
      <c r="C1307" t="s">
        <v>477</v>
      </c>
      <c r="D1307">
        <v>31945</v>
      </c>
      <c r="E1307">
        <v>4771</v>
      </c>
      <c r="F1307">
        <v>568</v>
      </c>
      <c r="G1307">
        <v>1726</v>
      </c>
      <c r="H1307">
        <v>2280</v>
      </c>
      <c r="I1307">
        <v>2484</v>
      </c>
      <c r="J1307">
        <v>1645</v>
      </c>
      <c r="K1307">
        <f t="shared" si="120"/>
        <v>8703</v>
      </c>
      <c r="L1307">
        <v>5</v>
      </c>
      <c r="M1307">
        <v>2</v>
      </c>
      <c r="N1307">
        <v>1</v>
      </c>
      <c r="O1307">
        <v>21.1476115</v>
      </c>
      <c r="P1307">
        <v>5161.0317437910298</v>
      </c>
      <c r="Q1307">
        <v>0</v>
      </c>
      <c r="R1307">
        <f t="shared" si="121"/>
        <v>5182.1793552910294</v>
      </c>
      <c r="S1307">
        <f t="shared" si="122"/>
        <v>0.59544747274399967</v>
      </c>
      <c r="T1307">
        <f t="shared" si="124"/>
        <v>595.4474727439997</v>
      </c>
      <c r="U1307">
        <f t="shared" si="123"/>
        <v>-0.5</v>
      </c>
      <c r="V1307">
        <f t="shared" si="125"/>
        <v>0</v>
      </c>
    </row>
    <row r="1308" spans="1:22" x14ac:dyDescent="0.35">
      <c r="A1308">
        <v>27031</v>
      </c>
      <c r="B1308" t="s">
        <v>911</v>
      </c>
      <c r="C1308" t="s">
        <v>382</v>
      </c>
      <c r="D1308">
        <v>45001</v>
      </c>
      <c r="E1308">
        <v>4326</v>
      </c>
      <c r="F1308">
        <v>220</v>
      </c>
      <c r="G1308">
        <v>729</v>
      </c>
      <c r="H1308">
        <v>1228</v>
      </c>
      <c r="I1308">
        <v>1828</v>
      </c>
      <c r="J1308">
        <v>1180</v>
      </c>
      <c r="K1308">
        <f t="shared" si="120"/>
        <v>5185</v>
      </c>
      <c r="L1308">
        <v>2</v>
      </c>
      <c r="M1308">
        <v>3</v>
      </c>
      <c r="N1308">
        <v>1</v>
      </c>
      <c r="O1308">
        <v>0.331515</v>
      </c>
      <c r="P1308">
        <v>3526.3085368410102</v>
      </c>
      <c r="Q1308">
        <v>90.400088400000101</v>
      </c>
      <c r="R1308">
        <f t="shared" si="121"/>
        <v>3617.0401402410102</v>
      </c>
      <c r="S1308">
        <f t="shared" si="122"/>
        <v>0.69759694122295279</v>
      </c>
      <c r="T1308">
        <f t="shared" si="124"/>
        <v>697.59694122295275</v>
      </c>
      <c r="U1308">
        <f t="shared" si="123"/>
        <v>-0.5</v>
      </c>
      <c r="V1308">
        <f t="shared" si="125"/>
        <v>0</v>
      </c>
    </row>
    <row r="1309" spans="1:22" x14ac:dyDescent="0.35">
      <c r="A1309">
        <v>27033</v>
      </c>
      <c r="B1309" t="s">
        <v>911</v>
      </c>
      <c r="C1309" t="s">
        <v>921</v>
      </c>
      <c r="D1309">
        <v>48039</v>
      </c>
      <c r="E1309">
        <v>8364</v>
      </c>
      <c r="F1309">
        <v>704</v>
      </c>
      <c r="G1309">
        <v>2277</v>
      </c>
      <c r="H1309">
        <v>2866</v>
      </c>
      <c r="I1309">
        <v>3180</v>
      </c>
      <c r="J1309">
        <v>2570</v>
      </c>
      <c r="K1309">
        <f t="shared" si="120"/>
        <v>11597</v>
      </c>
      <c r="L1309">
        <v>2</v>
      </c>
      <c r="M1309">
        <v>7</v>
      </c>
      <c r="N1309">
        <v>2</v>
      </c>
      <c r="O1309">
        <v>0.67614750000000001</v>
      </c>
      <c r="P1309">
        <v>5713.9281976970597</v>
      </c>
      <c r="Q1309">
        <v>86.943715019999999</v>
      </c>
      <c r="R1309">
        <f t="shared" si="121"/>
        <v>5801.5480602170601</v>
      </c>
      <c r="S1309">
        <f t="shared" si="122"/>
        <v>0.5002628317855532</v>
      </c>
      <c r="T1309">
        <f t="shared" si="124"/>
        <v>500.2628317855532</v>
      </c>
      <c r="U1309">
        <f t="shared" si="123"/>
        <v>-0.5</v>
      </c>
      <c r="V1309">
        <f t="shared" si="125"/>
        <v>0</v>
      </c>
    </row>
    <row r="1310" spans="1:22" x14ac:dyDescent="0.35">
      <c r="A1310">
        <v>27035</v>
      </c>
      <c r="B1310" t="s">
        <v>911</v>
      </c>
      <c r="C1310" t="s">
        <v>922</v>
      </c>
      <c r="D1310">
        <v>34873</v>
      </c>
      <c r="E1310">
        <v>33622</v>
      </c>
      <c r="F1310">
        <v>3896</v>
      </c>
      <c r="G1310">
        <v>11588</v>
      </c>
      <c r="H1310">
        <v>17089</v>
      </c>
      <c r="I1310">
        <v>18014</v>
      </c>
      <c r="J1310">
        <v>12295</v>
      </c>
      <c r="K1310">
        <f t="shared" si="120"/>
        <v>62882</v>
      </c>
      <c r="L1310">
        <v>21</v>
      </c>
      <c r="M1310">
        <v>24</v>
      </c>
      <c r="N1310">
        <v>3</v>
      </c>
      <c r="O1310">
        <v>73.748859707999998</v>
      </c>
      <c r="P1310">
        <v>41730.529208371401</v>
      </c>
      <c r="Q1310">
        <v>2418.121177691</v>
      </c>
      <c r="R1310">
        <f t="shared" si="121"/>
        <v>44222.399245770401</v>
      </c>
      <c r="S1310">
        <f t="shared" si="122"/>
        <v>0.70326006243074968</v>
      </c>
      <c r="T1310">
        <f t="shared" si="124"/>
        <v>703.26006243074971</v>
      </c>
      <c r="U1310">
        <f t="shared" si="123"/>
        <v>-0.5</v>
      </c>
      <c r="V1310">
        <f t="shared" si="125"/>
        <v>0</v>
      </c>
    </row>
    <row r="1311" spans="1:22" x14ac:dyDescent="0.35">
      <c r="A1311">
        <v>27037</v>
      </c>
      <c r="B1311" t="s">
        <v>911</v>
      </c>
      <c r="C1311" t="s">
        <v>923</v>
      </c>
      <c r="D1311">
        <v>49847</v>
      </c>
      <c r="E1311">
        <v>235635</v>
      </c>
      <c r="F1311">
        <v>26949</v>
      </c>
      <c r="G1311">
        <v>85783</v>
      </c>
      <c r="H1311">
        <v>132700</v>
      </c>
      <c r="I1311">
        <v>114666</v>
      </c>
      <c r="J1311">
        <v>44990</v>
      </c>
      <c r="K1311">
        <f t="shared" si="120"/>
        <v>405088</v>
      </c>
      <c r="L1311">
        <v>105</v>
      </c>
      <c r="M1311">
        <v>94</v>
      </c>
      <c r="N1311">
        <v>2</v>
      </c>
      <c r="O1311">
        <v>594.03779353400205</v>
      </c>
      <c r="P1311">
        <v>186019.89834757501</v>
      </c>
      <c r="Q1311">
        <v>2385.9131395700101</v>
      </c>
      <c r="R1311">
        <f t="shared" si="121"/>
        <v>188999.84928067902</v>
      </c>
      <c r="S1311">
        <f t="shared" si="122"/>
        <v>0.46656491745171175</v>
      </c>
      <c r="T1311">
        <f t="shared" si="124"/>
        <v>466.56491745171172</v>
      </c>
      <c r="U1311">
        <f t="shared" si="123"/>
        <v>-0.5</v>
      </c>
      <c r="V1311">
        <f t="shared" si="125"/>
        <v>0</v>
      </c>
    </row>
    <row r="1312" spans="1:22" x14ac:dyDescent="0.35">
      <c r="A1312">
        <v>27039</v>
      </c>
      <c r="B1312" t="s">
        <v>911</v>
      </c>
      <c r="C1312" t="s">
        <v>388</v>
      </c>
      <c r="D1312">
        <v>41384</v>
      </c>
      <c r="E1312">
        <v>9968</v>
      </c>
      <c r="F1312">
        <v>1396</v>
      </c>
      <c r="G1312">
        <v>4806</v>
      </c>
      <c r="H1312">
        <v>6102</v>
      </c>
      <c r="I1312">
        <v>5360</v>
      </c>
      <c r="J1312">
        <v>2567</v>
      </c>
      <c r="K1312">
        <f t="shared" si="120"/>
        <v>20231</v>
      </c>
      <c r="L1312">
        <v>3</v>
      </c>
      <c r="M1312">
        <v>1</v>
      </c>
      <c r="N1312">
        <v>0</v>
      </c>
      <c r="O1312">
        <v>2.1311119999999999</v>
      </c>
      <c r="P1312">
        <v>1910.1335404224999</v>
      </c>
      <c r="Q1312">
        <v>0</v>
      </c>
      <c r="R1312">
        <f t="shared" si="121"/>
        <v>1912.2646524224999</v>
      </c>
      <c r="S1312">
        <f t="shared" si="122"/>
        <v>9.4521509189980715E-2</v>
      </c>
      <c r="T1312">
        <f t="shared" si="124"/>
        <v>94.521509189980719</v>
      </c>
      <c r="U1312">
        <f t="shared" si="123"/>
        <v>-1.5</v>
      </c>
      <c r="V1312">
        <f t="shared" si="125"/>
        <v>0</v>
      </c>
    </row>
    <row r="1313" spans="1:22" x14ac:dyDescent="0.35">
      <c r="A1313">
        <v>27041</v>
      </c>
      <c r="B1313" t="s">
        <v>911</v>
      </c>
      <c r="C1313" t="s">
        <v>256</v>
      </c>
      <c r="D1313">
        <v>41027</v>
      </c>
      <c r="E1313">
        <v>26360</v>
      </c>
      <c r="F1313">
        <v>2038</v>
      </c>
      <c r="G1313">
        <v>6410</v>
      </c>
      <c r="H1313">
        <v>10249</v>
      </c>
      <c r="I1313">
        <v>10171</v>
      </c>
      <c r="J1313">
        <v>7547</v>
      </c>
      <c r="K1313">
        <f t="shared" si="120"/>
        <v>36415</v>
      </c>
      <c r="L1313">
        <v>10</v>
      </c>
      <c r="M1313">
        <v>10</v>
      </c>
      <c r="N1313">
        <v>1</v>
      </c>
      <c r="O1313">
        <v>10.397678750000001</v>
      </c>
      <c r="P1313">
        <v>20619.832507982199</v>
      </c>
      <c r="Q1313">
        <v>883.42576678199998</v>
      </c>
      <c r="R1313">
        <f t="shared" si="121"/>
        <v>21513.655953514197</v>
      </c>
      <c r="S1313">
        <f t="shared" si="122"/>
        <v>0.59079104636864466</v>
      </c>
      <c r="T1313">
        <f t="shared" si="124"/>
        <v>590.79104636864463</v>
      </c>
      <c r="U1313">
        <f t="shared" si="123"/>
        <v>-0.5</v>
      </c>
      <c r="V1313">
        <f t="shared" si="125"/>
        <v>0</v>
      </c>
    </row>
    <row r="1314" spans="1:22" x14ac:dyDescent="0.35">
      <c r="A1314">
        <v>27043</v>
      </c>
      <c r="B1314" t="s">
        <v>911</v>
      </c>
      <c r="C1314" t="s">
        <v>924</v>
      </c>
      <c r="D1314">
        <v>55768</v>
      </c>
      <c r="E1314">
        <v>8391</v>
      </c>
      <c r="F1314">
        <v>812</v>
      </c>
      <c r="G1314">
        <v>2623</v>
      </c>
      <c r="H1314">
        <v>3466</v>
      </c>
      <c r="I1314">
        <v>4187</v>
      </c>
      <c r="J1314">
        <v>3175</v>
      </c>
      <c r="K1314">
        <f t="shared" si="120"/>
        <v>14263</v>
      </c>
      <c r="L1314">
        <v>1</v>
      </c>
      <c r="M1314">
        <v>5</v>
      </c>
      <c r="N1314">
        <v>1</v>
      </c>
      <c r="O1314">
        <v>0</v>
      </c>
      <c r="P1314">
        <v>4172.3252232650302</v>
      </c>
      <c r="Q1314">
        <v>63.324753000000001</v>
      </c>
      <c r="R1314">
        <f t="shared" si="121"/>
        <v>4235.6499762650301</v>
      </c>
      <c r="S1314">
        <f t="shared" si="122"/>
        <v>0.29696767694489451</v>
      </c>
      <c r="T1314">
        <f t="shared" si="124"/>
        <v>296.96767694489449</v>
      </c>
      <c r="U1314">
        <f t="shared" si="123"/>
        <v>-1</v>
      </c>
      <c r="V1314">
        <f t="shared" si="125"/>
        <v>0</v>
      </c>
    </row>
    <row r="1315" spans="1:22" x14ac:dyDescent="0.35">
      <c r="A1315">
        <v>27045</v>
      </c>
      <c r="B1315" t="s">
        <v>911</v>
      </c>
      <c r="C1315" t="s">
        <v>925</v>
      </c>
      <c r="D1315">
        <v>40537</v>
      </c>
      <c r="E1315">
        <v>11422</v>
      </c>
      <c r="F1315">
        <v>1321</v>
      </c>
      <c r="G1315">
        <v>4016</v>
      </c>
      <c r="H1315">
        <v>5508</v>
      </c>
      <c r="I1315">
        <v>5869</v>
      </c>
      <c r="J1315">
        <v>4120</v>
      </c>
      <c r="K1315">
        <f t="shared" si="120"/>
        <v>20834</v>
      </c>
      <c r="L1315">
        <v>5</v>
      </c>
      <c r="M1315">
        <v>10</v>
      </c>
      <c r="N1315">
        <v>0</v>
      </c>
      <c r="O1315">
        <v>5.3884585349999998</v>
      </c>
      <c r="P1315">
        <v>3675.8776316050298</v>
      </c>
      <c r="Q1315">
        <v>0</v>
      </c>
      <c r="R1315">
        <f t="shared" si="121"/>
        <v>3681.26609014003</v>
      </c>
      <c r="S1315">
        <f t="shared" si="122"/>
        <v>0.17669511808294278</v>
      </c>
      <c r="T1315">
        <f t="shared" si="124"/>
        <v>176.69511808294277</v>
      </c>
      <c r="U1315">
        <f t="shared" si="123"/>
        <v>-1</v>
      </c>
      <c r="V1315">
        <f t="shared" si="125"/>
        <v>0</v>
      </c>
    </row>
    <row r="1316" spans="1:22" x14ac:dyDescent="0.35">
      <c r="A1316">
        <v>27047</v>
      </c>
      <c r="B1316" t="s">
        <v>911</v>
      </c>
      <c r="C1316" t="s">
        <v>926</v>
      </c>
      <c r="D1316">
        <v>41515</v>
      </c>
      <c r="E1316">
        <v>17399</v>
      </c>
      <c r="F1316">
        <v>1803</v>
      </c>
      <c r="G1316">
        <v>5606</v>
      </c>
      <c r="H1316">
        <v>8345</v>
      </c>
      <c r="I1316">
        <v>8870</v>
      </c>
      <c r="J1316">
        <v>6430</v>
      </c>
      <c r="K1316">
        <f t="shared" si="120"/>
        <v>31054</v>
      </c>
      <c r="L1316">
        <v>4</v>
      </c>
      <c r="M1316">
        <v>10</v>
      </c>
      <c r="N1316">
        <v>1</v>
      </c>
      <c r="O1316">
        <v>3.0543045680000001</v>
      </c>
      <c r="P1316">
        <v>17046.109562763599</v>
      </c>
      <c r="Q1316">
        <v>372.54468600000001</v>
      </c>
      <c r="R1316">
        <f t="shared" si="121"/>
        <v>17421.708553331599</v>
      </c>
      <c r="S1316">
        <f t="shared" si="122"/>
        <v>0.56101334943426284</v>
      </c>
      <c r="T1316">
        <f t="shared" si="124"/>
        <v>561.01334943426286</v>
      </c>
      <c r="U1316">
        <f t="shared" si="123"/>
        <v>-0.5</v>
      </c>
      <c r="V1316">
        <f t="shared" si="125"/>
        <v>0</v>
      </c>
    </row>
    <row r="1317" spans="1:22" x14ac:dyDescent="0.35">
      <c r="A1317">
        <v>27049</v>
      </c>
      <c r="B1317" t="s">
        <v>911</v>
      </c>
      <c r="C1317" t="s">
        <v>927</v>
      </c>
      <c r="D1317">
        <v>44481</v>
      </c>
      <c r="E1317">
        <v>29278</v>
      </c>
      <c r="F1317">
        <v>2832</v>
      </c>
      <c r="G1317">
        <v>8959</v>
      </c>
      <c r="H1317">
        <v>12680</v>
      </c>
      <c r="I1317">
        <v>13685</v>
      </c>
      <c r="J1317">
        <v>8180</v>
      </c>
      <c r="K1317">
        <f t="shared" si="120"/>
        <v>46336</v>
      </c>
      <c r="L1317">
        <v>20</v>
      </c>
      <c r="M1317">
        <v>21</v>
      </c>
      <c r="N1317">
        <v>4</v>
      </c>
      <c r="O1317">
        <v>22.989774540999999</v>
      </c>
      <c r="P1317">
        <v>20749.3201153013</v>
      </c>
      <c r="Q1317">
        <v>417.74536671999903</v>
      </c>
      <c r="R1317">
        <f t="shared" si="121"/>
        <v>21190.0552565623</v>
      </c>
      <c r="S1317">
        <f t="shared" si="122"/>
        <v>0.45731300191130653</v>
      </c>
      <c r="T1317">
        <f t="shared" si="124"/>
        <v>457.31300191130651</v>
      </c>
      <c r="U1317">
        <f t="shared" si="123"/>
        <v>-0.5</v>
      </c>
      <c r="V1317">
        <f t="shared" si="125"/>
        <v>0</v>
      </c>
    </row>
    <row r="1318" spans="1:22" x14ac:dyDescent="0.35">
      <c r="A1318">
        <v>27051</v>
      </c>
      <c r="B1318" t="s">
        <v>911</v>
      </c>
      <c r="C1318" t="s">
        <v>145</v>
      </c>
      <c r="D1318">
        <v>52660</v>
      </c>
      <c r="E1318">
        <v>3847</v>
      </c>
      <c r="F1318">
        <v>355</v>
      </c>
      <c r="G1318">
        <v>1030</v>
      </c>
      <c r="H1318">
        <v>1483</v>
      </c>
      <c r="I1318">
        <v>1709</v>
      </c>
      <c r="J1318">
        <v>1367</v>
      </c>
      <c r="K1318">
        <f t="shared" si="120"/>
        <v>5944</v>
      </c>
      <c r="L1318">
        <v>1</v>
      </c>
      <c r="M1318">
        <v>6</v>
      </c>
      <c r="N1318">
        <v>1</v>
      </c>
      <c r="O1318">
        <v>2.0288775000000001</v>
      </c>
      <c r="P1318">
        <v>1544.7767643259999</v>
      </c>
      <c r="Q1318">
        <v>49.530605000000001</v>
      </c>
      <c r="R1318">
        <f t="shared" si="121"/>
        <v>1596.3362468259998</v>
      </c>
      <c r="S1318">
        <f t="shared" si="122"/>
        <v>0.26856262564367422</v>
      </c>
      <c r="T1318">
        <f t="shared" si="124"/>
        <v>268.56262564367421</v>
      </c>
      <c r="U1318">
        <f t="shared" si="123"/>
        <v>-1</v>
      </c>
      <c r="V1318">
        <f t="shared" si="125"/>
        <v>0</v>
      </c>
    </row>
    <row r="1319" spans="1:22" x14ac:dyDescent="0.35">
      <c r="A1319">
        <v>27053</v>
      </c>
      <c r="B1319" t="s">
        <v>911</v>
      </c>
      <c r="C1319" t="s">
        <v>928</v>
      </c>
      <c r="D1319">
        <v>58898</v>
      </c>
      <c r="E1319">
        <v>1074367</v>
      </c>
      <c r="F1319">
        <v>77851</v>
      </c>
      <c r="G1319">
        <v>218100</v>
      </c>
      <c r="H1319">
        <v>435678</v>
      </c>
      <c r="I1319">
        <v>312442</v>
      </c>
      <c r="J1319">
        <v>140505</v>
      </c>
      <c r="K1319">
        <f t="shared" si="120"/>
        <v>1184576</v>
      </c>
      <c r="L1319">
        <v>437</v>
      </c>
      <c r="M1319">
        <v>313</v>
      </c>
      <c r="N1319">
        <v>21</v>
      </c>
      <c r="O1319">
        <v>2476.98427962899</v>
      </c>
      <c r="P1319">
        <v>619046.59783684497</v>
      </c>
      <c r="Q1319">
        <v>126417.951591875</v>
      </c>
      <c r="R1319">
        <f t="shared" si="121"/>
        <v>747941.53370834899</v>
      </c>
      <c r="S1319">
        <f t="shared" si="122"/>
        <v>0.63140020877372915</v>
      </c>
      <c r="T1319">
        <f t="shared" si="124"/>
        <v>631.4002087737291</v>
      </c>
      <c r="U1319">
        <f t="shared" si="123"/>
        <v>-0.5</v>
      </c>
      <c r="V1319">
        <f t="shared" si="125"/>
        <v>0</v>
      </c>
    </row>
    <row r="1320" spans="1:22" x14ac:dyDescent="0.35">
      <c r="A1320">
        <v>27055</v>
      </c>
      <c r="B1320" t="s">
        <v>911</v>
      </c>
      <c r="C1320" t="s">
        <v>51</v>
      </c>
      <c r="D1320">
        <v>42737</v>
      </c>
      <c r="E1320">
        <v>9037</v>
      </c>
      <c r="F1320">
        <v>1019</v>
      </c>
      <c r="G1320">
        <v>3604</v>
      </c>
      <c r="H1320">
        <v>4853</v>
      </c>
      <c r="I1320">
        <v>5866</v>
      </c>
      <c r="J1320">
        <v>3495</v>
      </c>
      <c r="K1320">
        <f t="shared" si="120"/>
        <v>18837</v>
      </c>
      <c r="L1320">
        <v>5</v>
      </c>
      <c r="M1320">
        <v>9</v>
      </c>
      <c r="N1320">
        <v>0</v>
      </c>
      <c r="O1320">
        <v>6.0410089999999999</v>
      </c>
      <c r="P1320">
        <v>3624.5937748450101</v>
      </c>
      <c r="Q1320">
        <v>0</v>
      </c>
      <c r="R1320">
        <f t="shared" si="121"/>
        <v>3630.6347838450101</v>
      </c>
      <c r="S1320">
        <f t="shared" si="122"/>
        <v>0.19273954365583745</v>
      </c>
      <c r="T1320">
        <f t="shared" si="124"/>
        <v>192.73954365583745</v>
      </c>
      <c r="U1320">
        <f t="shared" si="123"/>
        <v>-1</v>
      </c>
      <c r="V1320">
        <f t="shared" si="125"/>
        <v>0</v>
      </c>
    </row>
    <row r="1321" spans="1:22" x14ac:dyDescent="0.35">
      <c r="A1321">
        <v>27057</v>
      </c>
      <c r="B1321" t="s">
        <v>911</v>
      </c>
      <c r="C1321" t="s">
        <v>929</v>
      </c>
      <c r="D1321">
        <v>33934</v>
      </c>
      <c r="E1321">
        <v>7185</v>
      </c>
      <c r="F1321">
        <v>1177</v>
      </c>
      <c r="G1321">
        <v>3529</v>
      </c>
      <c r="H1321">
        <v>4729</v>
      </c>
      <c r="I1321">
        <v>6370</v>
      </c>
      <c r="J1321">
        <v>4542</v>
      </c>
      <c r="K1321">
        <f t="shared" si="120"/>
        <v>20347</v>
      </c>
      <c r="L1321">
        <v>4</v>
      </c>
      <c r="M1321">
        <v>9</v>
      </c>
      <c r="N1321">
        <v>1</v>
      </c>
      <c r="O1321">
        <v>3.1593279999999999</v>
      </c>
      <c r="P1321">
        <v>15321.020189226099</v>
      </c>
      <c r="Q1321">
        <v>1086.145735244</v>
      </c>
      <c r="R1321">
        <f t="shared" si="121"/>
        <v>16410.325252470102</v>
      </c>
      <c r="S1321">
        <f t="shared" si="122"/>
        <v>0.80652308706296272</v>
      </c>
      <c r="T1321">
        <f t="shared" si="124"/>
        <v>806.52308706296276</v>
      </c>
      <c r="U1321">
        <f t="shared" si="123"/>
        <v>0</v>
      </c>
      <c r="V1321">
        <f t="shared" si="125"/>
        <v>0</v>
      </c>
    </row>
    <row r="1322" spans="1:22" x14ac:dyDescent="0.35">
      <c r="A1322">
        <v>27059</v>
      </c>
      <c r="B1322" t="s">
        <v>911</v>
      </c>
      <c r="C1322" t="s">
        <v>930</v>
      </c>
      <c r="D1322">
        <v>38299</v>
      </c>
      <c r="E1322">
        <v>20625</v>
      </c>
      <c r="F1322">
        <v>2503</v>
      </c>
      <c r="G1322">
        <v>7991</v>
      </c>
      <c r="H1322">
        <v>11840</v>
      </c>
      <c r="I1322">
        <v>10780</v>
      </c>
      <c r="J1322">
        <v>5134</v>
      </c>
      <c r="K1322">
        <f t="shared" si="120"/>
        <v>38248</v>
      </c>
      <c r="L1322">
        <v>8</v>
      </c>
      <c r="M1322">
        <v>9</v>
      </c>
      <c r="N1322">
        <v>1</v>
      </c>
      <c r="O1322">
        <v>16.656140000000001</v>
      </c>
      <c r="P1322">
        <v>43885.318018408601</v>
      </c>
      <c r="Q1322">
        <v>2594.3637558199998</v>
      </c>
      <c r="R1322">
        <f t="shared" si="121"/>
        <v>46496.337914228599</v>
      </c>
      <c r="S1322">
        <f t="shared" si="122"/>
        <v>1.2156540973182546</v>
      </c>
      <c r="T1322">
        <f t="shared" si="124"/>
        <v>1215.6540973182546</v>
      </c>
      <c r="U1322">
        <f t="shared" si="123"/>
        <v>0.5</v>
      </c>
      <c r="V1322">
        <f t="shared" si="125"/>
        <v>1</v>
      </c>
    </row>
    <row r="1323" spans="1:22" x14ac:dyDescent="0.35">
      <c r="A1323">
        <v>27061</v>
      </c>
      <c r="B1323" t="s">
        <v>911</v>
      </c>
      <c r="C1323" t="s">
        <v>931</v>
      </c>
      <c r="D1323">
        <v>35177</v>
      </c>
      <c r="E1323">
        <v>22480</v>
      </c>
      <c r="F1323">
        <v>2409</v>
      </c>
      <c r="G1323">
        <v>8301</v>
      </c>
      <c r="H1323">
        <v>11451</v>
      </c>
      <c r="I1323">
        <v>14012</v>
      </c>
      <c r="J1323">
        <v>9048</v>
      </c>
      <c r="K1323">
        <f t="shared" si="120"/>
        <v>45221</v>
      </c>
      <c r="L1323">
        <v>15</v>
      </c>
      <c r="M1323">
        <v>14</v>
      </c>
      <c r="N1323">
        <v>4</v>
      </c>
      <c r="O1323">
        <v>34.509573568</v>
      </c>
      <c r="P1323">
        <v>34028.046009795296</v>
      </c>
      <c r="Q1323">
        <v>553.38840101999904</v>
      </c>
      <c r="R1323">
        <f t="shared" si="121"/>
        <v>34615.943984383295</v>
      </c>
      <c r="S1323">
        <f t="shared" si="122"/>
        <v>0.76548382354179023</v>
      </c>
      <c r="T1323">
        <f t="shared" si="124"/>
        <v>765.48382354179023</v>
      </c>
      <c r="U1323">
        <f t="shared" si="123"/>
        <v>0</v>
      </c>
      <c r="V1323">
        <f t="shared" si="125"/>
        <v>0</v>
      </c>
    </row>
    <row r="1324" spans="1:22" x14ac:dyDescent="0.35">
      <c r="A1324">
        <v>27063</v>
      </c>
      <c r="B1324" t="s">
        <v>911</v>
      </c>
      <c r="C1324" t="s">
        <v>52</v>
      </c>
      <c r="D1324">
        <v>58756</v>
      </c>
      <c r="E1324">
        <v>8336</v>
      </c>
      <c r="F1324">
        <v>589</v>
      </c>
      <c r="G1324">
        <v>1932</v>
      </c>
      <c r="H1324">
        <v>2757</v>
      </c>
      <c r="I1324">
        <v>2961</v>
      </c>
      <c r="J1324">
        <v>2042</v>
      </c>
      <c r="K1324">
        <f t="shared" si="120"/>
        <v>10281</v>
      </c>
      <c r="L1324">
        <v>1</v>
      </c>
      <c r="M1324">
        <v>6</v>
      </c>
      <c r="N1324">
        <v>1</v>
      </c>
      <c r="O1324">
        <v>0</v>
      </c>
      <c r="P1324">
        <v>1401.5782497820001</v>
      </c>
      <c r="Q1324">
        <v>25.89648863</v>
      </c>
      <c r="R1324">
        <f t="shared" si="121"/>
        <v>1427.4747384120001</v>
      </c>
      <c r="S1324">
        <f t="shared" si="122"/>
        <v>0.13884590394047272</v>
      </c>
      <c r="T1324">
        <f t="shared" si="124"/>
        <v>138.84590394047271</v>
      </c>
      <c r="U1324">
        <f t="shared" si="123"/>
        <v>-1.5</v>
      </c>
      <c r="V1324">
        <f t="shared" si="125"/>
        <v>0</v>
      </c>
    </row>
    <row r="1325" spans="1:22" x14ac:dyDescent="0.35">
      <c r="A1325">
        <v>27065</v>
      </c>
      <c r="B1325" t="s">
        <v>911</v>
      </c>
      <c r="C1325" t="s">
        <v>932</v>
      </c>
      <c r="D1325">
        <v>33202</v>
      </c>
      <c r="E1325">
        <v>6856</v>
      </c>
      <c r="F1325">
        <v>845</v>
      </c>
      <c r="G1325">
        <v>3142</v>
      </c>
      <c r="H1325">
        <v>4305</v>
      </c>
      <c r="I1325">
        <v>4874</v>
      </c>
      <c r="J1325">
        <v>2839</v>
      </c>
      <c r="K1325">
        <f t="shared" si="120"/>
        <v>16005</v>
      </c>
      <c r="L1325">
        <v>6</v>
      </c>
      <c r="M1325">
        <v>4</v>
      </c>
      <c r="N1325">
        <v>1</v>
      </c>
      <c r="O1325">
        <v>14.183144284000001</v>
      </c>
      <c r="P1325">
        <v>9120.7250690211295</v>
      </c>
      <c r="Q1325">
        <v>200.28155133999999</v>
      </c>
      <c r="R1325">
        <f t="shared" si="121"/>
        <v>9335.1897646451289</v>
      </c>
      <c r="S1325">
        <f t="shared" si="122"/>
        <v>0.58326708932490656</v>
      </c>
      <c r="T1325">
        <f t="shared" si="124"/>
        <v>583.26708932490658</v>
      </c>
      <c r="U1325">
        <f t="shared" si="123"/>
        <v>-0.5</v>
      </c>
      <c r="V1325">
        <f t="shared" si="125"/>
        <v>0</v>
      </c>
    </row>
    <row r="1326" spans="1:22" x14ac:dyDescent="0.35">
      <c r="A1326">
        <v>27067</v>
      </c>
      <c r="B1326" t="s">
        <v>911</v>
      </c>
      <c r="C1326" t="s">
        <v>933</v>
      </c>
      <c r="D1326">
        <v>45576</v>
      </c>
      <c r="E1326">
        <v>30394</v>
      </c>
      <c r="F1326">
        <v>2764</v>
      </c>
      <c r="G1326">
        <v>8271</v>
      </c>
      <c r="H1326">
        <v>12503</v>
      </c>
      <c r="I1326">
        <v>11725</v>
      </c>
      <c r="J1326">
        <v>7116</v>
      </c>
      <c r="K1326">
        <f t="shared" si="120"/>
        <v>42379</v>
      </c>
      <c r="L1326">
        <v>16</v>
      </c>
      <c r="M1326">
        <v>16</v>
      </c>
      <c r="N1326">
        <v>3</v>
      </c>
      <c r="O1326">
        <v>84.119482556999998</v>
      </c>
      <c r="P1326">
        <v>15863.2898766202</v>
      </c>
      <c r="Q1326">
        <v>634.60223355000005</v>
      </c>
      <c r="R1326">
        <f t="shared" si="121"/>
        <v>16582.011592727198</v>
      </c>
      <c r="S1326">
        <f t="shared" si="122"/>
        <v>0.39127897290467445</v>
      </c>
      <c r="T1326">
        <f t="shared" si="124"/>
        <v>391.27897290467445</v>
      </c>
      <c r="U1326">
        <f t="shared" si="123"/>
        <v>-1</v>
      </c>
      <c r="V1326">
        <f t="shared" si="125"/>
        <v>0</v>
      </c>
    </row>
    <row r="1327" spans="1:22" x14ac:dyDescent="0.35">
      <c r="A1327">
        <v>27069</v>
      </c>
      <c r="B1327" t="s">
        <v>911</v>
      </c>
      <c r="C1327" t="s">
        <v>934</v>
      </c>
      <c r="D1327">
        <v>51025</v>
      </c>
      <c r="E1327">
        <v>3090</v>
      </c>
      <c r="F1327">
        <v>220</v>
      </c>
      <c r="G1327">
        <v>839</v>
      </c>
      <c r="H1327">
        <v>993</v>
      </c>
      <c r="I1327">
        <v>1412</v>
      </c>
      <c r="J1327">
        <v>1029</v>
      </c>
      <c r="K1327">
        <f t="shared" si="120"/>
        <v>4493</v>
      </c>
      <c r="L1327">
        <v>1</v>
      </c>
      <c r="M1327">
        <v>2</v>
      </c>
      <c r="N1327">
        <v>1</v>
      </c>
      <c r="O1327">
        <v>0</v>
      </c>
      <c r="P1327">
        <v>1824.590515327</v>
      </c>
      <c r="Q1327">
        <v>11.49189</v>
      </c>
      <c r="R1327">
        <f t="shared" si="121"/>
        <v>1836.0824053270001</v>
      </c>
      <c r="S1327">
        <f t="shared" si="122"/>
        <v>0.40865399628911642</v>
      </c>
      <c r="T1327">
        <f t="shared" si="124"/>
        <v>408.65399628911644</v>
      </c>
      <c r="U1327">
        <f t="shared" si="123"/>
        <v>-1</v>
      </c>
      <c r="V1327">
        <f t="shared" si="125"/>
        <v>0</v>
      </c>
    </row>
    <row r="1328" spans="1:22" x14ac:dyDescent="0.35">
      <c r="A1328">
        <v>27071</v>
      </c>
      <c r="B1328" t="s">
        <v>911</v>
      </c>
      <c r="C1328" t="s">
        <v>935</v>
      </c>
      <c r="D1328">
        <v>36182</v>
      </c>
      <c r="E1328">
        <v>6873</v>
      </c>
      <c r="F1328">
        <v>608</v>
      </c>
      <c r="G1328">
        <v>2398</v>
      </c>
      <c r="H1328">
        <v>3188</v>
      </c>
      <c r="I1328">
        <v>4321</v>
      </c>
      <c r="J1328">
        <v>2693</v>
      </c>
      <c r="K1328">
        <f t="shared" si="120"/>
        <v>13208</v>
      </c>
      <c r="L1328">
        <v>4</v>
      </c>
      <c r="M1328">
        <v>4</v>
      </c>
      <c r="N1328">
        <v>2</v>
      </c>
      <c r="O1328">
        <v>0</v>
      </c>
      <c r="P1328">
        <v>9473.0991113970595</v>
      </c>
      <c r="Q1328">
        <v>868.80273250000005</v>
      </c>
      <c r="R1328">
        <f t="shared" si="121"/>
        <v>10341.90184389706</v>
      </c>
      <c r="S1328">
        <f t="shared" si="122"/>
        <v>0.78300286522539819</v>
      </c>
      <c r="T1328">
        <f t="shared" si="124"/>
        <v>783.00286522539818</v>
      </c>
      <c r="U1328">
        <f t="shared" si="123"/>
        <v>0</v>
      </c>
      <c r="V1328">
        <f t="shared" si="125"/>
        <v>0</v>
      </c>
    </row>
    <row r="1329" spans="1:22" x14ac:dyDescent="0.35">
      <c r="A1329">
        <v>27073</v>
      </c>
      <c r="B1329" t="s">
        <v>911</v>
      </c>
      <c r="C1329" t="s">
        <v>936</v>
      </c>
      <c r="D1329">
        <v>58103</v>
      </c>
      <c r="E1329">
        <v>4956</v>
      </c>
      <c r="F1329">
        <v>370</v>
      </c>
      <c r="G1329">
        <v>1284</v>
      </c>
      <c r="H1329">
        <v>1543</v>
      </c>
      <c r="I1329">
        <v>2192</v>
      </c>
      <c r="J1329">
        <v>1720</v>
      </c>
      <c r="K1329">
        <f t="shared" si="120"/>
        <v>7109</v>
      </c>
      <c r="L1329">
        <v>2</v>
      </c>
      <c r="M1329">
        <v>2</v>
      </c>
      <c r="N1329">
        <v>2</v>
      </c>
      <c r="O1329">
        <v>0.11269125000000001</v>
      </c>
      <c r="P1329">
        <v>2196.4460731200002</v>
      </c>
      <c r="Q1329">
        <v>107.54260476</v>
      </c>
      <c r="R1329">
        <f t="shared" si="121"/>
        <v>2304.10136913</v>
      </c>
      <c r="S1329">
        <f t="shared" si="122"/>
        <v>0.32411047533127024</v>
      </c>
      <c r="T1329">
        <f t="shared" si="124"/>
        <v>324.11047533127027</v>
      </c>
      <c r="U1329">
        <f t="shared" si="123"/>
        <v>-1</v>
      </c>
      <c r="V1329">
        <f t="shared" si="125"/>
        <v>0</v>
      </c>
    </row>
    <row r="1330" spans="1:22" x14ac:dyDescent="0.35">
      <c r="A1330">
        <v>27075</v>
      </c>
      <c r="B1330" t="s">
        <v>911</v>
      </c>
      <c r="C1330" t="s">
        <v>198</v>
      </c>
      <c r="D1330">
        <v>44191</v>
      </c>
      <c r="E1330">
        <v>6999</v>
      </c>
      <c r="F1330">
        <v>580</v>
      </c>
      <c r="G1330">
        <v>1654</v>
      </c>
      <c r="H1330">
        <v>2621</v>
      </c>
      <c r="I1330">
        <v>3421</v>
      </c>
      <c r="J1330">
        <v>2542</v>
      </c>
      <c r="K1330">
        <f t="shared" si="120"/>
        <v>10818</v>
      </c>
      <c r="L1330">
        <v>3</v>
      </c>
      <c r="M1330">
        <v>6</v>
      </c>
      <c r="N1330">
        <v>1</v>
      </c>
      <c r="O1330">
        <v>13.2012</v>
      </c>
      <c r="P1330">
        <v>5301.0059667400101</v>
      </c>
      <c r="Q1330">
        <v>76.009078990000006</v>
      </c>
      <c r="R1330">
        <f t="shared" si="121"/>
        <v>5390.2162457300101</v>
      </c>
      <c r="S1330">
        <f t="shared" si="122"/>
        <v>0.49826365739785639</v>
      </c>
      <c r="T1330">
        <f t="shared" si="124"/>
        <v>498.26365739785638</v>
      </c>
      <c r="U1330">
        <f t="shared" si="123"/>
        <v>-0.5</v>
      </c>
      <c r="V1330">
        <f t="shared" si="125"/>
        <v>0</v>
      </c>
    </row>
    <row r="1331" spans="1:22" x14ac:dyDescent="0.35">
      <c r="A1331">
        <v>27077</v>
      </c>
      <c r="B1331" t="s">
        <v>911</v>
      </c>
      <c r="C1331" t="s">
        <v>937</v>
      </c>
      <c r="D1331">
        <v>34301</v>
      </c>
      <c r="E1331">
        <v>2649</v>
      </c>
      <c r="F1331">
        <v>187</v>
      </c>
      <c r="G1331">
        <v>650</v>
      </c>
      <c r="H1331">
        <v>863</v>
      </c>
      <c r="I1331">
        <v>1438</v>
      </c>
      <c r="J1331">
        <v>835</v>
      </c>
      <c r="K1331">
        <f t="shared" si="120"/>
        <v>3973</v>
      </c>
      <c r="L1331">
        <v>0</v>
      </c>
      <c r="M1331">
        <v>1</v>
      </c>
      <c r="N1331">
        <v>1</v>
      </c>
      <c r="O1331">
        <v>0</v>
      </c>
      <c r="P1331">
        <v>3876.6597739819999</v>
      </c>
      <c r="Q1331">
        <v>205.15321750000001</v>
      </c>
      <c r="R1331">
        <f t="shared" si="121"/>
        <v>4081.8129914820001</v>
      </c>
      <c r="S1331">
        <f t="shared" si="122"/>
        <v>1.027388117664737</v>
      </c>
      <c r="T1331">
        <f t="shared" si="124"/>
        <v>1027.3881176647371</v>
      </c>
      <c r="U1331">
        <f t="shared" si="123"/>
        <v>0</v>
      </c>
      <c r="V1331">
        <f t="shared" si="125"/>
        <v>1</v>
      </c>
    </row>
    <row r="1332" spans="1:22" x14ac:dyDescent="0.35">
      <c r="A1332">
        <v>27079</v>
      </c>
      <c r="B1332" t="s">
        <v>911</v>
      </c>
      <c r="C1332" t="s">
        <v>938</v>
      </c>
      <c r="D1332">
        <v>41430</v>
      </c>
      <c r="E1332">
        <v>15112</v>
      </c>
      <c r="F1332">
        <v>1723</v>
      </c>
      <c r="G1332">
        <v>5765</v>
      </c>
      <c r="H1332">
        <v>7946</v>
      </c>
      <c r="I1332">
        <v>7972</v>
      </c>
      <c r="J1332">
        <v>4271</v>
      </c>
      <c r="K1332">
        <f t="shared" si="120"/>
        <v>27677</v>
      </c>
      <c r="L1332">
        <v>5</v>
      </c>
      <c r="M1332">
        <v>4</v>
      </c>
      <c r="N1332">
        <v>0</v>
      </c>
      <c r="O1332">
        <v>1.352295</v>
      </c>
      <c r="P1332">
        <v>4130.3731424020098</v>
      </c>
      <c r="Q1332">
        <v>0</v>
      </c>
      <c r="R1332">
        <f t="shared" si="121"/>
        <v>4131.7254374020094</v>
      </c>
      <c r="S1332">
        <f t="shared" si="122"/>
        <v>0.1492837170720096</v>
      </c>
      <c r="T1332">
        <f t="shared" si="124"/>
        <v>149.28371707200961</v>
      </c>
      <c r="U1332">
        <f t="shared" si="123"/>
        <v>-1</v>
      </c>
      <c r="V1332">
        <f t="shared" si="125"/>
        <v>0</v>
      </c>
    </row>
    <row r="1333" spans="1:22" x14ac:dyDescent="0.35">
      <c r="A1333">
        <v>27081</v>
      </c>
      <c r="B1333" t="s">
        <v>911</v>
      </c>
      <c r="C1333" t="s">
        <v>153</v>
      </c>
      <c r="D1333">
        <v>48751</v>
      </c>
      <c r="E1333">
        <v>3570</v>
      </c>
      <c r="F1333">
        <v>354</v>
      </c>
      <c r="G1333">
        <v>1034</v>
      </c>
      <c r="H1333">
        <v>1402</v>
      </c>
      <c r="I1333">
        <v>1558</v>
      </c>
      <c r="J1333">
        <v>1470</v>
      </c>
      <c r="K1333">
        <f t="shared" si="120"/>
        <v>5818</v>
      </c>
      <c r="L1333">
        <v>1</v>
      </c>
      <c r="M1333">
        <v>6</v>
      </c>
      <c r="N1333">
        <v>3</v>
      </c>
      <c r="O1333">
        <v>0</v>
      </c>
      <c r="P1333">
        <v>2617.4956796800002</v>
      </c>
      <c r="Q1333">
        <v>74.27639302</v>
      </c>
      <c r="R1333">
        <f t="shared" si="121"/>
        <v>2691.7720727000001</v>
      </c>
      <c r="S1333">
        <f t="shared" si="122"/>
        <v>0.46266278320728776</v>
      </c>
      <c r="T1333">
        <f t="shared" si="124"/>
        <v>462.66278320728776</v>
      </c>
      <c r="U1333">
        <f t="shared" si="123"/>
        <v>-0.5</v>
      </c>
      <c r="V1333">
        <f t="shared" si="125"/>
        <v>0</v>
      </c>
    </row>
    <row r="1334" spans="1:22" x14ac:dyDescent="0.35">
      <c r="A1334">
        <v>27083</v>
      </c>
      <c r="B1334" t="s">
        <v>911</v>
      </c>
      <c r="C1334" t="s">
        <v>618</v>
      </c>
      <c r="D1334">
        <v>45162</v>
      </c>
      <c r="E1334">
        <v>19836</v>
      </c>
      <c r="F1334">
        <v>1857</v>
      </c>
      <c r="G1334">
        <v>5227</v>
      </c>
      <c r="H1334">
        <v>8475</v>
      </c>
      <c r="I1334">
        <v>6386</v>
      </c>
      <c r="J1334">
        <v>3598</v>
      </c>
      <c r="K1334">
        <f t="shared" si="120"/>
        <v>25543</v>
      </c>
      <c r="L1334">
        <v>8</v>
      </c>
      <c r="M1334">
        <v>9</v>
      </c>
      <c r="N1334">
        <v>2</v>
      </c>
      <c r="O1334">
        <v>11.673972136</v>
      </c>
      <c r="P1334">
        <v>9129.6678186156296</v>
      </c>
      <c r="Q1334">
        <v>254.75465448099899</v>
      </c>
      <c r="R1334">
        <f t="shared" si="121"/>
        <v>9396.0964452326298</v>
      </c>
      <c r="S1334">
        <f t="shared" si="122"/>
        <v>0.36785406746398741</v>
      </c>
      <c r="T1334">
        <f t="shared" si="124"/>
        <v>367.85406746398741</v>
      </c>
      <c r="U1334">
        <f t="shared" si="123"/>
        <v>-1</v>
      </c>
      <c r="V1334">
        <f t="shared" si="125"/>
        <v>0</v>
      </c>
    </row>
    <row r="1335" spans="1:22" x14ac:dyDescent="0.35">
      <c r="A1335">
        <v>27085</v>
      </c>
      <c r="B1335" t="s">
        <v>911</v>
      </c>
      <c r="C1335" t="s">
        <v>939</v>
      </c>
      <c r="D1335">
        <v>39943</v>
      </c>
      <c r="E1335">
        <v>22055</v>
      </c>
      <c r="F1335">
        <v>2265</v>
      </c>
      <c r="G1335">
        <v>7457</v>
      </c>
      <c r="H1335">
        <v>10635</v>
      </c>
      <c r="I1335">
        <v>9772</v>
      </c>
      <c r="J1335">
        <v>5924</v>
      </c>
      <c r="K1335">
        <f t="shared" si="120"/>
        <v>36053</v>
      </c>
      <c r="L1335">
        <v>10</v>
      </c>
      <c r="M1335">
        <v>16</v>
      </c>
      <c r="N1335">
        <v>3</v>
      </c>
      <c r="O1335">
        <v>14.0929675</v>
      </c>
      <c r="P1335">
        <v>17598.728340703201</v>
      </c>
      <c r="Q1335">
        <v>664.12167276999799</v>
      </c>
      <c r="R1335">
        <f t="shared" si="121"/>
        <v>18276.942980973199</v>
      </c>
      <c r="S1335">
        <f t="shared" si="122"/>
        <v>0.50694652264647044</v>
      </c>
      <c r="T1335">
        <f t="shared" si="124"/>
        <v>506.94652264647044</v>
      </c>
      <c r="U1335">
        <f t="shared" si="123"/>
        <v>-0.5</v>
      </c>
      <c r="V1335">
        <f t="shared" si="125"/>
        <v>0</v>
      </c>
    </row>
    <row r="1336" spans="1:22" x14ac:dyDescent="0.35">
      <c r="A1336">
        <v>27087</v>
      </c>
      <c r="B1336" t="s">
        <v>911</v>
      </c>
      <c r="C1336" t="s">
        <v>940</v>
      </c>
      <c r="D1336">
        <v>32615</v>
      </c>
      <c r="E1336">
        <v>3112</v>
      </c>
      <c r="F1336">
        <v>546</v>
      </c>
      <c r="G1336">
        <v>1227</v>
      </c>
      <c r="H1336">
        <v>1452</v>
      </c>
      <c r="I1336">
        <v>1385</v>
      </c>
      <c r="J1336">
        <v>926</v>
      </c>
      <c r="K1336">
        <f t="shared" si="120"/>
        <v>5536</v>
      </c>
      <c r="L1336">
        <v>2</v>
      </c>
      <c r="M1336">
        <v>2</v>
      </c>
      <c r="N1336">
        <v>2</v>
      </c>
      <c r="O1336">
        <v>16.965603999999999</v>
      </c>
      <c r="P1336">
        <v>1964.1203013700001</v>
      </c>
      <c r="Q1336">
        <v>1.867812</v>
      </c>
      <c r="R1336">
        <f t="shared" si="121"/>
        <v>1982.95371737</v>
      </c>
      <c r="S1336">
        <f t="shared" si="122"/>
        <v>0.35819250675036129</v>
      </c>
      <c r="T1336">
        <f t="shared" si="124"/>
        <v>358.1925067503613</v>
      </c>
      <c r="U1336">
        <f t="shared" si="123"/>
        <v>-1</v>
      </c>
      <c r="V1336">
        <f t="shared" si="125"/>
        <v>0</v>
      </c>
    </row>
    <row r="1337" spans="1:22" x14ac:dyDescent="0.35">
      <c r="A1337">
        <v>27089</v>
      </c>
      <c r="B1337" t="s">
        <v>911</v>
      </c>
      <c r="C1337" t="s">
        <v>64</v>
      </c>
      <c r="D1337">
        <v>49096</v>
      </c>
      <c r="E1337">
        <v>5185</v>
      </c>
      <c r="F1337">
        <v>564</v>
      </c>
      <c r="G1337">
        <v>1835</v>
      </c>
      <c r="H1337">
        <v>2450</v>
      </c>
      <c r="I1337">
        <v>2745</v>
      </c>
      <c r="J1337">
        <v>1855</v>
      </c>
      <c r="K1337">
        <f t="shared" si="120"/>
        <v>9449</v>
      </c>
      <c r="L1337">
        <v>1</v>
      </c>
      <c r="M1337">
        <v>1</v>
      </c>
      <c r="N1337">
        <v>0</v>
      </c>
      <c r="O1337">
        <v>0</v>
      </c>
      <c r="P1337">
        <v>1497.817503641</v>
      </c>
      <c r="Q1337">
        <v>0</v>
      </c>
      <c r="R1337">
        <f t="shared" si="121"/>
        <v>1497.817503641</v>
      </c>
      <c r="S1337">
        <f t="shared" si="122"/>
        <v>0.15851598091237168</v>
      </c>
      <c r="T1337">
        <f t="shared" si="124"/>
        <v>158.51598091237167</v>
      </c>
      <c r="U1337">
        <f t="shared" si="123"/>
        <v>-1</v>
      </c>
      <c r="V1337">
        <f t="shared" si="125"/>
        <v>0</v>
      </c>
    </row>
    <row r="1338" spans="1:22" x14ac:dyDescent="0.35">
      <c r="A1338">
        <v>27091</v>
      </c>
      <c r="B1338" t="s">
        <v>911</v>
      </c>
      <c r="C1338" t="s">
        <v>336</v>
      </c>
      <c r="D1338">
        <v>50214</v>
      </c>
      <c r="E1338">
        <v>13202</v>
      </c>
      <c r="F1338">
        <v>1138</v>
      </c>
      <c r="G1338">
        <v>3780</v>
      </c>
      <c r="H1338">
        <v>5131</v>
      </c>
      <c r="I1338">
        <v>6100</v>
      </c>
      <c r="J1338">
        <v>4326</v>
      </c>
      <c r="K1338">
        <f t="shared" si="120"/>
        <v>20475</v>
      </c>
      <c r="L1338">
        <v>11</v>
      </c>
      <c r="M1338">
        <v>9</v>
      </c>
      <c r="N1338">
        <v>1</v>
      </c>
      <c r="O1338">
        <v>11.798615</v>
      </c>
      <c r="P1338">
        <v>12794.013494898099</v>
      </c>
      <c r="Q1338">
        <v>265.68214840000002</v>
      </c>
      <c r="R1338">
        <f t="shared" si="121"/>
        <v>13071.494258298098</v>
      </c>
      <c r="S1338">
        <f t="shared" si="122"/>
        <v>0.6384124179876971</v>
      </c>
      <c r="T1338">
        <f t="shared" si="124"/>
        <v>638.41241798769715</v>
      </c>
      <c r="U1338">
        <f t="shared" si="123"/>
        <v>-0.5</v>
      </c>
      <c r="V1338">
        <f t="shared" si="125"/>
        <v>0</v>
      </c>
    </row>
    <row r="1339" spans="1:22" x14ac:dyDescent="0.35">
      <c r="A1339">
        <v>27093</v>
      </c>
      <c r="B1339" t="s">
        <v>911</v>
      </c>
      <c r="C1339" t="s">
        <v>941</v>
      </c>
      <c r="D1339">
        <v>39463</v>
      </c>
      <c r="E1339">
        <v>12667</v>
      </c>
      <c r="F1339">
        <v>1530</v>
      </c>
      <c r="G1339">
        <v>4676</v>
      </c>
      <c r="H1339">
        <v>6184</v>
      </c>
      <c r="I1339">
        <v>6667</v>
      </c>
      <c r="J1339">
        <v>4004</v>
      </c>
      <c r="K1339">
        <f t="shared" si="120"/>
        <v>23061</v>
      </c>
      <c r="L1339">
        <v>6</v>
      </c>
      <c r="M1339">
        <v>6</v>
      </c>
      <c r="N1339">
        <v>1</v>
      </c>
      <c r="O1339">
        <v>9.304335</v>
      </c>
      <c r="P1339">
        <v>7941.5226185931097</v>
      </c>
      <c r="Q1339">
        <v>135.1458485</v>
      </c>
      <c r="R1339">
        <f t="shared" si="121"/>
        <v>8085.9728020931097</v>
      </c>
      <c r="S1339">
        <f t="shared" si="122"/>
        <v>0.35063409228104203</v>
      </c>
      <c r="T1339">
        <f t="shared" si="124"/>
        <v>350.63409228104206</v>
      </c>
      <c r="U1339">
        <f t="shared" si="123"/>
        <v>-1</v>
      </c>
      <c r="V1339">
        <f t="shared" si="125"/>
        <v>0</v>
      </c>
    </row>
    <row r="1340" spans="1:22" x14ac:dyDescent="0.35">
      <c r="A1340">
        <v>27095</v>
      </c>
      <c r="B1340" t="s">
        <v>911</v>
      </c>
      <c r="C1340" t="s">
        <v>942</v>
      </c>
      <c r="D1340">
        <v>30839</v>
      </c>
      <c r="E1340">
        <v>12321</v>
      </c>
      <c r="F1340">
        <v>1664</v>
      </c>
      <c r="G1340">
        <v>5314</v>
      </c>
      <c r="H1340">
        <v>7403</v>
      </c>
      <c r="I1340">
        <v>7013</v>
      </c>
      <c r="J1340">
        <v>4346</v>
      </c>
      <c r="K1340">
        <f t="shared" si="120"/>
        <v>25740</v>
      </c>
      <c r="L1340">
        <v>9</v>
      </c>
      <c r="M1340">
        <v>12</v>
      </c>
      <c r="N1340">
        <v>3</v>
      </c>
      <c r="O1340">
        <v>2.3956882839999998</v>
      </c>
      <c r="P1340">
        <v>28893.073428907799</v>
      </c>
      <c r="Q1340">
        <v>1236.6919693499999</v>
      </c>
      <c r="R1340">
        <f t="shared" si="121"/>
        <v>30132.161086541797</v>
      </c>
      <c r="S1340">
        <f t="shared" si="122"/>
        <v>1.1706356288477777</v>
      </c>
      <c r="T1340">
        <f t="shared" si="124"/>
        <v>1170.6356288477778</v>
      </c>
      <c r="U1340">
        <f t="shared" si="123"/>
        <v>0.5</v>
      </c>
      <c r="V1340">
        <f t="shared" si="125"/>
        <v>1</v>
      </c>
    </row>
    <row r="1341" spans="1:22" x14ac:dyDescent="0.35">
      <c r="A1341">
        <v>27097</v>
      </c>
      <c r="B1341" t="s">
        <v>911</v>
      </c>
      <c r="C1341" t="s">
        <v>943</v>
      </c>
      <c r="D1341">
        <v>35874</v>
      </c>
      <c r="E1341">
        <v>17003</v>
      </c>
      <c r="F1341">
        <v>2138</v>
      </c>
      <c r="G1341">
        <v>6518</v>
      </c>
      <c r="H1341">
        <v>9340</v>
      </c>
      <c r="I1341">
        <v>9520</v>
      </c>
      <c r="J1341">
        <v>5536</v>
      </c>
      <c r="K1341">
        <f t="shared" si="120"/>
        <v>33052</v>
      </c>
      <c r="L1341">
        <v>6</v>
      </c>
      <c r="M1341">
        <v>10</v>
      </c>
      <c r="N1341">
        <v>2</v>
      </c>
      <c r="O1341">
        <v>13.427384999999999</v>
      </c>
      <c r="P1341">
        <v>18220.634262999702</v>
      </c>
      <c r="Q1341">
        <v>241.49723</v>
      </c>
      <c r="R1341">
        <f t="shared" si="121"/>
        <v>18475.558877999702</v>
      </c>
      <c r="S1341">
        <f t="shared" si="122"/>
        <v>0.55898459633304187</v>
      </c>
      <c r="T1341">
        <f t="shared" si="124"/>
        <v>558.98459633304185</v>
      </c>
      <c r="U1341">
        <f t="shared" si="123"/>
        <v>-0.5</v>
      </c>
      <c r="V1341">
        <f t="shared" si="125"/>
        <v>0</v>
      </c>
    </row>
    <row r="1342" spans="1:22" x14ac:dyDescent="0.35">
      <c r="A1342">
        <v>27099</v>
      </c>
      <c r="B1342" t="s">
        <v>911</v>
      </c>
      <c r="C1342" t="s">
        <v>944</v>
      </c>
      <c r="D1342">
        <v>42725</v>
      </c>
      <c r="E1342">
        <v>21771</v>
      </c>
      <c r="F1342">
        <v>2836</v>
      </c>
      <c r="G1342">
        <v>8022</v>
      </c>
      <c r="H1342">
        <v>11525</v>
      </c>
      <c r="I1342">
        <v>10176</v>
      </c>
      <c r="J1342">
        <v>6813</v>
      </c>
      <c r="K1342">
        <f t="shared" si="120"/>
        <v>39372</v>
      </c>
      <c r="L1342">
        <v>9</v>
      </c>
      <c r="M1342">
        <v>12</v>
      </c>
      <c r="N1342">
        <v>1</v>
      </c>
      <c r="O1342">
        <v>10.099404</v>
      </c>
      <c r="P1342">
        <v>18915.459895726199</v>
      </c>
      <c r="Q1342">
        <v>312.97442849999999</v>
      </c>
      <c r="R1342">
        <f t="shared" si="121"/>
        <v>19238.533728226201</v>
      </c>
      <c r="S1342">
        <f t="shared" si="122"/>
        <v>0.48863491131327341</v>
      </c>
      <c r="T1342">
        <f t="shared" si="124"/>
        <v>488.63491131327339</v>
      </c>
      <c r="U1342">
        <f t="shared" si="123"/>
        <v>-0.5</v>
      </c>
      <c r="V1342">
        <f t="shared" si="125"/>
        <v>0</v>
      </c>
    </row>
    <row r="1343" spans="1:22" x14ac:dyDescent="0.35">
      <c r="A1343">
        <v>27101</v>
      </c>
      <c r="B1343" t="s">
        <v>911</v>
      </c>
      <c r="C1343" t="s">
        <v>423</v>
      </c>
      <c r="D1343">
        <v>56393</v>
      </c>
      <c r="E1343">
        <v>5576</v>
      </c>
      <c r="F1343">
        <v>488</v>
      </c>
      <c r="G1343">
        <v>1555</v>
      </c>
      <c r="H1343">
        <v>2018</v>
      </c>
      <c r="I1343">
        <v>2536</v>
      </c>
      <c r="J1343">
        <v>1980</v>
      </c>
      <c r="K1343">
        <f t="shared" si="120"/>
        <v>8577</v>
      </c>
      <c r="L1343">
        <v>0</v>
      </c>
      <c r="M1343">
        <v>2</v>
      </c>
      <c r="N1343">
        <v>1</v>
      </c>
      <c r="O1343">
        <v>0</v>
      </c>
      <c r="P1343">
        <v>1447.308245621</v>
      </c>
      <c r="Q1343">
        <v>49.322118000000003</v>
      </c>
      <c r="R1343">
        <f t="shared" si="121"/>
        <v>1496.630363621</v>
      </c>
      <c r="S1343">
        <f t="shared" si="122"/>
        <v>0.1744934550100268</v>
      </c>
      <c r="T1343">
        <f t="shared" si="124"/>
        <v>174.49345501002679</v>
      </c>
      <c r="U1343">
        <f t="shared" si="123"/>
        <v>-1</v>
      </c>
      <c r="V1343">
        <f t="shared" si="125"/>
        <v>0</v>
      </c>
    </row>
    <row r="1344" spans="1:22" x14ac:dyDescent="0.35">
      <c r="A1344">
        <v>27103</v>
      </c>
      <c r="B1344" t="s">
        <v>911</v>
      </c>
      <c r="C1344" t="s">
        <v>945</v>
      </c>
      <c r="D1344">
        <v>41501</v>
      </c>
      <c r="E1344">
        <v>16299</v>
      </c>
      <c r="F1344">
        <v>1995</v>
      </c>
      <c r="G1344">
        <v>6833</v>
      </c>
      <c r="H1344">
        <v>11546</v>
      </c>
      <c r="I1344">
        <v>8265</v>
      </c>
      <c r="J1344">
        <v>4290</v>
      </c>
      <c r="K1344">
        <f t="shared" si="120"/>
        <v>32929</v>
      </c>
      <c r="L1344">
        <v>5</v>
      </c>
      <c r="M1344">
        <v>6</v>
      </c>
      <c r="N1344">
        <v>2</v>
      </c>
      <c r="O1344">
        <v>3.557334784</v>
      </c>
      <c r="P1344">
        <v>5087.01759760204</v>
      </c>
      <c r="Q1344">
        <v>374.71899453999998</v>
      </c>
      <c r="R1344">
        <f t="shared" si="121"/>
        <v>5465.2939269260396</v>
      </c>
      <c r="S1344">
        <f t="shared" si="122"/>
        <v>0.1659720588820201</v>
      </c>
      <c r="T1344">
        <f t="shared" si="124"/>
        <v>165.97205888202009</v>
      </c>
      <c r="U1344">
        <f t="shared" si="123"/>
        <v>-1</v>
      </c>
      <c r="V1344">
        <f t="shared" si="125"/>
        <v>0</v>
      </c>
    </row>
    <row r="1345" spans="1:22" x14ac:dyDescent="0.35">
      <c r="A1345">
        <v>27105</v>
      </c>
      <c r="B1345" t="s">
        <v>911</v>
      </c>
      <c r="C1345" t="s">
        <v>946</v>
      </c>
      <c r="D1345">
        <v>44373</v>
      </c>
      <c r="E1345">
        <v>14461</v>
      </c>
      <c r="F1345">
        <v>1696</v>
      </c>
      <c r="G1345">
        <v>4429</v>
      </c>
      <c r="H1345">
        <v>6564</v>
      </c>
      <c r="I1345">
        <v>5353</v>
      </c>
      <c r="J1345">
        <v>3445</v>
      </c>
      <c r="K1345">
        <f t="shared" si="120"/>
        <v>21487</v>
      </c>
      <c r="L1345">
        <v>2</v>
      </c>
      <c r="M1345">
        <v>10</v>
      </c>
      <c r="N1345">
        <v>1</v>
      </c>
      <c r="O1345">
        <v>7.2122400000000004</v>
      </c>
      <c r="P1345">
        <v>5279.61110740606</v>
      </c>
      <c r="Q1345">
        <v>239.24438652000001</v>
      </c>
      <c r="R1345">
        <f t="shared" si="121"/>
        <v>5526.0677339260601</v>
      </c>
      <c r="S1345">
        <f t="shared" si="122"/>
        <v>0.25718191157099923</v>
      </c>
      <c r="T1345">
        <f t="shared" si="124"/>
        <v>257.1819115709992</v>
      </c>
      <c r="U1345">
        <f t="shared" si="123"/>
        <v>-1</v>
      </c>
      <c r="V1345">
        <f t="shared" si="125"/>
        <v>0</v>
      </c>
    </row>
    <row r="1346" spans="1:22" x14ac:dyDescent="0.35">
      <c r="A1346">
        <v>27107</v>
      </c>
      <c r="B1346" t="s">
        <v>911</v>
      </c>
      <c r="C1346" t="s">
        <v>947</v>
      </c>
      <c r="D1346">
        <v>51151</v>
      </c>
      <c r="E1346">
        <v>3899</v>
      </c>
      <c r="F1346">
        <v>354</v>
      </c>
      <c r="G1346">
        <v>1349</v>
      </c>
      <c r="H1346">
        <v>1559</v>
      </c>
      <c r="I1346">
        <v>1930</v>
      </c>
      <c r="J1346">
        <v>1442</v>
      </c>
      <c r="K1346">
        <f t="shared" ref="K1346:K1409" si="126">J1346+I1346+H1346+G1346+F1346</f>
        <v>6634</v>
      </c>
      <c r="L1346">
        <v>1</v>
      </c>
      <c r="M1346">
        <v>3</v>
      </c>
      <c r="N1346">
        <v>0</v>
      </c>
      <c r="O1346">
        <v>1.5135000000000001</v>
      </c>
      <c r="P1346">
        <v>4218.4663345230101</v>
      </c>
      <c r="Q1346">
        <v>0</v>
      </c>
      <c r="R1346">
        <f t="shared" ref="R1346:R1409" si="127">Q1346+P1346+O1346</f>
        <v>4219.9798345230101</v>
      </c>
      <c r="S1346">
        <f t="shared" ref="S1346:S1409" si="128">R1346/K1346</f>
        <v>0.63611393345236811</v>
      </c>
      <c r="T1346">
        <f t="shared" si="124"/>
        <v>636.11393345236809</v>
      </c>
      <c r="U1346">
        <f t="shared" ref="U1346:U1409" si="129">MIN(2.5,MROUND((S1346-0.913996136567084)/(0.613432266843391),SIGN((S1346-0.913996136567084)/(0.613432266843391))*0.5))</f>
        <v>-0.5</v>
      </c>
      <c r="V1346">
        <f t="shared" si="125"/>
        <v>0</v>
      </c>
    </row>
    <row r="1347" spans="1:22" x14ac:dyDescent="0.35">
      <c r="A1347">
        <v>27109</v>
      </c>
      <c r="B1347" t="s">
        <v>911</v>
      </c>
      <c r="C1347" t="s">
        <v>948</v>
      </c>
      <c r="D1347">
        <v>47402</v>
      </c>
      <c r="E1347">
        <v>113046</v>
      </c>
      <c r="F1347">
        <v>10663</v>
      </c>
      <c r="G1347">
        <v>29139</v>
      </c>
      <c r="H1347">
        <v>48771</v>
      </c>
      <c r="I1347">
        <v>38923</v>
      </c>
      <c r="J1347">
        <v>19570</v>
      </c>
      <c r="K1347">
        <f t="shared" si="126"/>
        <v>147066</v>
      </c>
      <c r="L1347">
        <v>56</v>
      </c>
      <c r="M1347">
        <v>36</v>
      </c>
      <c r="N1347">
        <v>4</v>
      </c>
      <c r="O1347">
        <v>97.694294137</v>
      </c>
      <c r="P1347">
        <v>74349.525105283901</v>
      </c>
      <c r="Q1347">
        <v>20527.3973209141</v>
      </c>
      <c r="R1347">
        <f t="shared" si="127"/>
        <v>94974.616720335005</v>
      </c>
      <c r="S1347">
        <f t="shared" si="128"/>
        <v>0.64579587885938972</v>
      </c>
      <c r="T1347">
        <f t="shared" ref="T1347:T1410" si="130">S1347*1000</f>
        <v>645.79587885938975</v>
      </c>
      <c r="U1347">
        <f t="shared" si="129"/>
        <v>-0.5</v>
      </c>
      <c r="V1347">
        <f t="shared" ref="V1347:V1410" si="131">IF(S1347&gt;AVERAGE($S$1:$S$3033),1,0)</f>
        <v>0</v>
      </c>
    </row>
    <row r="1348" spans="1:22" x14ac:dyDescent="0.35">
      <c r="A1348">
        <v>27111</v>
      </c>
      <c r="B1348" t="s">
        <v>911</v>
      </c>
      <c r="C1348" t="s">
        <v>949</v>
      </c>
      <c r="D1348">
        <v>40170</v>
      </c>
      <c r="E1348">
        <v>34218</v>
      </c>
      <c r="F1348">
        <v>3262</v>
      </c>
      <c r="G1348">
        <v>10157</v>
      </c>
      <c r="H1348">
        <v>13925</v>
      </c>
      <c r="I1348">
        <v>17470</v>
      </c>
      <c r="J1348">
        <v>12474</v>
      </c>
      <c r="K1348">
        <f t="shared" si="126"/>
        <v>57288</v>
      </c>
      <c r="L1348">
        <v>14</v>
      </c>
      <c r="M1348">
        <v>22</v>
      </c>
      <c r="N1348">
        <v>3</v>
      </c>
      <c r="O1348">
        <v>17.23661925</v>
      </c>
      <c r="P1348">
        <v>28659.360283550501</v>
      </c>
      <c r="Q1348">
        <v>1099.14987969</v>
      </c>
      <c r="R1348">
        <f t="shared" si="127"/>
        <v>29775.746782490503</v>
      </c>
      <c r="S1348">
        <f t="shared" si="128"/>
        <v>0.51975539000297621</v>
      </c>
      <c r="T1348">
        <f t="shared" si="130"/>
        <v>519.75539000297624</v>
      </c>
      <c r="U1348">
        <f t="shared" si="129"/>
        <v>-0.5</v>
      </c>
      <c r="V1348">
        <f t="shared" si="131"/>
        <v>0</v>
      </c>
    </row>
    <row r="1349" spans="1:22" x14ac:dyDescent="0.35">
      <c r="A1349">
        <v>27113</v>
      </c>
      <c r="B1349" t="s">
        <v>911</v>
      </c>
      <c r="C1349" t="s">
        <v>950</v>
      </c>
      <c r="D1349">
        <v>49817</v>
      </c>
      <c r="E1349">
        <v>12858</v>
      </c>
      <c r="F1349">
        <v>963</v>
      </c>
      <c r="G1349">
        <v>2666</v>
      </c>
      <c r="H1349">
        <v>4474</v>
      </c>
      <c r="I1349">
        <v>3725</v>
      </c>
      <c r="J1349">
        <v>2246</v>
      </c>
      <c r="K1349">
        <f t="shared" si="126"/>
        <v>14074</v>
      </c>
      <c r="L1349">
        <v>2</v>
      </c>
      <c r="M1349">
        <v>6</v>
      </c>
      <c r="N1349">
        <v>2</v>
      </c>
      <c r="O1349">
        <v>0</v>
      </c>
      <c r="P1349">
        <v>10813.251659375201</v>
      </c>
      <c r="Q1349">
        <v>226.80042578000001</v>
      </c>
      <c r="R1349">
        <f t="shared" si="127"/>
        <v>11040.052085155201</v>
      </c>
      <c r="S1349">
        <f t="shared" si="128"/>
        <v>0.78442888199198524</v>
      </c>
      <c r="T1349">
        <f t="shared" si="130"/>
        <v>784.42888199198524</v>
      </c>
      <c r="U1349">
        <f t="shared" si="129"/>
        <v>0</v>
      </c>
      <c r="V1349">
        <f t="shared" si="131"/>
        <v>0</v>
      </c>
    </row>
    <row r="1350" spans="1:22" x14ac:dyDescent="0.35">
      <c r="A1350">
        <v>27115</v>
      </c>
      <c r="B1350" t="s">
        <v>911</v>
      </c>
      <c r="C1350" t="s">
        <v>951</v>
      </c>
      <c r="D1350">
        <v>30568</v>
      </c>
      <c r="E1350">
        <v>11881</v>
      </c>
      <c r="F1350">
        <v>1626</v>
      </c>
      <c r="G1350">
        <v>5230</v>
      </c>
      <c r="H1350">
        <v>8569</v>
      </c>
      <c r="I1350">
        <v>8670</v>
      </c>
      <c r="J1350">
        <v>5123</v>
      </c>
      <c r="K1350">
        <f t="shared" si="126"/>
        <v>29218</v>
      </c>
      <c r="L1350">
        <v>7</v>
      </c>
      <c r="M1350">
        <v>8</v>
      </c>
      <c r="N1350">
        <v>2</v>
      </c>
      <c r="O1350">
        <v>15.403237499999999</v>
      </c>
      <c r="P1350">
        <v>15071.516938470601</v>
      </c>
      <c r="Q1350">
        <v>77.867183499999996</v>
      </c>
      <c r="R1350">
        <f t="shared" si="127"/>
        <v>15164.787359470602</v>
      </c>
      <c r="S1350">
        <f t="shared" si="128"/>
        <v>0.51902208773600522</v>
      </c>
      <c r="T1350">
        <f t="shared" si="130"/>
        <v>519.02208773600523</v>
      </c>
      <c r="U1350">
        <f t="shared" si="129"/>
        <v>-0.5</v>
      </c>
      <c r="V1350">
        <f t="shared" si="131"/>
        <v>0</v>
      </c>
    </row>
    <row r="1351" spans="1:22" x14ac:dyDescent="0.35">
      <c r="A1351">
        <v>27117</v>
      </c>
      <c r="B1351" t="s">
        <v>911</v>
      </c>
      <c r="C1351" t="s">
        <v>952</v>
      </c>
      <c r="D1351">
        <v>48986</v>
      </c>
      <c r="E1351">
        <v>6440</v>
      </c>
      <c r="F1351">
        <v>599</v>
      </c>
      <c r="G1351">
        <v>1916</v>
      </c>
      <c r="H1351">
        <v>2378</v>
      </c>
      <c r="I1351">
        <v>2572</v>
      </c>
      <c r="J1351">
        <v>1880</v>
      </c>
      <c r="K1351">
        <f t="shared" si="126"/>
        <v>9345</v>
      </c>
      <c r="L1351">
        <v>4</v>
      </c>
      <c r="M1351">
        <v>7</v>
      </c>
      <c r="N1351">
        <v>1</v>
      </c>
      <c r="O1351">
        <v>1.08942125</v>
      </c>
      <c r="P1351">
        <v>6365.6165223610396</v>
      </c>
      <c r="Q1351">
        <v>81.808215259999997</v>
      </c>
      <c r="R1351">
        <f t="shared" si="127"/>
        <v>6448.5141588710394</v>
      </c>
      <c r="S1351">
        <f t="shared" si="128"/>
        <v>0.69004966922108502</v>
      </c>
      <c r="T1351">
        <f t="shared" si="130"/>
        <v>690.04966922108497</v>
      </c>
      <c r="U1351">
        <f t="shared" si="129"/>
        <v>-0.5</v>
      </c>
      <c r="V1351">
        <f t="shared" si="131"/>
        <v>0</v>
      </c>
    </row>
    <row r="1352" spans="1:22" x14ac:dyDescent="0.35">
      <c r="A1352">
        <v>27119</v>
      </c>
      <c r="B1352" t="s">
        <v>911</v>
      </c>
      <c r="C1352" t="s">
        <v>164</v>
      </c>
      <c r="D1352">
        <v>43571</v>
      </c>
      <c r="E1352">
        <v>17338</v>
      </c>
      <c r="F1352">
        <v>1970</v>
      </c>
      <c r="G1352">
        <v>6283</v>
      </c>
      <c r="H1352">
        <v>9282</v>
      </c>
      <c r="I1352">
        <v>8625</v>
      </c>
      <c r="J1352">
        <v>5256</v>
      </c>
      <c r="K1352">
        <f t="shared" si="126"/>
        <v>31416</v>
      </c>
      <c r="L1352">
        <v>6</v>
      </c>
      <c r="M1352">
        <v>12</v>
      </c>
      <c r="N1352">
        <v>2</v>
      </c>
      <c r="O1352">
        <v>13.14801625</v>
      </c>
      <c r="P1352">
        <v>17851.204224408299</v>
      </c>
      <c r="Q1352">
        <v>538.75132426999903</v>
      </c>
      <c r="R1352">
        <f t="shared" si="127"/>
        <v>18403.1035649283</v>
      </c>
      <c r="S1352">
        <f t="shared" si="128"/>
        <v>0.58578761029183535</v>
      </c>
      <c r="T1352">
        <f t="shared" si="130"/>
        <v>585.78761029183534</v>
      </c>
      <c r="U1352">
        <f t="shared" si="129"/>
        <v>-0.5</v>
      </c>
      <c r="V1352">
        <f t="shared" si="131"/>
        <v>0</v>
      </c>
    </row>
    <row r="1353" spans="1:22" x14ac:dyDescent="0.35">
      <c r="A1353">
        <v>27121</v>
      </c>
      <c r="B1353" t="s">
        <v>911</v>
      </c>
      <c r="C1353" t="s">
        <v>165</v>
      </c>
      <c r="D1353">
        <v>50671</v>
      </c>
      <c r="E1353">
        <v>6982</v>
      </c>
      <c r="F1353">
        <v>638</v>
      </c>
      <c r="G1353">
        <v>1852</v>
      </c>
      <c r="H1353">
        <v>2784</v>
      </c>
      <c r="I1353">
        <v>3188</v>
      </c>
      <c r="J1353">
        <v>2430</v>
      </c>
      <c r="K1353">
        <f t="shared" si="126"/>
        <v>10892</v>
      </c>
      <c r="L1353">
        <v>3</v>
      </c>
      <c r="M1353">
        <v>7</v>
      </c>
      <c r="N1353">
        <v>1</v>
      </c>
      <c r="O1353">
        <v>1.61962125</v>
      </c>
      <c r="P1353">
        <v>6287.4748716900704</v>
      </c>
      <c r="Q1353">
        <v>317.43971992000002</v>
      </c>
      <c r="R1353">
        <f t="shared" si="127"/>
        <v>6606.5342128600705</v>
      </c>
      <c r="S1353">
        <f t="shared" si="128"/>
        <v>0.6065492299724633</v>
      </c>
      <c r="T1353">
        <f t="shared" si="130"/>
        <v>606.54922997246331</v>
      </c>
      <c r="U1353">
        <f t="shared" si="129"/>
        <v>-0.5</v>
      </c>
      <c r="V1353">
        <f t="shared" si="131"/>
        <v>0</v>
      </c>
    </row>
    <row r="1354" spans="1:22" x14ac:dyDescent="0.35">
      <c r="A1354">
        <v>27123</v>
      </c>
      <c r="B1354" t="s">
        <v>911</v>
      </c>
      <c r="C1354" t="s">
        <v>953</v>
      </c>
      <c r="D1354">
        <v>46124</v>
      </c>
      <c r="E1354">
        <v>399843</v>
      </c>
      <c r="F1354">
        <v>36394</v>
      </c>
      <c r="G1354">
        <v>101267</v>
      </c>
      <c r="H1354">
        <v>186678</v>
      </c>
      <c r="I1354">
        <v>131185</v>
      </c>
      <c r="J1354">
        <v>64628</v>
      </c>
      <c r="K1354">
        <f t="shared" si="126"/>
        <v>520152</v>
      </c>
      <c r="L1354">
        <v>173</v>
      </c>
      <c r="M1354">
        <v>149</v>
      </c>
      <c r="N1354">
        <v>11</v>
      </c>
      <c r="O1354">
        <v>776.31406303399899</v>
      </c>
      <c r="P1354">
        <v>293165.48488473397</v>
      </c>
      <c r="Q1354">
        <v>18753.075032760102</v>
      </c>
      <c r="R1354">
        <f t="shared" si="127"/>
        <v>312694.87398052809</v>
      </c>
      <c r="S1354">
        <f t="shared" si="128"/>
        <v>0.6011605722568174</v>
      </c>
      <c r="T1354">
        <f t="shared" si="130"/>
        <v>601.16057225681743</v>
      </c>
      <c r="U1354">
        <f t="shared" si="129"/>
        <v>-0.5</v>
      </c>
      <c r="V1354">
        <f t="shared" si="131"/>
        <v>0</v>
      </c>
    </row>
    <row r="1355" spans="1:22" x14ac:dyDescent="0.35">
      <c r="A1355">
        <v>27125</v>
      </c>
      <c r="B1355" t="s">
        <v>911</v>
      </c>
      <c r="C1355" t="s">
        <v>954</v>
      </c>
      <c r="D1355">
        <v>39563</v>
      </c>
      <c r="E1355">
        <v>1703</v>
      </c>
      <c r="F1355">
        <v>273</v>
      </c>
      <c r="G1355">
        <v>797</v>
      </c>
      <c r="H1355">
        <v>1076</v>
      </c>
      <c r="I1355">
        <v>1205</v>
      </c>
      <c r="J1355">
        <v>736</v>
      </c>
      <c r="K1355">
        <f t="shared" si="126"/>
        <v>4087</v>
      </c>
      <c r="L1355">
        <v>1</v>
      </c>
      <c r="M1355">
        <v>1</v>
      </c>
      <c r="N1355">
        <v>0</v>
      </c>
      <c r="O1355">
        <v>2.4792074999999998</v>
      </c>
      <c r="P1355">
        <v>730.17070100000001</v>
      </c>
      <c r="Q1355">
        <v>0</v>
      </c>
      <c r="R1355">
        <f t="shared" si="127"/>
        <v>732.64990850000004</v>
      </c>
      <c r="S1355">
        <f t="shared" si="128"/>
        <v>0.17926349608514805</v>
      </c>
      <c r="T1355">
        <f t="shared" si="130"/>
        <v>179.26349608514806</v>
      </c>
      <c r="U1355">
        <f t="shared" si="129"/>
        <v>-1</v>
      </c>
      <c r="V1355">
        <f t="shared" si="131"/>
        <v>0</v>
      </c>
    </row>
    <row r="1356" spans="1:22" x14ac:dyDescent="0.35">
      <c r="A1356">
        <v>27127</v>
      </c>
      <c r="B1356" t="s">
        <v>911</v>
      </c>
      <c r="C1356" t="s">
        <v>955</v>
      </c>
      <c r="D1356">
        <v>49299</v>
      </c>
      <c r="E1356">
        <v>9445</v>
      </c>
      <c r="F1356">
        <v>1010</v>
      </c>
      <c r="G1356">
        <v>3200</v>
      </c>
      <c r="H1356">
        <v>4037</v>
      </c>
      <c r="I1356">
        <v>4367</v>
      </c>
      <c r="J1356">
        <v>3233</v>
      </c>
      <c r="K1356">
        <f t="shared" si="126"/>
        <v>15847</v>
      </c>
      <c r="L1356">
        <v>1</v>
      </c>
      <c r="M1356">
        <v>4</v>
      </c>
      <c r="N1356">
        <v>1</v>
      </c>
      <c r="O1356">
        <v>0.44863999999999998</v>
      </c>
      <c r="P1356">
        <v>6420.3303275180797</v>
      </c>
      <c r="Q1356">
        <v>79.251829999999998</v>
      </c>
      <c r="R1356">
        <f t="shared" si="127"/>
        <v>6500.0307975180795</v>
      </c>
      <c r="S1356">
        <f t="shared" si="128"/>
        <v>0.41017421578330787</v>
      </c>
      <c r="T1356">
        <f t="shared" si="130"/>
        <v>410.17421578330789</v>
      </c>
      <c r="U1356">
        <f t="shared" si="129"/>
        <v>-1</v>
      </c>
      <c r="V1356">
        <f t="shared" si="131"/>
        <v>0</v>
      </c>
    </row>
    <row r="1357" spans="1:22" x14ac:dyDescent="0.35">
      <c r="A1357">
        <v>27129</v>
      </c>
      <c r="B1357" t="s">
        <v>911</v>
      </c>
      <c r="C1357" t="s">
        <v>956</v>
      </c>
      <c r="D1357">
        <v>52268</v>
      </c>
      <c r="E1357">
        <v>8045</v>
      </c>
      <c r="F1357">
        <v>897</v>
      </c>
      <c r="G1357">
        <v>2910</v>
      </c>
      <c r="H1357">
        <v>3947</v>
      </c>
      <c r="I1357">
        <v>4564</v>
      </c>
      <c r="J1357">
        <v>3051</v>
      </c>
      <c r="K1357">
        <f t="shared" si="126"/>
        <v>15369</v>
      </c>
      <c r="L1357">
        <v>5</v>
      </c>
      <c r="M1357">
        <v>4</v>
      </c>
      <c r="N1357">
        <v>1</v>
      </c>
      <c r="O1357">
        <v>0.29059200000000002</v>
      </c>
      <c r="P1357">
        <v>3391.07699679901</v>
      </c>
      <c r="Q1357">
        <v>73.516290621000095</v>
      </c>
      <c r="R1357">
        <f t="shared" si="127"/>
        <v>3464.8838794200101</v>
      </c>
      <c r="S1357">
        <f t="shared" si="128"/>
        <v>0.22544628013663934</v>
      </c>
      <c r="T1357">
        <f t="shared" si="130"/>
        <v>225.44628013663933</v>
      </c>
      <c r="U1357">
        <f t="shared" si="129"/>
        <v>-1</v>
      </c>
      <c r="V1357">
        <f t="shared" si="131"/>
        <v>0</v>
      </c>
    </row>
    <row r="1358" spans="1:22" x14ac:dyDescent="0.35">
      <c r="A1358">
        <v>27131</v>
      </c>
      <c r="B1358" t="s">
        <v>911</v>
      </c>
      <c r="C1358" t="s">
        <v>688</v>
      </c>
      <c r="D1358">
        <v>34877</v>
      </c>
      <c r="E1358">
        <v>30964</v>
      </c>
      <c r="F1358">
        <v>3807</v>
      </c>
      <c r="G1358">
        <v>14255</v>
      </c>
      <c r="H1358">
        <v>21801</v>
      </c>
      <c r="I1358">
        <v>16487</v>
      </c>
      <c r="J1358">
        <v>8504</v>
      </c>
      <c r="K1358">
        <f t="shared" si="126"/>
        <v>64854</v>
      </c>
      <c r="L1358">
        <v>16</v>
      </c>
      <c r="M1358">
        <v>15</v>
      </c>
      <c r="N1358">
        <v>2</v>
      </c>
      <c r="O1358">
        <v>56.685834249999999</v>
      </c>
      <c r="P1358">
        <v>30463.032223937898</v>
      </c>
      <c r="Q1358">
        <v>815.25784715099905</v>
      </c>
      <c r="R1358">
        <f t="shared" si="127"/>
        <v>31334.975905338899</v>
      </c>
      <c r="S1358">
        <f t="shared" si="128"/>
        <v>0.4831618081435054</v>
      </c>
      <c r="T1358">
        <f t="shared" si="130"/>
        <v>483.16180814350543</v>
      </c>
      <c r="U1358">
        <f t="shared" si="129"/>
        <v>-0.5</v>
      </c>
      <c r="V1358">
        <f t="shared" si="131"/>
        <v>0</v>
      </c>
    </row>
    <row r="1359" spans="1:22" x14ac:dyDescent="0.35">
      <c r="A1359">
        <v>27133</v>
      </c>
      <c r="B1359" t="s">
        <v>911</v>
      </c>
      <c r="C1359" t="s">
        <v>957</v>
      </c>
      <c r="D1359">
        <v>49555</v>
      </c>
      <c r="E1359">
        <v>5445</v>
      </c>
      <c r="F1359">
        <v>591</v>
      </c>
      <c r="G1359">
        <v>2039</v>
      </c>
      <c r="H1359">
        <v>2470</v>
      </c>
      <c r="I1359">
        <v>2566</v>
      </c>
      <c r="J1359">
        <v>1887</v>
      </c>
      <c r="K1359">
        <f t="shared" si="126"/>
        <v>9553</v>
      </c>
      <c r="L1359">
        <v>1</v>
      </c>
      <c r="M1359">
        <v>5</v>
      </c>
      <c r="N1359">
        <v>1</v>
      </c>
      <c r="O1359">
        <v>4.5368147499999996</v>
      </c>
      <c r="P1359">
        <v>3770.5341081470101</v>
      </c>
      <c r="Q1359">
        <v>66.1212175</v>
      </c>
      <c r="R1359">
        <f t="shared" si="127"/>
        <v>3841.19214039701</v>
      </c>
      <c r="S1359">
        <f t="shared" si="128"/>
        <v>0.40209276043096515</v>
      </c>
      <c r="T1359">
        <f t="shared" si="130"/>
        <v>402.09276043096514</v>
      </c>
      <c r="U1359">
        <f t="shared" si="129"/>
        <v>-1</v>
      </c>
      <c r="V1359">
        <f t="shared" si="131"/>
        <v>0</v>
      </c>
    </row>
    <row r="1360" spans="1:22" x14ac:dyDescent="0.35">
      <c r="A1360">
        <v>27135</v>
      </c>
      <c r="B1360" t="s">
        <v>911</v>
      </c>
      <c r="C1360" t="s">
        <v>958</v>
      </c>
      <c r="D1360">
        <v>42925</v>
      </c>
      <c r="E1360">
        <v>11704</v>
      </c>
      <c r="F1360">
        <v>935</v>
      </c>
      <c r="G1360">
        <v>3395</v>
      </c>
      <c r="H1360">
        <v>4196</v>
      </c>
      <c r="I1360">
        <v>4646</v>
      </c>
      <c r="J1360">
        <v>2304</v>
      </c>
      <c r="K1360">
        <f t="shared" si="126"/>
        <v>15476</v>
      </c>
      <c r="L1360">
        <v>1</v>
      </c>
      <c r="M1360">
        <v>9</v>
      </c>
      <c r="N1360">
        <v>1</v>
      </c>
      <c r="O1360">
        <v>0</v>
      </c>
      <c r="P1360">
        <v>10422.154254962001</v>
      </c>
      <c r="Q1360">
        <v>347.91735877999997</v>
      </c>
      <c r="R1360">
        <f t="shared" si="127"/>
        <v>10770.071613742</v>
      </c>
      <c r="S1360">
        <f t="shared" si="128"/>
        <v>0.69592088483729653</v>
      </c>
      <c r="T1360">
        <f t="shared" si="130"/>
        <v>695.92088483729651</v>
      </c>
      <c r="U1360">
        <f t="shared" si="129"/>
        <v>-0.5</v>
      </c>
      <c r="V1360">
        <f t="shared" si="131"/>
        <v>0</v>
      </c>
    </row>
    <row r="1361" spans="1:22" x14ac:dyDescent="0.35">
      <c r="A1361">
        <v>27137</v>
      </c>
      <c r="B1361" t="s">
        <v>911</v>
      </c>
      <c r="C1361" t="s">
        <v>959</v>
      </c>
      <c r="D1361">
        <v>39976</v>
      </c>
      <c r="E1361">
        <v>119274</v>
      </c>
      <c r="F1361">
        <v>10524</v>
      </c>
      <c r="G1361">
        <v>35879</v>
      </c>
      <c r="H1361">
        <v>62717</v>
      </c>
      <c r="I1361">
        <v>58285</v>
      </c>
      <c r="J1361">
        <v>32914</v>
      </c>
      <c r="K1361">
        <f t="shared" si="126"/>
        <v>200319</v>
      </c>
      <c r="L1361">
        <v>61</v>
      </c>
      <c r="M1361">
        <v>64</v>
      </c>
      <c r="N1361">
        <v>13</v>
      </c>
      <c r="O1361">
        <v>308.87349770700001</v>
      </c>
      <c r="P1361">
        <v>166380.73863369599</v>
      </c>
      <c r="Q1361">
        <v>16620.498268067098</v>
      </c>
      <c r="R1361">
        <f t="shared" si="127"/>
        <v>183310.11039947011</v>
      </c>
      <c r="S1361">
        <f t="shared" si="128"/>
        <v>0.91509098188124993</v>
      </c>
      <c r="T1361">
        <f t="shared" si="130"/>
        <v>915.09098188124995</v>
      </c>
      <c r="U1361">
        <f t="shared" si="129"/>
        <v>0</v>
      </c>
      <c r="V1361">
        <f t="shared" si="131"/>
        <v>0</v>
      </c>
    </row>
    <row r="1362" spans="1:22" x14ac:dyDescent="0.35">
      <c r="A1362">
        <v>27139</v>
      </c>
      <c r="B1362" t="s">
        <v>911</v>
      </c>
      <c r="C1362" t="s">
        <v>170</v>
      </c>
      <c r="D1362">
        <v>47230</v>
      </c>
      <c r="E1362">
        <v>57841</v>
      </c>
      <c r="F1362">
        <v>10239</v>
      </c>
      <c r="G1362">
        <v>32512</v>
      </c>
      <c r="H1362">
        <v>46314</v>
      </c>
      <c r="I1362">
        <v>34645</v>
      </c>
      <c r="J1362">
        <v>11442</v>
      </c>
      <c r="K1362">
        <f t="shared" si="126"/>
        <v>135152</v>
      </c>
      <c r="L1362">
        <v>43</v>
      </c>
      <c r="M1362">
        <v>26</v>
      </c>
      <c r="N1362">
        <v>3</v>
      </c>
      <c r="O1362">
        <v>62.957341622999998</v>
      </c>
      <c r="P1362">
        <v>41824.266380269699</v>
      </c>
      <c r="Q1362">
        <v>1062.1832112439999</v>
      </c>
      <c r="R1362">
        <f t="shared" si="127"/>
        <v>42949.406933136699</v>
      </c>
      <c r="S1362">
        <f t="shared" si="128"/>
        <v>0.31778595161844958</v>
      </c>
      <c r="T1362">
        <f t="shared" si="130"/>
        <v>317.78595161844959</v>
      </c>
      <c r="U1362">
        <f t="shared" si="129"/>
        <v>-1</v>
      </c>
      <c r="V1362">
        <f t="shared" si="131"/>
        <v>0</v>
      </c>
    </row>
    <row r="1363" spans="1:22" x14ac:dyDescent="0.35">
      <c r="A1363">
        <v>27141</v>
      </c>
      <c r="B1363" t="s">
        <v>911</v>
      </c>
      <c r="C1363" t="s">
        <v>960</v>
      </c>
      <c r="D1363">
        <v>35435</v>
      </c>
      <c r="E1363">
        <v>33818</v>
      </c>
      <c r="F1363">
        <v>6370</v>
      </c>
      <c r="G1363">
        <v>21009</v>
      </c>
      <c r="H1363">
        <v>30927</v>
      </c>
      <c r="I1363">
        <v>22915</v>
      </c>
      <c r="J1363">
        <v>8234</v>
      </c>
      <c r="K1363">
        <f t="shared" si="126"/>
        <v>89455</v>
      </c>
      <c r="L1363">
        <v>22</v>
      </c>
      <c r="M1363">
        <v>12</v>
      </c>
      <c r="N1363">
        <v>0</v>
      </c>
      <c r="O1363">
        <v>39.509935749999997</v>
      </c>
      <c r="P1363">
        <v>26932.218202704</v>
      </c>
      <c r="Q1363">
        <v>0</v>
      </c>
      <c r="R1363">
        <f t="shared" si="127"/>
        <v>26971.728138454</v>
      </c>
      <c r="S1363">
        <f t="shared" si="128"/>
        <v>0.30151168898836289</v>
      </c>
      <c r="T1363">
        <f t="shared" si="130"/>
        <v>301.51168898836289</v>
      </c>
      <c r="U1363">
        <f t="shared" si="129"/>
        <v>-1</v>
      </c>
      <c r="V1363">
        <f t="shared" si="131"/>
        <v>0</v>
      </c>
    </row>
    <row r="1364" spans="1:22" x14ac:dyDescent="0.35">
      <c r="A1364">
        <v>27143</v>
      </c>
      <c r="B1364" t="s">
        <v>911</v>
      </c>
      <c r="C1364" t="s">
        <v>961</v>
      </c>
      <c r="D1364">
        <v>44323</v>
      </c>
      <c r="E1364">
        <v>6209</v>
      </c>
      <c r="F1364">
        <v>945</v>
      </c>
      <c r="G1364">
        <v>3134</v>
      </c>
      <c r="H1364">
        <v>4220</v>
      </c>
      <c r="I1364">
        <v>4271</v>
      </c>
      <c r="J1364">
        <v>2553</v>
      </c>
      <c r="K1364">
        <f t="shared" si="126"/>
        <v>15123</v>
      </c>
      <c r="L1364">
        <v>1</v>
      </c>
      <c r="M1364">
        <v>6</v>
      </c>
      <c r="N1364">
        <v>1</v>
      </c>
      <c r="O1364">
        <v>0.11269125000000001</v>
      </c>
      <c r="P1364">
        <v>3369.27157562501</v>
      </c>
      <c r="Q1364">
        <v>39.787916129999999</v>
      </c>
      <c r="R1364">
        <f t="shared" si="127"/>
        <v>3409.1721830050101</v>
      </c>
      <c r="S1364">
        <f t="shared" si="128"/>
        <v>0.22542962262811678</v>
      </c>
      <c r="T1364">
        <f t="shared" si="130"/>
        <v>225.42962262811679</v>
      </c>
      <c r="U1364">
        <f t="shared" si="129"/>
        <v>-1</v>
      </c>
      <c r="V1364">
        <f t="shared" si="131"/>
        <v>0</v>
      </c>
    </row>
    <row r="1365" spans="1:22" x14ac:dyDescent="0.35">
      <c r="A1365">
        <v>27145</v>
      </c>
      <c r="B1365" t="s">
        <v>911</v>
      </c>
      <c r="C1365" t="s">
        <v>962</v>
      </c>
      <c r="D1365">
        <v>37843</v>
      </c>
      <c r="E1365">
        <v>102062</v>
      </c>
      <c r="F1365">
        <v>9459</v>
      </c>
      <c r="G1365">
        <v>31828</v>
      </c>
      <c r="H1365">
        <v>53318</v>
      </c>
      <c r="I1365">
        <v>37692</v>
      </c>
      <c r="J1365">
        <v>19309</v>
      </c>
      <c r="K1365">
        <f t="shared" si="126"/>
        <v>151606</v>
      </c>
      <c r="L1365">
        <v>68</v>
      </c>
      <c r="M1365">
        <v>54</v>
      </c>
      <c r="N1365">
        <v>8</v>
      </c>
      <c r="O1365">
        <v>485.5002485</v>
      </c>
      <c r="P1365">
        <v>72989.8411081628</v>
      </c>
      <c r="Q1365">
        <v>24781.530906781099</v>
      </c>
      <c r="R1365">
        <f t="shared" si="127"/>
        <v>98256.872263443904</v>
      </c>
      <c r="S1365">
        <f t="shared" si="128"/>
        <v>0.64810675213015256</v>
      </c>
      <c r="T1365">
        <f t="shared" si="130"/>
        <v>648.10675213015259</v>
      </c>
      <c r="U1365">
        <f t="shared" si="129"/>
        <v>-0.5</v>
      </c>
      <c r="V1365">
        <f t="shared" si="131"/>
        <v>0</v>
      </c>
    </row>
    <row r="1366" spans="1:22" x14ac:dyDescent="0.35">
      <c r="A1366">
        <v>27147</v>
      </c>
      <c r="B1366" t="s">
        <v>911</v>
      </c>
      <c r="C1366" t="s">
        <v>963</v>
      </c>
      <c r="D1366">
        <v>42946</v>
      </c>
      <c r="E1366">
        <v>27116</v>
      </c>
      <c r="F1366">
        <v>2563</v>
      </c>
      <c r="G1366">
        <v>7693</v>
      </c>
      <c r="H1366">
        <v>10697</v>
      </c>
      <c r="I1366">
        <v>9884</v>
      </c>
      <c r="J1366">
        <v>5485</v>
      </c>
      <c r="K1366">
        <f t="shared" si="126"/>
        <v>36322</v>
      </c>
      <c r="L1366">
        <v>13</v>
      </c>
      <c r="M1366">
        <v>9</v>
      </c>
      <c r="N1366">
        <v>1</v>
      </c>
      <c r="O1366">
        <v>7.5934485</v>
      </c>
      <c r="P1366">
        <v>16574.233494969099</v>
      </c>
      <c r="Q1366">
        <v>316.58130342999999</v>
      </c>
      <c r="R1366">
        <f t="shared" si="127"/>
        <v>16898.4082468991</v>
      </c>
      <c r="S1366">
        <f t="shared" si="128"/>
        <v>0.46523892535926159</v>
      </c>
      <c r="T1366">
        <f t="shared" si="130"/>
        <v>465.2389253592616</v>
      </c>
      <c r="U1366">
        <f t="shared" si="129"/>
        <v>-0.5</v>
      </c>
      <c r="V1366">
        <f t="shared" si="131"/>
        <v>0</v>
      </c>
    </row>
    <row r="1367" spans="1:22" x14ac:dyDescent="0.35">
      <c r="A1367">
        <v>27149</v>
      </c>
      <c r="B1367" t="s">
        <v>911</v>
      </c>
      <c r="C1367" t="s">
        <v>698</v>
      </c>
      <c r="D1367">
        <v>58127</v>
      </c>
      <c r="E1367">
        <v>6888</v>
      </c>
      <c r="F1367">
        <v>573</v>
      </c>
      <c r="G1367">
        <v>2119</v>
      </c>
      <c r="H1367">
        <v>3097</v>
      </c>
      <c r="I1367">
        <v>2289</v>
      </c>
      <c r="J1367">
        <v>1585</v>
      </c>
      <c r="K1367">
        <f t="shared" si="126"/>
        <v>9663</v>
      </c>
      <c r="L1367">
        <v>5</v>
      </c>
      <c r="M1367">
        <v>5</v>
      </c>
      <c r="N1367">
        <v>1</v>
      </c>
      <c r="O1367">
        <v>1.4558365</v>
      </c>
      <c r="P1367">
        <v>2434.4806499820002</v>
      </c>
      <c r="Q1367">
        <v>76.788128259999993</v>
      </c>
      <c r="R1367">
        <f t="shared" si="127"/>
        <v>2512.7246147420001</v>
      </c>
      <c r="S1367">
        <f t="shared" si="128"/>
        <v>0.26003566332836592</v>
      </c>
      <c r="T1367">
        <f t="shared" si="130"/>
        <v>260.0356633283659</v>
      </c>
      <c r="U1367">
        <f t="shared" si="129"/>
        <v>-1</v>
      </c>
      <c r="V1367">
        <f t="shared" si="131"/>
        <v>0</v>
      </c>
    </row>
    <row r="1368" spans="1:22" x14ac:dyDescent="0.35">
      <c r="A1368">
        <v>27151</v>
      </c>
      <c r="B1368" t="s">
        <v>911</v>
      </c>
      <c r="C1368" t="s">
        <v>964</v>
      </c>
      <c r="D1368">
        <v>48538</v>
      </c>
      <c r="E1368">
        <v>5831</v>
      </c>
      <c r="F1368">
        <v>566</v>
      </c>
      <c r="G1368">
        <v>1773</v>
      </c>
      <c r="H1368">
        <v>2501</v>
      </c>
      <c r="I1368">
        <v>2778</v>
      </c>
      <c r="J1368">
        <v>1976</v>
      </c>
      <c r="K1368">
        <f t="shared" si="126"/>
        <v>9594</v>
      </c>
      <c r="L1368">
        <v>3</v>
      </c>
      <c r="M1368">
        <v>4</v>
      </c>
      <c r="N1368">
        <v>2</v>
      </c>
      <c r="O1368">
        <v>4.4446574999999999</v>
      </c>
      <c r="P1368">
        <v>3946.8832540400199</v>
      </c>
      <c r="Q1368">
        <v>75.590710040000005</v>
      </c>
      <c r="R1368">
        <f t="shared" si="127"/>
        <v>4026.91862158002</v>
      </c>
      <c r="S1368">
        <f t="shared" si="128"/>
        <v>0.41973302288722325</v>
      </c>
      <c r="T1368">
        <f t="shared" si="130"/>
        <v>419.73302288722323</v>
      </c>
      <c r="U1368">
        <f t="shared" si="129"/>
        <v>-1</v>
      </c>
      <c r="V1368">
        <f t="shared" si="131"/>
        <v>0</v>
      </c>
    </row>
    <row r="1369" spans="1:22" x14ac:dyDescent="0.35">
      <c r="A1369">
        <v>27153</v>
      </c>
      <c r="B1369" t="s">
        <v>911</v>
      </c>
      <c r="C1369" t="s">
        <v>758</v>
      </c>
      <c r="D1369">
        <v>33787</v>
      </c>
      <c r="E1369">
        <v>10808</v>
      </c>
      <c r="F1369">
        <v>1657</v>
      </c>
      <c r="G1369">
        <v>4891</v>
      </c>
      <c r="H1369">
        <v>6341</v>
      </c>
      <c r="I1369">
        <v>7161</v>
      </c>
      <c r="J1369">
        <v>4459</v>
      </c>
      <c r="K1369">
        <f t="shared" si="126"/>
        <v>24509</v>
      </c>
      <c r="L1369">
        <v>6</v>
      </c>
      <c r="M1369">
        <v>8</v>
      </c>
      <c r="N1369">
        <v>2</v>
      </c>
      <c r="O1369">
        <v>4.61919375</v>
      </c>
      <c r="P1369">
        <v>12964.237630818199</v>
      </c>
      <c r="Q1369">
        <v>844.84239384</v>
      </c>
      <c r="R1369">
        <f t="shared" si="127"/>
        <v>13813.699218408199</v>
      </c>
      <c r="S1369">
        <f t="shared" si="128"/>
        <v>0.56361741476225868</v>
      </c>
      <c r="T1369">
        <f t="shared" si="130"/>
        <v>563.6174147622587</v>
      </c>
      <c r="U1369">
        <f t="shared" si="129"/>
        <v>-0.5</v>
      </c>
      <c r="V1369">
        <f t="shared" si="131"/>
        <v>0</v>
      </c>
    </row>
    <row r="1370" spans="1:22" x14ac:dyDescent="0.35">
      <c r="A1370">
        <v>27155</v>
      </c>
      <c r="B1370" t="s">
        <v>911</v>
      </c>
      <c r="C1370" t="s">
        <v>965</v>
      </c>
      <c r="D1370">
        <v>65115</v>
      </c>
      <c r="E1370">
        <v>2202</v>
      </c>
      <c r="F1370">
        <v>180</v>
      </c>
      <c r="G1370">
        <v>632</v>
      </c>
      <c r="H1370">
        <v>749</v>
      </c>
      <c r="I1370">
        <v>987</v>
      </c>
      <c r="J1370">
        <v>903</v>
      </c>
      <c r="K1370">
        <f t="shared" si="126"/>
        <v>3451</v>
      </c>
      <c r="L1370">
        <v>2</v>
      </c>
      <c r="M1370">
        <v>2</v>
      </c>
      <c r="N1370">
        <v>2</v>
      </c>
      <c r="O1370">
        <v>4.3783424999999996</v>
      </c>
      <c r="P1370">
        <v>2793.1631338699999</v>
      </c>
      <c r="Q1370">
        <v>24.299956890000001</v>
      </c>
      <c r="R1370">
        <f t="shared" si="127"/>
        <v>2821.84143326</v>
      </c>
      <c r="S1370">
        <f t="shared" si="128"/>
        <v>0.81768804209214718</v>
      </c>
      <c r="T1370">
        <f t="shared" si="130"/>
        <v>817.68804209214716</v>
      </c>
      <c r="U1370">
        <f t="shared" si="129"/>
        <v>0</v>
      </c>
      <c r="V1370">
        <f t="shared" si="131"/>
        <v>0</v>
      </c>
    </row>
    <row r="1371" spans="1:22" x14ac:dyDescent="0.35">
      <c r="A1371">
        <v>27157</v>
      </c>
      <c r="B1371" t="s">
        <v>911</v>
      </c>
      <c r="C1371" t="s">
        <v>966</v>
      </c>
      <c r="D1371">
        <v>43134</v>
      </c>
      <c r="E1371">
        <v>9735</v>
      </c>
      <c r="F1371">
        <v>1359</v>
      </c>
      <c r="G1371">
        <v>4099</v>
      </c>
      <c r="H1371">
        <v>5761</v>
      </c>
      <c r="I1371">
        <v>6447</v>
      </c>
      <c r="J1371">
        <v>3810</v>
      </c>
      <c r="K1371">
        <f t="shared" si="126"/>
        <v>21476</v>
      </c>
      <c r="L1371">
        <v>9</v>
      </c>
      <c r="M1371">
        <v>4</v>
      </c>
      <c r="N1371">
        <v>2</v>
      </c>
      <c r="O1371">
        <v>4.9582449999999998</v>
      </c>
      <c r="P1371">
        <v>5330.31956167103</v>
      </c>
      <c r="Q1371">
        <v>1023.95786858</v>
      </c>
      <c r="R1371">
        <f t="shared" si="127"/>
        <v>6359.2356752510295</v>
      </c>
      <c r="S1371">
        <f t="shared" si="128"/>
        <v>0.29610894371628932</v>
      </c>
      <c r="T1371">
        <f t="shared" si="130"/>
        <v>296.10894371628933</v>
      </c>
      <c r="U1371">
        <f t="shared" si="129"/>
        <v>-1</v>
      </c>
      <c r="V1371">
        <f t="shared" si="131"/>
        <v>0</v>
      </c>
    </row>
    <row r="1372" spans="1:22" x14ac:dyDescent="0.35">
      <c r="A1372">
        <v>27159</v>
      </c>
      <c r="B1372" t="s">
        <v>911</v>
      </c>
      <c r="C1372" t="s">
        <v>967</v>
      </c>
      <c r="D1372">
        <v>32497</v>
      </c>
      <c r="E1372">
        <v>7423</v>
      </c>
      <c r="F1372">
        <v>940</v>
      </c>
      <c r="G1372">
        <v>2668</v>
      </c>
      <c r="H1372">
        <v>3549</v>
      </c>
      <c r="I1372">
        <v>3669</v>
      </c>
      <c r="J1372">
        <v>2941</v>
      </c>
      <c r="K1372">
        <f t="shared" si="126"/>
        <v>13767</v>
      </c>
      <c r="L1372">
        <v>3</v>
      </c>
      <c r="M1372">
        <v>12</v>
      </c>
      <c r="N1372">
        <v>1</v>
      </c>
      <c r="O1372">
        <v>0.51184353400000004</v>
      </c>
      <c r="P1372">
        <v>10691.6815664472</v>
      </c>
      <c r="Q1372">
        <v>115.49130475</v>
      </c>
      <c r="R1372">
        <f t="shared" si="127"/>
        <v>10807.684714731198</v>
      </c>
      <c r="S1372">
        <f t="shared" si="128"/>
        <v>0.78504283538397601</v>
      </c>
      <c r="T1372">
        <f t="shared" si="130"/>
        <v>785.04283538397601</v>
      </c>
      <c r="U1372">
        <f t="shared" si="129"/>
        <v>0</v>
      </c>
      <c r="V1372">
        <f t="shared" si="131"/>
        <v>0</v>
      </c>
    </row>
    <row r="1373" spans="1:22" x14ac:dyDescent="0.35">
      <c r="A1373">
        <v>27161</v>
      </c>
      <c r="B1373" t="s">
        <v>911</v>
      </c>
      <c r="C1373" t="s">
        <v>968</v>
      </c>
      <c r="D1373">
        <v>41147</v>
      </c>
      <c r="E1373">
        <v>10045</v>
      </c>
      <c r="F1373">
        <v>1183</v>
      </c>
      <c r="G1373">
        <v>3697</v>
      </c>
      <c r="H1373">
        <v>6100</v>
      </c>
      <c r="I1373">
        <v>5313</v>
      </c>
      <c r="J1373">
        <v>2944</v>
      </c>
      <c r="K1373">
        <f t="shared" si="126"/>
        <v>19237</v>
      </c>
      <c r="L1373">
        <v>3</v>
      </c>
      <c r="M1373">
        <v>5</v>
      </c>
      <c r="N1373">
        <v>3</v>
      </c>
      <c r="O1373">
        <v>0.9021825</v>
      </c>
      <c r="P1373">
        <v>4555.1403627290201</v>
      </c>
      <c r="Q1373">
        <v>112.23193775</v>
      </c>
      <c r="R1373">
        <f t="shared" si="127"/>
        <v>4668.2744829790199</v>
      </c>
      <c r="S1373">
        <f t="shared" si="128"/>
        <v>0.24267164750111866</v>
      </c>
      <c r="T1373">
        <f t="shared" si="130"/>
        <v>242.67164750111866</v>
      </c>
      <c r="U1373">
        <f t="shared" si="129"/>
        <v>-1</v>
      </c>
      <c r="V1373">
        <f t="shared" si="131"/>
        <v>0</v>
      </c>
    </row>
    <row r="1374" spans="1:22" x14ac:dyDescent="0.35">
      <c r="A1374">
        <v>27163</v>
      </c>
      <c r="B1374" t="s">
        <v>911</v>
      </c>
      <c r="C1374" t="s">
        <v>81</v>
      </c>
      <c r="D1374">
        <v>52081</v>
      </c>
      <c r="E1374">
        <v>98442</v>
      </c>
      <c r="F1374">
        <v>15015</v>
      </c>
      <c r="G1374">
        <v>53559</v>
      </c>
      <c r="H1374">
        <v>75066</v>
      </c>
      <c r="I1374">
        <v>71832</v>
      </c>
      <c r="J1374">
        <v>28616</v>
      </c>
      <c r="K1374">
        <f t="shared" si="126"/>
        <v>244088</v>
      </c>
      <c r="L1374">
        <v>94</v>
      </c>
      <c r="M1374">
        <v>51</v>
      </c>
      <c r="N1374">
        <v>2</v>
      </c>
      <c r="O1374">
        <v>504.89513848600097</v>
      </c>
      <c r="P1374">
        <v>137738.94647869701</v>
      </c>
      <c r="Q1374">
        <v>2017.8024328720101</v>
      </c>
      <c r="R1374">
        <f t="shared" si="127"/>
        <v>140261.64405005501</v>
      </c>
      <c r="S1374">
        <f t="shared" si="128"/>
        <v>0.57463555787279597</v>
      </c>
      <c r="T1374">
        <f t="shared" si="130"/>
        <v>574.63555787279597</v>
      </c>
      <c r="U1374">
        <f t="shared" si="129"/>
        <v>-0.5</v>
      </c>
      <c r="V1374">
        <f t="shared" si="131"/>
        <v>0</v>
      </c>
    </row>
    <row r="1375" spans="1:22" x14ac:dyDescent="0.35">
      <c r="A1375">
        <v>27165</v>
      </c>
      <c r="B1375" t="s">
        <v>911</v>
      </c>
      <c r="C1375" t="s">
        <v>969</v>
      </c>
      <c r="D1375">
        <v>43036</v>
      </c>
      <c r="E1375">
        <v>5992</v>
      </c>
      <c r="F1375">
        <v>745</v>
      </c>
      <c r="G1375">
        <v>2322</v>
      </c>
      <c r="H1375">
        <v>2999</v>
      </c>
      <c r="I1375">
        <v>2995</v>
      </c>
      <c r="J1375">
        <v>2126</v>
      </c>
      <c r="K1375">
        <f t="shared" si="126"/>
        <v>11187</v>
      </c>
      <c r="L1375">
        <v>1</v>
      </c>
      <c r="M1375">
        <v>6</v>
      </c>
      <c r="N1375">
        <v>2</v>
      </c>
      <c r="O1375">
        <v>5.9474392500000004</v>
      </c>
      <c r="P1375">
        <v>3140.0968730149998</v>
      </c>
      <c r="Q1375">
        <v>117.37278474999999</v>
      </c>
      <c r="R1375">
        <f t="shared" si="127"/>
        <v>3263.4170970149999</v>
      </c>
      <c r="S1375">
        <f t="shared" si="128"/>
        <v>0.29171512443148295</v>
      </c>
      <c r="T1375">
        <f t="shared" si="130"/>
        <v>291.71512443148293</v>
      </c>
      <c r="U1375">
        <f t="shared" si="129"/>
        <v>-1</v>
      </c>
      <c r="V1375">
        <f t="shared" si="131"/>
        <v>0</v>
      </c>
    </row>
    <row r="1376" spans="1:22" x14ac:dyDescent="0.35">
      <c r="A1376">
        <v>27167</v>
      </c>
      <c r="B1376" t="s">
        <v>911</v>
      </c>
      <c r="C1376" t="s">
        <v>970</v>
      </c>
      <c r="D1376">
        <v>52343</v>
      </c>
      <c r="E1376">
        <v>3637</v>
      </c>
      <c r="F1376">
        <v>382</v>
      </c>
      <c r="G1376">
        <v>1369</v>
      </c>
      <c r="H1376">
        <v>1707</v>
      </c>
      <c r="I1376">
        <v>1939</v>
      </c>
      <c r="J1376">
        <v>1188</v>
      </c>
      <c r="K1376">
        <f t="shared" si="126"/>
        <v>6585</v>
      </c>
      <c r="L1376">
        <v>0</v>
      </c>
      <c r="M1376">
        <v>3</v>
      </c>
      <c r="N1376">
        <v>1</v>
      </c>
      <c r="O1376">
        <v>0</v>
      </c>
      <c r="P1376">
        <v>3391.5101852620101</v>
      </c>
      <c r="Q1376">
        <v>555.83279924999897</v>
      </c>
      <c r="R1376">
        <f t="shared" si="127"/>
        <v>3947.342984512009</v>
      </c>
      <c r="S1376">
        <f t="shared" si="128"/>
        <v>0.59944464457281843</v>
      </c>
      <c r="T1376">
        <f t="shared" si="130"/>
        <v>599.44464457281845</v>
      </c>
      <c r="U1376">
        <f t="shared" si="129"/>
        <v>-0.5</v>
      </c>
      <c r="V1376">
        <f t="shared" si="131"/>
        <v>0</v>
      </c>
    </row>
    <row r="1377" spans="1:22" x14ac:dyDescent="0.35">
      <c r="A1377">
        <v>27169</v>
      </c>
      <c r="B1377" t="s">
        <v>911</v>
      </c>
      <c r="C1377" t="s">
        <v>971</v>
      </c>
      <c r="D1377">
        <v>37982</v>
      </c>
      <c r="E1377">
        <v>32657</v>
      </c>
      <c r="F1377">
        <v>2465</v>
      </c>
      <c r="G1377">
        <v>10634</v>
      </c>
      <c r="H1377">
        <v>18622</v>
      </c>
      <c r="I1377">
        <v>12635</v>
      </c>
      <c r="J1377">
        <v>7273</v>
      </c>
      <c r="K1377">
        <f t="shared" si="126"/>
        <v>51629</v>
      </c>
      <c r="L1377">
        <v>14</v>
      </c>
      <c r="M1377">
        <v>14</v>
      </c>
      <c r="N1377">
        <v>1</v>
      </c>
      <c r="O1377">
        <v>60.467060394999997</v>
      </c>
      <c r="P1377">
        <v>30176.457606008302</v>
      </c>
      <c r="Q1377">
        <v>315.14516874999998</v>
      </c>
      <c r="R1377">
        <f t="shared" si="127"/>
        <v>30552.069835153303</v>
      </c>
      <c r="S1377">
        <f t="shared" si="128"/>
        <v>0.59176179734554812</v>
      </c>
      <c r="T1377">
        <f t="shared" si="130"/>
        <v>591.76179734554808</v>
      </c>
      <c r="U1377">
        <f t="shared" si="129"/>
        <v>-0.5</v>
      </c>
      <c r="V1377">
        <f t="shared" si="131"/>
        <v>0</v>
      </c>
    </row>
    <row r="1378" spans="1:22" x14ac:dyDescent="0.35">
      <c r="A1378">
        <v>27171</v>
      </c>
      <c r="B1378" t="s">
        <v>911</v>
      </c>
      <c r="C1378" t="s">
        <v>639</v>
      </c>
      <c r="D1378">
        <v>38797</v>
      </c>
      <c r="E1378">
        <v>54641</v>
      </c>
      <c r="F1378">
        <v>9980</v>
      </c>
      <c r="G1378">
        <v>30125</v>
      </c>
      <c r="H1378">
        <v>41838</v>
      </c>
      <c r="I1378">
        <v>32131</v>
      </c>
      <c r="J1378">
        <v>13262</v>
      </c>
      <c r="K1378">
        <f t="shared" si="126"/>
        <v>127336</v>
      </c>
      <c r="L1378">
        <v>33</v>
      </c>
      <c r="M1378">
        <v>32</v>
      </c>
      <c r="N1378">
        <v>2</v>
      </c>
      <c r="O1378">
        <v>50.183455082000002</v>
      </c>
      <c r="P1378">
        <v>58968.978769972702</v>
      </c>
      <c r="Q1378">
        <v>1165.2165244299999</v>
      </c>
      <c r="R1378">
        <f t="shared" si="127"/>
        <v>60184.378749484698</v>
      </c>
      <c r="S1378">
        <f t="shared" si="128"/>
        <v>0.47264229086420728</v>
      </c>
      <c r="T1378">
        <f t="shared" si="130"/>
        <v>472.64229086420727</v>
      </c>
      <c r="U1378">
        <f t="shared" si="129"/>
        <v>-0.5</v>
      </c>
      <c r="V1378">
        <f t="shared" si="131"/>
        <v>0</v>
      </c>
    </row>
    <row r="1379" spans="1:22" x14ac:dyDescent="0.35">
      <c r="A1379">
        <v>27173</v>
      </c>
      <c r="B1379" t="s">
        <v>911</v>
      </c>
      <c r="C1379" t="s">
        <v>972</v>
      </c>
      <c r="D1379">
        <v>48669</v>
      </c>
      <c r="E1379">
        <v>6207</v>
      </c>
      <c r="F1379">
        <v>625</v>
      </c>
      <c r="G1379">
        <v>1977</v>
      </c>
      <c r="H1379">
        <v>2684</v>
      </c>
      <c r="I1379">
        <v>2889</v>
      </c>
      <c r="J1379">
        <v>1983</v>
      </c>
      <c r="K1379">
        <f t="shared" si="126"/>
        <v>10158</v>
      </c>
      <c r="L1379">
        <v>2</v>
      </c>
      <c r="M1379">
        <v>5</v>
      </c>
      <c r="N1379">
        <v>2</v>
      </c>
      <c r="O1379">
        <v>9.4E-2</v>
      </c>
      <c r="P1379">
        <v>3223.8463469134999</v>
      </c>
      <c r="Q1379">
        <v>316.23011774999998</v>
      </c>
      <c r="R1379">
        <f t="shared" si="127"/>
        <v>3540.1704646634998</v>
      </c>
      <c r="S1379">
        <f t="shared" si="128"/>
        <v>0.3485105793132014</v>
      </c>
      <c r="T1379">
        <f t="shared" si="130"/>
        <v>348.51057931320139</v>
      </c>
      <c r="U1379">
        <f t="shared" si="129"/>
        <v>-1</v>
      </c>
      <c r="V1379">
        <f t="shared" si="131"/>
        <v>0</v>
      </c>
    </row>
    <row r="1380" spans="1:22" x14ac:dyDescent="0.35">
      <c r="A1380">
        <v>28001</v>
      </c>
      <c r="B1380" t="s">
        <v>973</v>
      </c>
      <c r="C1380" t="s">
        <v>239</v>
      </c>
      <c r="D1380">
        <v>35176</v>
      </c>
      <c r="E1380">
        <v>16393</v>
      </c>
      <c r="F1380">
        <v>1966</v>
      </c>
      <c r="G1380">
        <v>5710</v>
      </c>
      <c r="H1380">
        <v>9839</v>
      </c>
      <c r="I1380">
        <v>9395</v>
      </c>
      <c r="J1380">
        <v>5212</v>
      </c>
      <c r="K1380">
        <f t="shared" si="126"/>
        <v>32122</v>
      </c>
      <c r="L1380">
        <v>29</v>
      </c>
      <c r="M1380">
        <v>11</v>
      </c>
      <c r="N1380">
        <v>2</v>
      </c>
      <c r="O1380">
        <v>3.4978355350000001</v>
      </c>
      <c r="P1380">
        <v>41316.219959628499</v>
      </c>
      <c r="Q1380">
        <v>788.22805497499996</v>
      </c>
      <c r="R1380">
        <f t="shared" si="127"/>
        <v>42107.945850138502</v>
      </c>
      <c r="S1380">
        <f t="shared" si="128"/>
        <v>1.3108755946123685</v>
      </c>
      <c r="T1380">
        <f t="shared" si="130"/>
        <v>1310.8755946123686</v>
      </c>
      <c r="U1380">
        <f t="shared" si="129"/>
        <v>0.5</v>
      </c>
      <c r="V1380">
        <f t="shared" si="131"/>
        <v>1</v>
      </c>
    </row>
    <row r="1381" spans="1:22" x14ac:dyDescent="0.35">
      <c r="A1381">
        <v>28003</v>
      </c>
      <c r="B1381" t="s">
        <v>973</v>
      </c>
      <c r="C1381" t="s">
        <v>974</v>
      </c>
      <c r="D1381">
        <v>29536</v>
      </c>
      <c r="E1381">
        <v>18281</v>
      </c>
      <c r="F1381">
        <v>2304</v>
      </c>
      <c r="G1381">
        <v>7378</v>
      </c>
      <c r="H1381">
        <v>11612</v>
      </c>
      <c r="I1381">
        <v>9781</v>
      </c>
      <c r="J1381">
        <v>6089</v>
      </c>
      <c r="K1381">
        <f t="shared" si="126"/>
        <v>37164</v>
      </c>
      <c r="L1381">
        <v>37</v>
      </c>
      <c r="M1381">
        <v>20</v>
      </c>
      <c r="N1381">
        <v>1</v>
      </c>
      <c r="O1381">
        <v>13.628990236</v>
      </c>
      <c r="P1381">
        <v>77074.898799525297</v>
      </c>
      <c r="Q1381">
        <v>1543.63586287675</v>
      </c>
      <c r="R1381">
        <f t="shared" si="127"/>
        <v>78632.163652638046</v>
      </c>
      <c r="S1381">
        <f t="shared" si="128"/>
        <v>2.1158154034183094</v>
      </c>
      <c r="T1381">
        <f t="shared" si="130"/>
        <v>2115.8154034183094</v>
      </c>
      <c r="U1381">
        <f t="shared" si="129"/>
        <v>2</v>
      </c>
      <c r="V1381">
        <f t="shared" si="131"/>
        <v>1</v>
      </c>
    </row>
    <row r="1382" spans="1:22" x14ac:dyDescent="0.35">
      <c r="A1382">
        <v>28005</v>
      </c>
      <c r="B1382" t="s">
        <v>973</v>
      </c>
      <c r="C1382" t="s">
        <v>975</v>
      </c>
      <c r="D1382">
        <v>29267</v>
      </c>
      <c r="E1382">
        <v>5426</v>
      </c>
      <c r="F1382">
        <v>813</v>
      </c>
      <c r="G1382">
        <v>2342</v>
      </c>
      <c r="H1382">
        <v>3372</v>
      </c>
      <c r="I1382">
        <v>3865</v>
      </c>
      <c r="J1382">
        <v>2565</v>
      </c>
      <c r="K1382">
        <f t="shared" si="126"/>
        <v>12957</v>
      </c>
      <c r="L1382">
        <v>2</v>
      </c>
      <c r="M1382">
        <v>3</v>
      </c>
      <c r="N1382">
        <v>0</v>
      </c>
      <c r="O1382">
        <v>0</v>
      </c>
      <c r="P1382">
        <v>6631.6124781915296</v>
      </c>
      <c r="Q1382">
        <v>0</v>
      </c>
      <c r="R1382">
        <f t="shared" si="127"/>
        <v>6631.6124781915296</v>
      </c>
      <c r="S1382">
        <f t="shared" si="128"/>
        <v>0.51181696983804348</v>
      </c>
      <c r="T1382">
        <f t="shared" si="130"/>
        <v>511.81696983804346</v>
      </c>
      <c r="U1382">
        <f t="shared" si="129"/>
        <v>-0.5</v>
      </c>
      <c r="V1382">
        <f t="shared" si="131"/>
        <v>0</v>
      </c>
    </row>
    <row r="1383" spans="1:22" x14ac:dyDescent="0.35">
      <c r="A1383">
        <v>28007</v>
      </c>
      <c r="B1383" t="s">
        <v>973</v>
      </c>
      <c r="C1383" t="s">
        <v>976</v>
      </c>
      <c r="D1383">
        <v>27387</v>
      </c>
      <c r="E1383">
        <v>7941</v>
      </c>
      <c r="F1383">
        <v>1426</v>
      </c>
      <c r="G1383">
        <v>4002</v>
      </c>
      <c r="H1383">
        <v>5359</v>
      </c>
      <c r="I1383">
        <v>5013</v>
      </c>
      <c r="J1383">
        <v>3357</v>
      </c>
      <c r="K1383">
        <f t="shared" si="126"/>
        <v>19157</v>
      </c>
      <c r="L1383">
        <v>16</v>
      </c>
      <c r="M1383">
        <v>7</v>
      </c>
      <c r="N1383">
        <v>2</v>
      </c>
      <c r="O1383">
        <v>5.3673140000000004</v>
      </c>
      <c r="P1383">
        <v>17103.022011298599</v>
      </c>
      <c r="Q1383">
        <v>136.47724109000001</v>
      </c>
      <c r="R1383">
        <f t="shared" si="127"/>
        <v>17244.866566388599</v>
      </c>
      <c r="S1383">
        <f t="shared" si="128"/>
        <v>0.90018617562189274</v>
      </c>
      <c r="T1383">
        <f t="shared" si="130"/>
        <v>900.18617562189274</v>
      </c>
      <c r="U1383">
        <f t="shared" si="129"/>
        <v>0</v>
      </c>
      <c r="V1383">
        <f t="shared" si="131"/>
        <v>0</v>
      </c>
    </row>
    <row r="1384" spans="1:22" x14ac:dyDescent="0.35">
      <c r="A1384">
        <v>28009</v>
      </c>
      <c r="B1384" t="s">
        <v>973</v>
      </c>
      <c r="C1384" t="s">
        <v>128</v>
      </c>
      <c r="D1384">
        <v>23306</v>
      </c>
      <c r="E1384">
        <v>2774</v>
      </c>
      <c r="F1384">
        <v>528</v>
      </c>
      <c r="G1384">
        <v>1776</v>
      </c>
      <c r="H1384">
        <v>2573</v>
      </c>
      <c r="I1384">
        <v>2412</v>
      </c>
      <c r="J1384">
        <v>1441</v>
      </c>
      <c r="K1384">
        <f t="shared" si="126"/>
        <v>8730</v>
      </c>
      <c r="L1384">
        <v>4</v>
      </c>
      <c r="M1384">
        <v>1</v>
      </c>
      <c r="N1384">
        <v>0</v>
      </c>
      <c r="O1384">
        <v>0.246103184</v>
      </c>
      <c r="P1384">
        <v>2927.9255355670098</v>
      </c>
      <c r="Q1384">
        <v>0</v>
      </c>
      <c r="R1384">
        <f t="shared" si="127"/>
        <v>2928.1716387510096</v>
      </c>
      <c r="S1384">
        <f t="shared" si="128"/>
        <v>0.33541484979965747</v>
      </c>
      <c r="T1384">
        <f t="shared" si="130"/>
        <v>335.41484979965747</v>
      </c>
      <c r="U1384">
        <f t="shared" si="129"/>
        <v>-1</v>
      </c>
      <c r="V1384">
        <f t="shared" si="131"/>
        <v>0</v>
      </c>
    </row>
    <row r="1385" spans="1:22" x14ac:dyDescent="0.35">
      <c r="A1385">
        <v>28011</v>
      </c>
      <c r="B1385" t="s">
        <v>973</v>
      </c>
      <c r="C1385" t="s">
        <v>977</v>
      </c>
      <c r="D1385">
        <v>35161</v>
      </c>
      <c r="E1385">
        <v>16495</v>
      </c>
      <c r="F1385">
        <v>2517</v>
      </c>
      <c r="G1385">
        <v>7179</v>
      </c>
      <c r="H1385">
        <v>11415</v>
      </c>
      <c r="I1385">
        <v>8435</v>
      </c>
      <c r="J1385">
        <v>4358</v>
      </c>
      <c r="K1385">
        <f t="shared" si="126"/>
        <v>33904</v>
      </c>
      <c r="L1385">
        <v>23</v>
      </c>
      <c r="M1385">
        <v>15</v>
      </c>
      <c r="N1385">
        <v>2</v>
      </c>
      <c r="O1385">
        <v>10.965334867999999</v>
      </c>
      <c r="P1385">
        <v>17012.107093782299</v>
      </c>
      <c r="Q1385">
        <v>340.43878441199899</v>
      </c>
      <c r="R1385">
        <f t="shared" si="127"/>
        <v>17363.511213062298</v>
      </c>
      <c r="S1385">
        <f t="shared" si="128"/>
        <v>0.51213754167833581</v>
      </c>
      <c r="T1385">
        <f t="shared" si="130"/>
        <v>512.13754167833577</v>
      </c>
      <c r="U1385">
        <f t="shared" si="129"/>
        <v>-0.5</v>
      </c>
      <c r="V1385">
        <f t="shared" si="131"/>
        <v>0</v>
      </c>
    </row>
    <row r="1386" spans="1:22" x14ac:dyDescent="0.35">
      <c r="A1386">
        <v>28013</v>
      </c>
      <c r="B1386" t="s">
        <v>973</v>
      </c>
      <c r="C1386" t="s">
        <v>24</v>
      </c>
      <c r="D1386">
        <v>28352</v>
      </c>
      <c r="E1386">
        <v>6174</v>
      </c>
      <c r="F1386">
        <v>1021</v>
      </c>
      <c r="G1386">
        <v>2993</v>
      </c>
      <c r="H1386">
        <v>4337</v>
      </c>
      <c r="I1386">
        <v>3982</v>
      </c>
      <c r="J1386">
        <v>2510</v>
      </c>
      <c r="K1386">
        <f t="shared" si="126"/>
        <v>14843</v>
      </c>
      <c r="L1386">
        <v>8</v>
      </c>
      <c r="M1386">
        <v>7</v>
      </c>
      <c r="N1386">
        <v>1</v>
      </c>
      <c r="O1386">
        <v>0</v>
      </c>
      <c r="P1386">
        <v>6638.9419770041304</v>
      </c>
      <c r="Q1386">
        <v>207.68244804</v>
      </c>
      <c r="R1386">
        <f t="shared" si="127"/>
        <v>6846.6244250441305</v>
      </c>
      <c r="S1386">
        <f t="shared" si="128"/>
        <v>0.46126958330823487</v>
      </c>
      <c r="T1386">
        <f t="shared" si="130"/>
        <v>461.26958330823487</v>
      </c>
      <c r="U1386">
        <f t="shared" si="129"/>
        <v>-0.5</v>
      </c>
      <c r="V1386">
        <f t="shared" si="131"/>
        <v>0</v>
      </c>
    </row>
    <row r="1387" spans="1:22" x14ac:dyDescent="0.35">
      <c r="A1387">
        <v>28015</v>
      </c>
      <c r="B1387" t="s">
        <v>973</v>
      </c>
      <c r="C1387" t="s">
        <v>131</v>
      </c>
      <c r="D1387">
        <v>37085</v>
      </c>
      <c r="E1387">
        <v>2742</v>
      </c>
      <c r="F1387">
        <v>532</v>
      </c>
      <c r="G1387">
        <v>1815</v>
      </c>
      <c r="H1387">
        <v>2961</v>
      </c>
      <c r="I1387">
        <v>3084</v>
      </c>
      <c r="J1387">
        <v>2031</v>
      </c>
      <c r="K1387">
        <f t="shared" si="126"/>
        <v>10423</v>
      </c>
      <c r="L1387">
        <v>3</v>
      </c>
      <c r="M1387">
        <v>1</v>
      </c>
      <c r="N1387">
        <v>0</v>
      </c>
      <c r="O1387">
        <v>0.108972</v>
      </c>
      <c r="P1387">
        <v>972.89778189900096</v>
      </c>
      <c r="Q1387">
        <v>0</v>
      </c>
      <c r="R1387">
        <f t="shared" si="127"/>
        <v>973.00675389900096</v>
      </c>
      <c r="S1387">
        <f t="shared" si="128"/>
        <v>9.335189042492574E-2</v>
      </c>
      <c r="T1387">
        <f t="shared" si="130"/>
        <v>93.351890424925742</v>
      </c>
      <c r="U1387">
        <f t="shared" si="129"/>
        <v>-1.5</v>
      </c>
      <c r="V1387">
        <f t="shared" si="131"/>
        <v>0</v>
      </c>
    </row>
    <row r="1388" spans="1:22" x14ac:dyDescent="0.35">
      <c r="A1388">
        <v>28017</v>
      </c>
      <c r="B1388" t="s">
        <v>973</v>
      </c>
      <c r="C1388" t="s">
        <v>604</v>
      </c>
      <c r="D1388">
        <v>28343</v>
      </c>
      <c r="E1388">
        <v>8606</v>
      </c>
      <c r="F1388">
        <v>1216</v>
      </c>
      <c r="G1388">
        <v>3642</v>
      </c>
      <c r="H1388">
        <v>5406</v>
      </c>
      <c r="I1388">
        <v>4563</v>
      </c>
      <c r="J1388">
        <v>2589</v>
      </c>
      <c r="K1388">
        <f t="shared" si="126"/>
        <v>17416</v>
      </c>
      <c r="L1388">
        <v>7</v>
      </c>
      <c r="M1388">
        <v>9</v>
      </c>
      <c r="N1388">
        <v>1</v>
      </c>
      <c r="O1388">
        <v>0</v>
      </c>
      <c r="P1388">
        <v>12977.5604500383</v>
      </c>
      <c r="Q1388">
        <v>181.06995515175001</v>
      </c>
      <c r="R1388">
        <f t="shared" si="127"/>
        <v>13158.63040519005</v>
      </c>
      <c r="S1388">
        <f t="shared" si="128"/>
        <v>0.75554836961357663</v>
      </c>
      <c r="T1388">
        <f t="shared" si="130"/>
        <v>755.5483696135766</v>
      </c>
      <c r="U1388">
        <f t="shared" si="129"/>
        <v>-0.5</v>
      </c>
      <c r="V1388">
        <f t="shared" si="131"/>
        <v>0</v>
      </c>
    </row>
    <row r="1389" spans="1:22" x14ac:dyDescent="0.35">
      <c r="A1389">
        <v>28019</v>
      </c>
      <c r="B1389" t="s">
        <v>973</v>
      </c>
      <c r="C1389" t="s">
        <v>28</v>
      </c>
      <c r="D1389">
        <v>27534</v>
      </c>
      <c r="E1389">
        <v>3749</v>
      </c>
      <c r="F1389">
        <v>501</v>
      </c>
      <c r="G1389">
        <v>1647</v>
      </c>
      <c r="H1389">
        <v>2288</v>
      </c>
      <c r="I1389">
        <v>2386</v>
      </c>
      <c r="J1389">
        <v>1524</v>
      </c>
      <c r="K1389">
        <f t="shared" si="126"/>
        <v>8346</v>
      </c>
      <c r="L1389">
        <v>4</v>
      </c>
      <c r="M1389">
        <v>3</v>
      </c>
      <c r="N1389">
        <v>1</v>
      </c>
      <c r="O1389">
        <v>0</v>
      </c>
      <c r="P1389">
        <v>4577.3877986065199</v>
      </c>
      <c r="Q1389">
        <v>20.788160520000002</v>
      </c>
      <c r="R1389">
        <f t="shared" si="127"/>
        <v>4598.17595912652</v>
      </c>
      <c r="S1389">
        <f t="shared" si="128"/>
        <v>0.55094368070051758</v>
      </c>
      <c r="T1389">
        <f t="shared" si="130"/>
        <v>550.94368070051758</v>
      </c>
      <c r="U1389">
        <f t="shared" si="129"/>
        <v>-0.5</v>
      </c>
      <c r="V1389">
        <f t="shared" si="131"/>
        <v>0</v>
      </c>
    </row>
    <row r="1390" spans="1:22" x14ac:dyDescent="0.35">
      <c r="A1390">
        <v>28021</v>
      </c>
      <c r="B1390" t="s">
        <v>973</v>
      </c>
      <c r="C1390" t="s">
        <v>774</v>
      </c>
      <c r="D1390">
        <v>28867</v>
      </c>
      <c r="E1390">
        <v>5896</v>
      </c>
      <c r="F1390">
        <v>587</v>
      </c>
      <c r="G1390">
        <v>2126</v>
      </c>
      <c r="H1390">
        <v>3109</v>
      </c>
      <c r="I1390">
        <v>2269</v>
      </c>
      <c r="J1390">
        <v>1258</v>
      </c>
      <c r="K1390">
        <f t="shared" si="126"/>
        <v>9349</v>
      </c>
      <c r="L1390">
        <v>9</v>
      </c>
      <c r="M1390">
        <v>3</v>
      </c>
      <c r="N1390">
        <v>3</v>
      </c>
      <c r="O1390">
        <v>0.33280538999999998</v>
      </c>
      <c r="P1390">
        <v>1876.3012228550101</v>
      </c>
      <c r="Q1390">
        <v>37.620618749999998</v>
      </c>
      <c r="R1390">
        <f t="shared" si="127"/>
        <v>1914.25464699501</v>
      </c>
      <c r="S1390">
        <f t="shared" si="128"/>
        <v>0.20475501625788961</v>
      </c>
      <c r="T1390">
        <f t="shared" si="130"/>
        <v>204.75501625788962</v>
      </c>
      <c r="U1390">
        <f t="shared" si="129"/>
        <v>-1</v>
      </c>
      <c r="V1390">
        <f t="shared" si="131"/>
        <v>0</v>
      </c>
    </row>
    <row r="1391" spans="1:22" x14ac:dyDescent="0.35">
      <c r="A1391">
        <v>28023</v>
      </c>
      <c r="B1391" t="s">
        <v>973</v>
      </c>
      <c r="C1391" t="s">
        <v>29</v>
      </c>
      <c r="D1391">
        <v>29492</v>
      </c>
      <c r="E1391">
        <v>5599</v>
      </c>
      <c r="F1391">
        <v>998</v>
      </c>
      <c r="G1391">
        <v>3389</v>
      </c>
      <c r="H1391">
        <v>4743</v>
      </c>
      <c r="I1391">
        <v>4579</v>
      </c>
      <c r="J1391">
        <v>2847</v>
      </c>
      <c r="K1391">
        <f t="shared" si="126"/>
        <v>16556</v>
      </c>
      <c r="L1391">
        <v>8</v>
      </c>
      <c r="M1391">
        <v>5</v>
      </c>
      <c r="N1391">
        <v>1</v>
      </c>
      <c r="O1391">
        <v>0.29059200000000002</v>
      </c>
      <c r="P1391">
        <v>24935.926749499999</v>
      </c>
      <c r="Q1391">
        <v>163.12597615000001</v>
      </c>
      <c r="R1391">
        <f t="shared" si="127"/>
        <v>25099.34331765</v>
      </c>
      <c r="S1391">
        <f t="shared" si="128"/>
        <v>1.5160270184615849</v>
      </c>
      <c r="T1391">
        <f t="shared" si="130"/>
        <v>1516.0270184615849</v>
      </c>
      <c r="U1391">
        <f t="shared" si="129"/>
        <v>1</v>
      </c>
      <c r="V1391">
        <f t="shared" si="131"/>
        <v>1</v>
      </c>
    </row>
    <row r="1392" spans="1:22" x14ac:dyDescent="0.35">
      <c r="A1392">
        <v>28025</v>
      </c>
      <c r="B1392" t="s">
        <v>973</v>
      </c>
      <c r="C1392" t="s">
        <v>30</v>
      </c>
      <c r="D1392">
        <v>30630</v>
      </c>
      <c r="E1392">
        <v>8343</v>
      </c>
      <c r="F1392">
        <v>1324</v>
      </c>
      <c r="G1392">
        <v>4312</v>
      </c>
      <c r="H1392">
        <v>6220</v>
      </c>
      <c r="I1392">
        <v>5464</v>
      </c>
      <c r="J1392">
        <v>3107</v>
      </c>
      <c r="K1392">
        <f t="shared" si="126"/>
        <v>20427</v>
      </c>
      <c r="L1392">
        <v>15</v>
      </c>
      <c r="M1392">
        <v>7</v>
      </c>
      <c r="N1392">
        <v>1</v>
      </c>
      <c r="O1392">
        <v>0.90810000000000002</v>
      </c>
      <c r="P1392">
        <v>12809.0091580259</v>
      </c>
      <c r="Q1392">
        <v>437.49488602999998</v>
      </c>
      <c r="R1392">
        <f t="shared" si="127"/>
        <v>13247.412144055899</v>
      </c>
      <c r="S1392">
        <f t="shared" si="128"/>
        <v>0.64852460684661961</v>
      </c>
      <c r="T1392">
        <f t="shared" si="130"/>
        <v>648.52460684661958</v>
      </c>
      <c r="U1392">
        <f t="shared" si="129"/>
        <v>-0.5</v>
      </c>
      <c r="V1392">
        <f t="shared" si="131"/>
        <v>0</v>
      </c>
    </row>
    <row r="1393" spans="1:22" x14ac:dyDescent="0.35">
      <c r="A1393">
        <v>28027</v>
      </c>
      <c r="B1393" t="s">
        <v>973</v>
      </c>
      <c r="C1393" t="s">
        <v>978</v>
      </c>
      <c r="D1393">
        <v>34049</v>
      </c>
      <c r="E1393">
        <v>12161</v>
      </c>
      <c r="F1393">
        <v>2244</v>
      </c>
      <c r="G1393">
        <v>6060</v>
      </c>
      <c r="H1393">
        <v>7850</v>
      </c>
      <c r="I1393">
        <v>6338</v>
      </c>
      <c r="J1393">
        <v>3217</v>
      </c>
      <c r="K1393">
        <f t="shared" si="126"/>
        <v>25709</v>
      </c>
      <c r="L1393">
        <v>19</v>
      </c>
      <c r="M1393">
        <v>14</v>
      </c>
      <c r="N1393">
        <v>1</v>
      </c>
      <c r="O1393">
        <v>1.0994932500000001</v>
      </c>
      <c r="P1393">
        <v>17456.6639079743</v>
      </c>
      <c r="Q1393">
        <v>313.90517893200001</v>
      </c>
      <c r="R1393">
        <f t="shared" si="127"/>
        <v>17771.6685801563</v>
      </c>
      <c r="S1393">
        <f t="shared" si="128"/>
        <v>0.69126253763881518</v>
      </c>
      <c r="T1393">
        <f t="shared" si="130"/>
        <v>691.26253763881516</v>
      </c>
      <c r="U1393">
        <f t="shared" si="129"/>
        <v>-0.5</v>
      </c>
      <c r="V1393">
        <f t="shared" si="131"/>
        <v>0</v>
      </c>
    </row>
    <row r="1394" spans="1:22" x14ac:dyDescent="0.35">
      <c r="A1394">
        <v>28029</v>
      </c>
      <c r="B1394" t="s">
        <v>973</v>
      </c>
      <c r="C1394" t="s">
        <v>979</v>
      </c>
      <c r="D1394">
        <v>25696</v>
      </c>
      <c r="E1394">
        <v>11223</v>
      </c>
      <c r="F1394">
        <v>2054</v>
      </c>
      <c r="G1394">
        <v>6210</v>
      </c>
      <c r="H1394">
        <v>8728</v>
      </c>
      <c r="I1394">
        <v>7755</v>
      </c>
      <c r="J1394">
        <v>4208</v>
      </c>
      <c r="K1394">
        <f t="shared" si="126"/>
        <v>28955</v>
      </c>
      <c r="L1394">
        <v>16</v>
      </c>
      <c r="M1394">
        <v>9</v>
      </c>
      <c r="N1394">
        <v>1</v>
      </c>
      <c r="O1394">
        <v>4.4581650340000003</v>
      </c>
      <c r="P1394">
        <v>18016.488727856198</v>
      </c>
      <c r="Q1394">
        <v>129.27608497899999</v>
      </c>
      <c r="R1394">
        <f t="shared" si="127"/>
        <v>18150.222977869198</v>
      </c>
      <c r="S1394">
        <f t="shared" si="128"/>
        <v>0.62684244440922809</v>
      </c>
      <c r="T1394">
        <f t="shared" si="130"/>
        <v>626.84244440922805</v>
      </c>
      <c r="U1394">
        <f t="shared" si="129"/>
        <v>-0.5</v>
      </c>
      <c r="V1394">
        <f t="shared" si="131"/>
        <v>0</v>
      </c>
    </row>
    <row r="1395" spans="1:22" x14ac:dyDescent="0.35">
      <c r="A1395">
        <v>28031</v>
      </c>
      <c r="B1395" t="s">
        <v>973</v>
      </c>
      <c r="C1395" t="s">
        <v>36</v>
      </c>
      <c r="D1395">
        <v>29656</v>
      </c>
      <c r="E1395">
        <v>8599</v>
      </c>
      <c r="F1395">
        <v>1409</v>
      </c>
      <c r="G1395">
        <v>4125</v>
      </c>
      <c r="H1395">
        <v>5978</v>
      </c>
      <c r="I1395">
        <v>4963</v>
      </c>
      <c r="J1395">
        <v>3132</v>
      </c>
      <c r="K1395">
        <f t="shared" si="126"/>
        <v>19607</v>
      </c>
      <c r="L1395">
        <v>11</v>
      </c>
      <c r="M1395">
        <v>6</v>
      </c>
      <c r="N1395">
        <v>2</v>
      </c>
      <c r="O1395">
        <v>1.9614959999999999</v>
      </c>
      <c r="P1395">
        <v>19733.248126297</v>
      </c>
      <c r="Q1395">
        <v>406.68358426999998</v>
      </c>
      <c r="R1395">
        <f t="shared" si="127"/>
        <v>20141.893206566998</v>
      </c>
      <c r="S1395">
        <f t="shared" si="128"/>
        <v>1.027280726606161</v>
      </c>
      <c r="T1395">
        <f t="shared" si="130"/>
        <v>1027.2807266061609</v>
      </c>
      <c r="U1395">
        <f t="shared" si="129"/>
        <v>0</v>
      </c>
      <c r="V1395">
        <f t="shared" si="131"/>
        <v>1</v>
      </c>
    </row>
    <row r="1396" spans="1:22" x14ac:dyDescent="0.35">
      <c r="A1396">
        <v>28033</v>
      </c>
      <c r="B1396" t="s">
        <v>973</v>
      </c>
      <c r="C1396" t="s">
        <v>316</v>
      </c>
      <c r="D1396">
        <v>35772</v>
      </c>
      <c r="E1396">
        <v>72278</v>
      </c>
      <c r="F1396">
        <v>11086</v>
      </c>
      <c r="G1396">
        <v>38720</v>
      </c>
      <c r="H1396">
        <v>56927</v>
      </c>
      <c r="I1396">
        <v>41189</v>
      </c>
      <c r="J1396">
        <v>18312</v>
      </c>
      <c r="K1396">
        <f t="shared" si="126"/>
        <v>166234</v>
      </c>
      <c r="L1396">
        <v>141</v>
      </c>
      <c r="M1396">
        <v>50</v>
      </c>
      <c r="N1396">
        <v>2</v>
      </c>
      <c r="O1396">
        <v>-50.580931276000001</v>
      </c>
      <c r="P1396">
        <v>164549.49743883399</v>
      </c>
      <c r="Q1396">
        <v>3960.3553747825199</v>
      </c>
      <c r="R1396">
        <f t="shared" si="127"/>
        <v>168459.27188234052</v>
      </c>
      <c r="S1396">
        <f t="shared" si="128"/>
        <v>1.0133863823426046</v>
      </c>
      <c r="T1396">
        <f t="shared" si="130"/>
        <v>1013.3863823426046</v>
      </c>
      <c r="U1396">
        <f t="shared" si="129"/>
        <v>0</v>
      </c>
      <c r="V1396">
        <f t="shared" si="131"/>
        <v>1</v>
      </c>
    </row>
    <row r="1397" spans="1:22" x14ac:dyDescent="0.35">
      <c r="A1397">
        <v>28035</v>
      </c>
      <c r="B1397" t="s">
        <v>973</v>
      </c>
      <c r="C1397" t="s">
        <v>980</v>
      </c>
      <c r="D1397">
        <v>31319</v>
      </c>
      <c r="E1397">
        <v>55650</v>
      </c>
      <c r="F1397">
        <v>5519</v>
      </c>
      <c r="G1397">
        <v>15755</v>
      </c>
      <c r="H1397">
        <v>29762</v>
      </c>
      <c r="I1397">
        <v>16640</v>
      </c>
      <c r="J1397">
        <v>9218</v>
      </c>
      <c r="K1397">
        <f t="shared" si="126"/>
        <v>76894</v>
      </c>
      <c r="L1397">
        <v>142</v>
      </c>
      <c r="M1397">
        <v>43</v>
      </c>
      <c r="N1397">
        <v>9</v>
      </c>
      <c r="O1397">
        <v>74.238013216000098</v>
      </c>
      <c r="P1397">
        <v>171293.27867735201</v>
      </c>
      <c r="Q1397">
        <v>7760.6030768220799</v>
      </c>
      <c r="R1397">
        <f t="shared" si="127"/>
        <v>179128.11976739008</v>
      </c>
      <c r="S1397">
        <f t="shared" si="128"/>
        <v>2.3295461254114764</v>
      </c>
      <c r="T1397">
        <f t="shared" si="130"/>
        <v>2329.5461254114766</v>
      </c>
      <c r="U1397">
        <f t="shared" si="129"/>
        <v>2.5</v>
      </c>
      <c r="V1397">
        <f t="shared" si="131"/>
        <v>1</v>
      </c>
    </row>
    <row r="1398" spans="1:22" x14ac:dyDescent="0.35">
      <c r="A1398">
        <v>28037</v>
      </c>
      <c r="B1398" t="s">
        <v>973</v>
      </c>
      <c r="C1398" t="s">
        <v>46</v>
      </c>
      <c r="D1398">
        <v>28765</v>
      </c>
      <c r="E1398">
        <v>2735</v>
      </c>
      <c r="F1398">
        <v>470</v>
      </c>
      <c r="G1398">
        <v>1651</v>
      </c>
      <c r="H1398">
        <v>2235</v>
      </c>
      <c r="I1398">
        <v>2217</v>
      </c>
      <c r="J1398">
        <v>1345</v>
      </c>
      <c r="K1398">
        <f t="shared" si="126"/>
        <v>7918</v>
      </c>
      <c r="L1398">
        <v>4</v>
      </c>
      <c r="M1398">
        <v>5</v>
      </c>
      <c r="N1398">
        <v>1</v>
      </c>
      <c r="O1398">
        <v>0.21808</v>
      </c>
      <c r="P1398">
        <v>10026.045865652</v>
      </c>
      <c r="Q1398">
        <v>118.60114602</v>
      </c>
      <c r="R1398">
        <f t="shared" si="127"/>
        <v>10144.865091672002</v>
      </c>
      <c r="S1398">
        <f t="shared" si="128"/>
        <v>1.2812408552250572</v>
      </c>
      <c r="T1398">
        <f t="shared" si="130"/>
        <v>1281.2408552250572</v>
      </c>
      <c r="U1398">
        <f t="shared" si="129"/>
        <v>0.5</v>
      </c>
      <c r="V1398">
        <f t="shared" si="131"/>
        <v>1</v>
      </c>
    </row>
    <row r="1399" spans="1:22" x14ac:dyDescent="0.35">
      <c r="A1399">
        <v>28039</v>
      </c>
      <c r="B1399" t="s">
        <v>973</v>
      </c>
      <c r="C1399" t="s">
        <v>981</v>
      </c>
      <c r="D1399">
        <v>25957</v>
      </c>
      <c r="E1399">
        <v>7734</v>
      </c>
      <c r="F1399">
        <v>1648</v>
      </c>
      <c r="G1399">
        <v>4948</v>
      </c>
      <c r="H1399">
        <v>7400</v>
      </c>
      <c r="I1399">
        <v>5817</v>
      </c>
      <c r="J1399">
        <v>3117</v>
      </c>
      <c r="K1399">
        <f t="shared" si="126"/>
        <v>22930</v>
      </c>
      <c r="L1399">
        <v>15</v>
      </c>
      <c r="M1399">
        <v>5</v>
      </c>
      <c r="N1399">
        <v>1</v>
      </c>
      <c r="O1399">
        <v>27.592678450000001</v>
      </c>
      <c r="P1399">
        <v>23065.198613509099</v>
      </c>
      <c r="Q1399">
        <v>288.83960969899999</v>
      </c>
      <c r="R1399">
        <f t="shared" si="127"/>
        <v>23381.6309016581</v>
      </c>
      <c r="S1399">
        <f t="shared" si="128"/>
        <v>1.0196960707221152</v>
      </c>
      <c r="T1399">
        <f t="shared" si="130"/>
        <v>1019.6960707221152</v>
      </c>
      <c r="U1399">
        <f t="shared" si="129"/>
        <v>0</v>
      </c>
      <c r="V1399">
        <f t="shared" si="131"/>
        <v>1</v>
      </c>
    </row>
    <row r="1400" spans="1:22" x14ac:dyDescent="0.35">
      <c r="A1400">
        <v>28041</v>
      </c>
      <c r="B1400" t="s">
        <v>973</v>
      </c>
      <c r="C1400" t="s">
        <v>48</v>
      </c>
      <c r="D1400">
        <v>23406</v>
      </c>
      <c r="E1400">
        <v>4124</v>
      </c>
      <c r="F1400">
        <v>761</v>
      </c>
      <c r="G1400">
        <v>2534</v>
      </c>
      <c r="H1400">
        <v>5638</v>
      </c>
      <c r="I1400">
        <v>3671</v>
      </c>
      <c r="J1400">
        <v>1707</v>
      </c>
      <c r="K1400">
        <f t="shared" si="126"/>
        <v>14311</v>
      </c>
      <c r="L1400">
        <v>1</v>
      </c>
      <c r="M1400">
        <v>4</v>
      </c>
      <c r="N1400">
        <v>2</v>
      </c>
      <c r="O1400">
        <v>5.8351439999999997</v>
      </c>
      <c r="P1400">
        <v>3426.6913529140202</v>
      </c>
      <c r="Q1400">
        <v>0</v>
      </c>
      <c r="R1400">
        <f t="shared" si="127"/>
        <v>3432.5264969140203</v>
      </c>
      <c r="S1400">
        <f t="shared" si="128"/>
        <v>0.23985231618433514</v>
      </c>
      <c r="T1400">
        <f t="shared" si="130"/>
        <v>239.85231618433514</v>
      </c>
      <c r="U1400">
        <f t="shared" si="129"/>
        <v>-1</v>
      </c>
      <c r="V1400">
        <f t="shared" si="131"/>
        <v>0</v>
      </c>
    </row>
    <row r="1401" spans="1:22" x14ac:dyDescent="0.35">
      <c r="A1401">
        <v>28043</v>
      </c>
      <c r="B1401" t="s">
        <v>973</v>
      </c>
      <c r="C1401" t="s">
        <v>982</v>
      </c>
      <c r="D1401">
        <v>31366</v>
      </c>
      <c r="E1401">
        <v>13198</v>
      </c>
      <c r="F1401">
        <v>1440</v>
      </c>
      <c r="G1401">
        <v>4408</v>
      </c>
      <c r="H1401">
        <v>6497</v>
      </c>
      <c r="I1401">
        <v>5939</v>
      </c>
      <c r="J1401">
        <v>3398</v>
      </c>
      <c r="K1401">
        <f t="shared" si="126"/>
        <v>21682</v>
      </c>
      <c r="L1401">
        <v>14</v>
      </c>
      <c r="M1401">
        <v>12</v>
      </c>
      <c r="N1401">
        <v>1</v>
      </c>
      <c r="O1401">
        <v>1.871459802</v>
      </c>
      <c r="P1401">
        <v>23371.613779922998</v>
      </c>
      <c r="Q1401">
        <v>288.57767911500002</v>
      </c>
      <c r="R1401">
        <f t="shared" si="127"/>
        <v>23662.062918839998</v>
      </c>
      <c r="S1401">
        <f t="shared" si="128"/>
        <v>1.0913228908237247</v>
      </c>
      <c r="T1401">
        <f t="shared" si="130"/>
        <v>1091.3228908237247</v>
      </c>
      <c r="U1401">
        <f t="shared" si="129"/>
        <v>0.5</v>
      </c>
      <c r="V1401">
        <f t="shared" si="131"/>
        <v>1</v>
      </c>
    </row>
    <row r="1402" spans="1:22" x14ac:dyDescent="0.35">
      <c r="A1402">
        <v>28045</v>
      </c>
      <c r="B1402" t="s">
        <v>973</v>
      </c>
      <c r="C1402" t="s">
        <v>405</v>
      </c>
      <c r="D1402">
        <v>34227</v>
      </c>
      <c r="E1402">
        <v>22449</v>
      </c>
      <c r="F1402">
        <v>2666</v>
      </c>
      <c r="G1402">
        <v>8992</v>
      </c>
      <c r="H1402">
        <v>13164</v>
      </c>
      <c r="I1402">
        <v>13030</v>
      </c>
      <c r="J1402">
        <v>7403</v>
      </c>
      <c r="K1402">
        <f t="shared" si="126"/>
        <v>45255</v>
      </c>
      <c r="L1402">
        <v>26</v>
      </c>
      <c r="M1402">
        <v>9</v>
      </c>
      <c r="N1402">
        <v>2</v>
      </c>
      <c r="O1402">
        <v>6.5626949999999997</v>
      </c>
      <c r="P1402">
        <v>33705.814189795201</v>
      </c>
      <c r="Q1402">
        <v>163.23830704</v>
      </c>
      <c r="R1402">
        <f t="shared" si="127"/>
        <v>33875.615191835204</v>
      </c>
      <c r="S1402">
        <f t="shared" si="128"/>
        <v>0.74854966725964434</v>
      </c>
      <c r="T1402">
        <f t="shared" si="130"/>
        <v>748.54966725964437</v>
      </c>
      <c r="U1402">
        <f t="shared" si="129"/>
        <v>-0.5</v>
      </c>
      <c r="V1402">
        <f t="shared" si="131"/>
        <v>0</v>
      </c>
    </row>
    <row r="1403" spans="1:22" x14ac:dyDescent="0.35">
      <c r="A1403">
        <v>28047</v>
      </c>
      <c r="B1403" t="s">
        <v>973</v>
      </c>
      <c r="C1403" t="s">
        <v>562</v>
      </c>
      <c r="D1403">
        <v>35983</v>
      </c>
      <c r="E1403">
        <v>118974</v>
      </c>
      <c r="F1403">
        <v>14197</v>
      </c>
      <c r="G1403">
        <v>38631</v>
      </c>
      <c r="H1403">
        <v>67073</v>
      </c>
      <c r="I1403">
        <v>49993</v>
      </c>
      <c r="J1403">
        <v>24135</v>
      </c>
      <c r="K1403">
        <f t="shared" si="126"/>
        <v>194029</v>
      </c>
      <c r="L1403">
        <v>149</v>
      </c>
      <c r="M1403">
        <v>53</v>
      </c>
      <c r="N1403">
        <v>18</v>
      </c>
      <c r="O1403">
        <v>997.41157806899901</v>
      </c>
      <c r="P1403">
        <v>295575.85933233099</v>
      </c>
      <c r="Q1403">
        <v>46069.024809111601</v>
      </c>
      <c r="R1403">
        <f t="shared" si="127"/>
        <v>342642.29571951157</v>
      </c>
      <c r="S1403">
        <f t="shared" si="128"/>
        <v>1.7659334208778665</v>
      </c>
      <c r="T1403">
        <f t="shared" si="130"/>
        <v>1765.9334208778666</v>
      </c>
      <c r="U1403">
        <f t="shared" si="129"/>
        <v>1.5</v>
      </c>
      <c r="V1403">
        <f t="shared" si="131"/>
        <v>1</v>
      </c>
    </row>
    <row r="1404" spans="1:22" x14ac:dyDescent="0.35">
      <c r="A1404">
        <v>28049</v>
      </c>
      <c r="B1404" t="s">
        <v>973</v>
      </c>
      <c r="C1404" t="s">
        <v>983</v>
      </c>
      <c r="D1404">
        <v>37561</v>
      </c>
      <c r="E1404">
        <v>170671</v>
      </c>
      <c r="F1404">
        <v>17589</v>
      </c>
      <c r="G1404">
        <v>55015</v>
      </c>
      <c r="H1404">
        <v>86900</v>
      </c>
      <c r="I1404">
        <v>61282</v>
      </c>
      <c r="J1404">
        <v>27857</v>
      </c>
      <c r="K1404">
        <f t="shared" si="126"/>
        <v>248643</v>
      </c>
      <c r="L1404">
        <v>252</v>
      </c>
      <c r="M1404">
        <v>66</v>
      </c>
      <c r="N1404">
        <v>14</v>
      </c>
      <c r="O1404">
        <v>497.720829380998</v>
      </c>
      <c r="P1404">
        <v>123262.819650758</v>
      </c>
      <c r="Q1404">
        <v>35568.692797262796</v>
      </c>
      <c r="R1404">
        <f t="shared" si="127"/>
        <v>159329.2332774018</v>
      </c>
      <c r="S1404">
        <f t="shared" si="128"/>
        <v>0.64079516928850522</v>
      </c>
      <c r="T1404">
        <f t="shared" si="130"/>
        <v>640.79516928850524</v>
      </c>
      <c r="U1404">
        <f t="shared" si="129"/>
        <v>-0.5</v>
      </c>
      <c r="V1404">
        <f t="shared" si="131"/>
        <v>0</v>
      </c>
    </row>
    <row r="1405" spans="1:22" x14ac:dyDescent="0.35">
      <c r="A1405">
        <v>28051</v>
      </c>
      <c r="B1405" t="s">
        <v>973</v>
      </c>
      <c r="C1405" t="s">
        <v>330</v>
      </c>
      <c r="D1405">
        <v>28045</v>
      </c>
      <c r="E1405">
        <v>6643</v>
      </c>
      <c r="F1405">
        <v>1561</v>
      </c>
      <c r="G1405">
        <v>4508</v>
      </c>
      <c r="H1405">
        <v>5627</v>
      </c>
      <c r="I1405">
        <v>4503</v>
      </c>
      <c r="J1405">
        <v>2597</v>
      </c>
      <c r="K1405">
        <f t="shared" si="126"/>
        <v>18796</v>
      </c>
      <c r="L1405">
        <v>7</v>
      </c>
      <c r="M1405">
        <v>8</v>
      </c>
      <c r="N1405">
        <v>1</v>
      </c>
      <c r="O1405">
        <v>0.28646103499999997</v>
      </c>
      <c r="P1405">
        <v>6354.0469782670098</v>
      </c>
      <c r="Q1405">
        <v>27.746885500000001</v>
      </c>
      <c r="R1405">
        <f t="shared" si="127"/>
        <v>6382.0803248020093</v>
      </c>
      <c r="S1405">
        <f t="shared" si="128"/>
        <v>0.33954460123441205</v>
      </c>
      <c r="T1405">
        <f t="shared" si="130"/>
        <v>339.54460123441203</v>
      </c>
      <c r="U1405">
        <f t="shared" si="129"/>
        <v>-1</v>
      </c>
      <c r="V1405">
        <f t="shared" si="131"/>
        <v>0</v>
      </c>
    </row>
    <row r="1406" spans="1:22" x14ac:dyDescent="0.35">
      <c r="A1406">
        <v>28053</v>
      </c>
      <c r="B1406" t="s">
        <v>973</v>
      </c>
      <c r="C1406" t="s">
        <v>984</v>
      </c>
      <c r="D1406">
        <v>31721</v>
      </c>
      <c r="E1406">
        <v>4338</v>
      </c>
      <c r="F1406">
        <v>778</v>
      </c>
      <c r="G1406">
        <v>2045</v>
      </c>
      <c r="H1406">
        <v>2807</v>
      </c>
      <c r="I1406">
        <v>2355</v>
      </c>
      <c r="J1406">
        <v>1204</v>
      </c>
      <c r="K1406">
        <f t="shared" si="126"/>
        <v>9189</v>
      </c>
      <c r="L1406">
        <v>2</v>
      </c>
      <c r="M1406">
        <v>3</v>
      </c>
      <c r="N1406">
        <v>2</v>
      </c>
      <c r="O1406">
        <v>0.46010400000000001</v>
      </c>
      <c r="P1406">
        <v>1342.7756834209999</v>
      </c>
      <c r="Q1406">
        <v>35.631727499999997</v>
      </c>
      <c r="R1406">
        <f t="shared" si="127"/>
        <v>1378.8675149209998</v>
      </c>
      <c r="S1406">
        <f t="shared" si="128"/>
        <v>0.15005631895973445</v>
      </c>
      <c r="T1406">
        <f t="shared" si="130"/>
        <v>150.05631895973445</v>
      </c>
      <c r="U1406">
        <f t="shared" si="129"/>
        <v>-1</v>
      </c>
      <c r="V1406">
        <f t="shared" si="131"/>
        <v>0</v>
      </c>
    </row>
    <row r="1407" spans="1:22" x14ac:dyDescent="0.35">
      <c r="A1407">
        <v>28057</v>
      </c>
      <c r="B1407" t="s">
        <v>973</v>
      </c>
      <c r="C1407" t="s">
        <v>985</v>
      </c>
      <c r="D1407">
        <v>32358</v>
      </c>
      <c r="E1407">
        <v>8826</v>
      </c>
      <c r="F1407">
        <v>1384</v>
      </c>
      <c r="G1407">
        <v>4826</v>
      </c>
      <c r="H1407">
        <v>7226</v>
      </c>
      <c r="I1407">
        <v>5980</v>
      </c>
      <c r="J1407">
        <v>3924</v>
      </c>
      <c r="K1407">
        <f t="shared" si="126"/>
        <v>23340</v>
      </c>
      <c r="L1407">
        <v>8</v>
      </c>
      <c r="M1407">
        <v>9</v>
      </c>
      <c r="N1407">
        <v>0</v>
      </c>
      <c r="O1407">
        <v>0.74464200000000003</v>
      </c>
      <c r="P1407">
        <v>23244.4352756757</v>
      </c>
      <c r="Q1407">
        <v>0</v>
      </c>
      <c r="R1407">
        <f t="shared" si="127"/>
        <v>23245.179917675701</v>
      </c>
      <c r="S1407">
        <f t="shared" si="128"/>
        <v>0.99593744291669672</v>
      </c>
      <c r="T1407">
        <f t="shared" si="130"/>
        <v>995.93744291669668</v>
      </c>
      <c r="U1407">
        <f t="shared" si="129"/>
        <v>0</v>
      </c>
      <c r="V1407">
        <f t="shared" si="131"/>
        <v>1</v>
      </c>
    </row>
    <row r="1408" spans="1:22" x14ac:dyDescent="0.35">
      <c r="A1408">
        <v>28059</v>
      </c>
      <c r="B1408" t="s">
        <v>973</v>
      </c>
      <c r="C1408" t="s">
        <v>52</v>
      </c>
      <c r="D1408">
        <v>35103</v>
      </c>
      <c r="E1408">
        <v>62743</v>
      </c>
      <c r="F1408">
        <v>9046</v>
      </c>
      <c r="G1408">
        <v>29327</v>
      </c>
      <c r="H1408">
        <v>45337</v>
      </c>
      <c r="I1408">
        <v>37792</v>
      </c>
      <c r="J1408">
        <v>18796</v>
      </c>
      <c r="K1408">
        <f t="shared" si="126"/>
        <v>140298</v>
      </c>
      <c r="L1408">
        <v>75</v>
      </c>
      <c r="M1408">
        <v>40</v>
      </c>
      <c r="N1408">
        <v>4</v>
      </c>
      <c r="O1408">
        <v>122.949124094</v>
      </c>
      <c r="P1408">
        <v>211175.72890823201</v>
      </c>
      <c r="Q1408">
        <v>4500.1715000570202</v>
      </c>
      <c r="R1408">
        <f t="shared" si="127"/>
        <v>215798.84953238303</v>
      </c>
      <c r="S1408">
        <f t="shared" si="128"/>
        <v>1.5381462995365796</v>
      </c>
      <c r="T1408">
        <f t="shared" si="130"/>
        <v>1538.1462995365796</v>
      </c>
      <c r="U1408">
        <f t="shared" si="129"/>
        <v>1</v>
      </c>
      <c r="V1408">
        <f t="shared" si="131"/>
        <v>1</v>
      </c>
    </row>
    <row r="1409" spans="1:22" x14ac:dyDescent="0.35">
      <c r="A1409">
        <v>28061</v>
      </c>
      <c r="B1409" t="s">
        <v>973</v>
      </c>
      <c r="C1409" t="s">
        <v>411</v>
      </c>
      <c r="D1409">
        <v>29977</v>
      </c>
      <c r="E1409">
        <v>6507</v>
      </c>
      <c r="F1409">
        <v>1050</v>
      </c>
      <c r="G1409">
        <v>3305</v>
      </c>
      <c r="H1409">
        <v>4667</v>
      </c>
      <c r="I1409">
        <v>4641</v>
      </c>
      <c r="J1409">
        <v>2860</v>
      </c>
      <c r="K1409">
        <f t="shared" si="126"/>
        <v>16523</v>
      </c>
      <c r="L1409">
        <v>9</v>
      </c>
      <c r="M1409">
        <v>3</v>
      </c>
      <c r="N1409">
        <v>1</v>
      </c>
      <c r="O1409">
        <v>10.080164999999999</v>
      </c>
      <c r="P1409">
        <v>4660.4537088660099</v>
      </c>
      <c r="Q1409">
        <v>716.06303875000003</v>
      </c>
      <c r="R1409">
        <f t="shared" si="127"/>
        <v>5386.5969126160098</v>
      </c>
      <c r="S1409">
        <f t="shared" si="128"/>
        <v>0.32600598635937844</v>
      </c>
      <c r="T1409">
        <f t="shared" si="130"/>
        <v>326.00598635937843</v>
      </c>
      <c r="U1409">
        <f t="shared" si="129"/>
        <v>-1</v>
      </c>
      <c r="V1409">
        <f t="shared" si="131"/>
        <v>0</v>
      </c>
    </row>
    <row r="1410" spans="1:22" x14ac:dyDescent="0.35">
      <c r="A1410">
        <v>28063</v>
      </c>
      <c r="B1410" t="s">
        <v>973</v>
      </c>
      <c r="C1410" t="s">
        <v>53</v>
      </c>
      <c r="D1410">
        <v>29559</v>
      </c>
      <c r="E1410">
        <v>2613</v>
      </c>
      <c r="F1410">
        <v>466</v>
      </c>
      <c r="G1410">
        <v>1487</v>
      </c>
      <c r="H1410">
        <v>2497</v>
      </c>
      <c r="I1410">
        <v>2170</v>
      </c>
      <c r="J1410">
        <v>1018</v>
      </c>
      <c r="K1410">
        <f t="shared" ref="K1410:K1473" si="132">J1410+I1410+H1410+G1410+F1410</f>
        <v>7638</v>
      </c>
      <c r="L1410">
        <v>4</v>
      </c>
      <c r="M1410">
        <v>4</v>
      </c>
      <c r="N1410">
        <v>1</v>
      </c>
      <c r="O1410">
        <v>0</v>
      </c>
      <c r="P1410">
        <v>907.27466968200099</v>
      </c>
      <c r="Q1410">
        <v>10.574919582</v>
      </c>
      <c r="R1410">
        <f t="shared" ref="R1410:R1473" si="133">Q1410+P1410+O1410</f>
        <v>917.849589264001</v>
      </c>
      <c r="S1410">
        <f t="shared" ref="S1410:S1473" si="134">R1410/K1410</f>
        <v>0.12016883860487051</v>
      </c>
      <c r="T1410">
        <f t="shared" si="130"/>
        <v>120.16883860487052</v>
      </c>
      <c r="U1410">
        <f t="shared" ref="U1410:U1473" si="135">MIN(2.5,MROUND((S1410-0.913996136567084)/(0.613432266843391),SIGN((S1410-0.913996136567084)/(0.613432266843391))*0.5))</f>
        <v>-1.5</v>
      </c>
      <c r="V1410">
        <f t="shared" si="131"/>
        <v>0</v>
      </c>
    </row>
    <row r="1411" spans="1:22" x14ac:dyDescent="0.35">
      <c r="A1411">
        <v>28065</v>
      </c>
      <c r="B1411" t="s">
        <v>973</v>
      </c>
      <c r="C1411" t="s">
        <v>782</v>
      </c>
      <c r="D1411">
        <v>28055</v>
      </c>
      <c r="E1411">
        <v>3940</v>
      </c>
      <c r="F1411">
        <v>745</v>
      </c>
      <c r="G1411">
        <v>2221</v>
      </c>
      <c r="H1411">
        <v>3485</v>
      </c>
      <c r="I1411">
        <v>3397</v>
      </c>
      <c r="J1411">
        <v>2184</v>
      </c>
      <c r="K1411">
        <f t="shared" si="132"/>
        <v>12032</v>
      </c>
      <c r="L1411">
        <v>5</v>
      </c>
      <c r="M1411">
        <v>4</v>
      </c>
      <c r="N1411">
        <v>1</v>
      </c>
      <c r="O1411">
        <v>0</v>
      </c>
      <c r="P1411">
        <v>18884.359419428602</v>
      </c>
      <c r="Q1411">
        <v>74.699914829999997</v>
      </c>
      <c r="R1411">
        <f t="shared" si="133"/>
        <v>18959.0593342586</v>
      </c>
      <c r="S1411">
        <f t="shared" si="134"/>
        <v>1.5757196920095247</v>
      </c>
      <c r="T1411">
        <f t="shared" ref="T1411:T1474" si="136">S1411*1000</f>
        <v>1575.7196920095246</v>
      </c>
      <c r="U1411">
        <f t="shared" si="135"/>
        <v>1</v>
      </c>
      <c r="V1411">
        <f t="shared" ref="V1411:V1474" si="137">IF(S1411&gt;AVERAGE($S$1:$S$3033),1,0)</f>
        <v>1</v>
      </c>
    </row>
    <row r="1412" spans="1:22" x14ac:dyDescent="0.35">
      <c r="A1412">
        <v>28067</v>
      </c>
      <c r="B1412" t="s">
        <v>973</v>
      </c>
      <c r="C1412" t="s">
        <v>414</v>
      </c>
      <c r="D1412">
        <v>35146</v>
      </c>
      <c r="E1412">
        <v>37940</v>
      </c>
      <c r="F1412">
        <v>5071</v>
      </c>
      <c r="G1412">
        <v>14422</v>
      </c>
      <c r="H1412">
        <v>21327</v>
      </c>
      <c r="I1412">
        <v>17578</v>
      </c>
      <c r="J1412">
        <v>10243</v>
      </c>
      <c r="K1412">
        <f t="shared" si="132"/>
        <v>68641</v>
      </c>
      <c r="L1412">
        <v>52</v>
      </c>
      <c r="M1412">
        <v>21</v>
      </c>
      <c r="N1412">
        <v>3</v>
      </c>
      <c r="O1412">
        <v>44.631797285000097</v>
      </c>
      <c r="P1412">
        <v>98710.765122695098</v>
      </c>
      <c r="Q1412">
        <v>2904.3580527160102</v>
      </c>
      <c r="R1412">
        <f t="shared" si="133"/>
        <v>101659.7549726961</v>
      </c>
      <c r="S1412">
        <f t="shared" si="134"/>
        <v>1.4810354594585757</v>
      </c>
      <c r="T1412">
        <f t="shared" si="136"/>
        <v>1481.0354594585758</v>
      </c>
      <c r="U1412">
        <f t="shared" si="135"/>
        <v>1</v>
      </c>
      <c r="V1412">
        <f t="shared" si="137"/>
        <v>1</v>
      </c>
    </row>
    <row r="1413" spans="1:22" x14ac:dyDescent="0.35">
      <c r="A1413">
        <v>28069</v>
      </c>
      <c r="B1413" t="s">
        <v>973</v>
      </c>
      <c r="C1413" t="s">
        <v>986</v>
      </c>
      <c r="D1413">
        <v>32945</v>
      </c>
      <c r="E1413">
        <v>5436</v>
      </c>
      <c r="F1413">
        <v>529</v>
      </c>
      <c r="G1413">
        <v>2194</v>
      </c>
      <c r="H1413">
        <v>3221</v>
      </c>
      <c r="I1413">
        <v>2710</v>
      </c>
      <c r="J1413">
        <v>1681</v>
      </c>
      <c r="K1413">
        <f t="shared" si="132"/>
        <v>10335</v>
      </c>
      <c r="L1413">
        <v>1</v>
      </c>
      <c r="M1413">
        <v>3</v>
      </c>
      <c r="N1413">
        <v>1</v>
      </c>
      <c r="O1413">
        <v>0</v>
      </c>
      <c r="P1413">
        <v>2970.7833097055</v>
      </c>
      <c r="Q1413">
        <v>55.154704000000002</v>
      </c>
      <c r="R1413">
        <f t="shared" si="133"/>
        <v>3025.9380137055</v>
      </c>
      <c r="S1413">
        <f t="shared" si="134"/>
        <v>0.29278548753802613</v>
      </c>
      <c r="T1413">
        <f t="shared" si="136"/>
        <v>292.78548753802613</v>
      </c>
      <c r="U1413">
        <f t="shared" si="135"/>
        <v>-1</v>
      </c>
      <c r="V1413">
        <f t="shared" si="137"/>
        <v>0</v>
      </c>
    </row>
    <row r="1414" spans="1:22" x14ac:dyDescent="0.35">
      <c r="A1414">
        <v>28071</v>
      </c>
      <c r="B1414" t="s">
        <v>973</v>
      </c>
      <c r="C1414" t="s">
        <v>152</v>
      </c>
      <c r="D1414">
        <v>34143</v>
      </c>
      <c r="E1414">
        <v>28867</v>
      </c>
      <c r="F1414">
        <v>2671</v>
      </c>
      <c r="G1414">
        <v>10250</v>
      </c>
      <c r="H1414">
        <v>21262</v>
      </c>
      <c r="I1414">
        <v>9870</v>
      </c>
      <c r="J1414">
        <v>5442</v>
      </c>
      <c r="K1414">
        <f t="shared" si="132"/>
        <v>49495</v>
      </c>
      <c r="L1414">
        <v>62</v>
      </c>
      <c r="M1414">
        <v>14</v>
      </c>
      <c r="N1414">
        <v>6</v>
      </c>
      <c r="O1414">
        <v>136.36631577700001</v>
      </c>
      <c r="P1414">
        <v>39607.191545203001</v>
      </c>
      <c r="Q1414">
        <v>1424.3768220449999</v>
      </c>
      <c r="R1414">
        <f t="shared" si="133"/>
        <v>41167.934683025</v>
      </c>
      <c r="S1414">
        <f t="shared" si="134"/>
        <v>0.83175946424941916</v>
      </c>
      <c r="T1414">
        <f t="shared" si="136"/>
        <v>831.75946424941912</v>
      </c>
      <c r="U1414">
        <f t="shared" si="135"/>
        <v>0</v>
      </c>
      <c r="V1414">
        <f t="shared" si="137"/>
        <v>0</v>
      </c>
    </row>
    <row r="1415" spans="1:22" x14ac:dyDescent="0.35">
      <c r="A1415">
        <v>28073</v>
      </c>
      <c r="B1415" t="s">
        <v>973</v>
      </c>
      <c r="C1415" t="s">
        <v>54</v>
      </c>
      <c r="D1415">
        <v>35985</v>
      </c>
      <c r="E1415">
        <v>22328</v>
      </c>
      <c r="F1415">
        <v>4096</v>
      </c>
      <c r="G1415">
        <v>12362</v>
      </c>
      <c r="H1415">
        <v>21594</v>
      </c>
      <c r="I1415">
        <v>13362</v>
      </c>
      <c r="J1415">
        <v>6372</v>
      </c>
      <c r="K1415">
        <f t="shared" si="132"/>
        <v>57786</v>
      </c>
      <c r="L1415">
        <v>15</v>
      </c>
      <c r="M1415">
        <v>7</v>
      </c>
      <c r="N1415">
        <v>1</v>
      </c>
      <c r="O1415">
        <v>4.9945500000000003</v>
      </c>
      <c r="P1415">
        <v>32231.821712974201</v>
      </c>
      <c r="Q1415">
        <v>16.972950000000001</v>
      </c>
      <c r="R1415">
        <f t="shared" si="133"/>
        <v>32253.789212974199</v>
      </c>
      <c r="S1415">
        <f t="shared" si="134"/>
        <v>0.5581592291034887</v>
      </c>
      <c r="T1415">
        <f t="shared" si="136"/>
        <v>558.15922910348866</v>
      </c>
      <c r="U1415">
        <f t="shared" si="135"/>
        <v>-0.5</v>
      </c>
      <c r="V1415">
        <f t="shared" si="137"/>
        <v>0</v>
      </c>
    </row>
    <row r="1416" spans="1:22" x14ac:dyDescent="0.35">
      <c r="A1416">
        <v>28075</v>
      </c>
      <c r="B1416" t="s">
        <v>973</v>
      </c>
      <c r="C1416" t="s">
        <v>55</v>
      </c>
      <c r="D1416">
        <v>33893</v>
      </c>
      <c r="E1416">
        <v>45777</v>
      </c>
      <c r="F1416">
        <v>5398</v>
      </c>
      <c r="G1416">
        <v>16571</v>
      </c>
      <c r="H1416">
        <v>25858</v>
      </c>
      <c r="I1416">
        <v>20766</v>
      </c>
      <c r="J1416">
        <v>11627</v>
      </c>
      <c r="K1416">
        <f t="shared" si="132"/>
        <v>80220</v>
      </c>
      <c r="L1416">
        <v>69</v>
      </c>
      <c r="M1416">
        <v>27</v>
      </c>
      <c r="N1416">
        <v>10</v>
      </c>
      <c r="O1416">
        <v>98.551521863000005</v>
      </c>
      <c r="P1416">
        <v>100806.56927855199</v>
      </c>
      <c r="Q1416">
        <v>4249.7898352550101</v>
      </c>
      <c r="R1416">
        <f t="shared" si="133"/>
        <v>105154.91063567001</v>
      </c>
      <c r="S1416">
        <f t="shared" si="134"/>
        <v>1.3108315960567192</v>
      </c>
      <c r="T1416">
        <f t="shared" si="136"/>
        <v>1310.8315960567193</v>
      </c>
      <c r="U1416">
        <f t="shared" si="135"/>
        <v>0.5</v>
      </c>
      <c r="V1416">
        <f t="shared" si="137"/>
        <v>1</v>
      </c>
    </row>
    <row r="1417" spans="1:22" x14ac:dyDescent="0.35">
      <c r="A1417">
        <v>28077</v>
      </c>
      <c r="B1417" t="s">
        <v>973</v>
      </c>
      <c r="C1417" t="s">
        <v>56</v>
      </c>
      <c r="D1417">
        <v>32367</v>
      </c>
      <c r="E1417">
        <v>4604</v>
      </c>
      <c r="F1417">
        <v>879</v>
      </c>
      <c r="G1417">
        <v>2520</v>
      </c>
      <c r="H1417">
        <v>3675</v>
      </c>
      <c r="I1417">
        <v>3519</v>
      </c>
      <c r="J1417">
        <v>1958</v>
      </c>
      <c r="K1417">
        <f t="shared" si="132"/>
        <v>12551</v>
      </c>
      <c r="L1417">
        <v>5</v>
      </c>
      <c r="M1417">
        <v>3</v>
      </c>
      <c r="N1417">
        <v>1</v>
      </c>
      <c r="O1417">
        <v>0.286461034</v>
      </c>
      <c r="P1417">
        <v>10128.877502850501</v>
      </c>
      <c r="Q1417">
        <v>170.62188698200001</v>
      </c>
      <c r="R1417">
        <f t="shared" si="133"/>
        <v>10299.785850866501</v>
      </c>
      <c r="S1417">
        <f t="shared" si="134"/>
        <v>0.82063467858071082</v>
      </c>
      <c r="T1417">
        <f t="shared" si="136"/>
        <v>820.63467858071078</v>
      </c>
      <c r="U1417">
        <f t="shared" si="135"/>
        <v>0</v>
      </c>
      <c r="V1417">
        <f t="shared" si="137"/>
        <v>0</v>
      </c>
    </row>
    <row r="1418" spans="1:22" x14ac:dyDescent="0.35">
      <c r="A1418">
        <v>28079</v>
      </c>
      <c r="B1418" t="s">
        <v>973</v>
      </c>
      <c r="C1418" t="s">
        <v>987</v>
      </c>
      <c r="D1418">
        <v>24958</v>
      </c>
      <c r="E1418">
        <v>8596</v>
      </c>
      <c r="F1418">
        <v>1766</v>
      </c>
      <c r="G1418">
        <v>5823</v>
      </c>
      <c r="H1418">
        <v>7079</v>
      </c>
      <c r="I1418">
        <v>5436</v>
      </c>
      <c r="J1418">
        <v>3193</v>
      </c>
      <c r="K1418">
        <f t="shared" si="132"/>
        <v>23297</v>
      </c>
      <c r="L1418">
        <v>13</v>
      </c>
      <c r="M1418">
        <v>7</v>
      </c>
      <c r="N1418">
        <v>2</v>
      </c>
      <c r="O1418">
        <v>14.660844056</v>
      </c>
      <c r="P1418">
        <v>16816.503094845299</v>
      </c>
      <c r="Q1418">
        <v>57.063897588000003</v>
      </c>
      <c r="R1418">
        <f t="shared" si="133"/>
        <v>16888.227836489299</v>
      </c>
      <c r="S1418">
        <f t="shared" si="134"/>
        <v>0.72490998139199458</v>
      </c>
      <c r="T1418">
        <f t="shared" si="136"/>
        <v>724.90998139199462</v>
      </c>
      <c r="U1418">
        <f t="shared" si="135"/>
        <v>-0.5</v>
      </c>
      <c r="V1418">
        <f t="shared" si="137"/>
        <v>0</v>
      </c>
    </row>
    <row r="1419" spans="1:22" x14ac:dyDescent="0.35">
      <c r="A1419">
        <v>28081</v>
      </c>
      <c r="B1419" t="s">
        <v>973</v>
      </c>
      <c r="C1419" t="s">
        <v>57</v>
      </c>
      <c r="D1419">
        <v>36666</v>
      </c>
      <c r="E1419">
        <v>64841</v>
      </c>
      <c r="F1419">
        <v>6117</v>
      </c>
      <c r="G1419">
        <v>18223</v>
      </c>
      <c r="H1419">
        <v>27572</v>
      </c>
      <c r="I1419">
        <v>21541</v>
      </c>
      <c r="J1419">
        <v>11589</v>
      </c>
      <c r="K1419">
        <f t="shared" si="132"/>
        <v>85042</v>
      </c>
      <c r="L1419">
        <v>80</v>
      </c>
      <c r="M1419">
        <v>34</v>
      </c>
      <c r="N1419">
        <v>6</v>
      </c>
      <c r="O1419">
        <v>124.956086708</v>
      </c>
      <c r="P1419">
        <v>98917.431651344101</v>
      </c>
      <c r="Q1419">
        <v>10232.2091452843</v>
      </c>
      <c r="R1419">
        <f t="shared" si="133"/>
        <v>109274.5968833364</v>
      </c>
      <c r="S1419">
        <f t="shared" si="134"/>
        <v>1.2849485769776863</v>
      </c>
      <c r="T1419">
        <f t="shared" si="136"/>
        <v>1284.9485769776863</v>
      </c>
      <c r="U1419">
        <f t="shared" si="135"/>
        <v>0.5</v>
      </c>
      <c r="V1419">
        <f t="shared" si="137"/>
        <v>1</v>
      </c>
    </row>
    <row r="1420" spans="1:22" x14ac:dyDescent="0.35">
      <c r="A1420">
        <v>28083</v>
      </c>
      <c r="B1420" t="s">
        <v>973</v>
      </c>
      <c r="C1420" t="s">
        <v>988</v>
      </c>
      <c r="D1420">
        <v>33928</v>
      </c>
      <c r="E1420">
        <v>18333</v>
      </c>
      <c r="F1420">
        <v>2478</v>
      </c>
      <c r="G1420">
        <v>7160</v>
      </c>
      <c r="H1420">
        <v>10078</v>
      </c>
      <c r="I1420">
        <v>7393</v>
      </c>
      <c r="J1420">
        <v>3839</v>
      </c>
      <c r="K1420">
        <f t="shared" si="132"/>
        <v>30948</v>
      </c>
      <c r="L1420">
        <v>17</v>
      </c>
      <c r="M1420">
        <v>11</v>
      </c>
      <c r="N1420">
        <v>4</v>
      </c>
      <c r="O1420">
        <v>9.6935224099999999</v>
      </c>
      <c r="P1420">
        <v>17742.3333126828</v>
      </c>
      <c r="Q1420">
        <v>990.44682146649802</v>
      </c>
      <c r="R1420">
        <f t="shared" si="133"/>
        <v>18742.473656559301</v>
      </c>
      <c r="S1420">
        <f t="shared" si="134"/>
        <v>0.60561178934209969</v>
      </c>
      <c r="T1420">
        <f t="shared" si="136"/>
        <v>605.61178934209966</v>
      </c>
      <c r="U1420">
        <f t="shared" si="135"/>
        <v>-0.5</v>
      </c>
      <c r="V1420">
        <f t="shared" si="137"/>
        <v>0</v>
      </c>
    </row>
    <row r="1421" spans="1:22" x14ac:dyDescent="0.35">
      <c r="A1421">
        <v>28085</v>
      </c>
      <c r="B1421" t="s">
        <v>973</v>
      </c>
      <c r="C1421" t="s">
        <v>153</v>
      </c>
      <c r="D1421">
        <v>29157</v>
      </c>
      <c r="E1421">
        <v>16063</v>
      </c>
      <c r="F1421">
        <v>2443</v>
      </c>
      <c r="G1421">
        <v>7330</v>
      </c>
      <c r="H1421">
        <v>10744</v>
      </c>
      <c r="I1421">
        <v>9246</v>
      </c>
      <c r="J1421">
        <v>5137</v>
      </c>
      <c r="K1421">
        <f t="shared" si="132"/>
        <v>34900</v>
      </c>
      <c r="L1421">
        <v>28</v>
      </c>
      <c r="M1421">
        <v>10</v>
      </c>
      <c r="N1421">
        <v>1</v>
      </c>
      <c r="O1421">
        <v>5.7921103680000003</v>
      </c>
      <c r="P1421">
        <v>37791.721178406697</v>
      </c>
      <c r="Q1421">
        <v>387.08218520424901</v>
      </c>
      <c r="R1421">
        <f t="shared" si="133"/>
        <v>38184.595473978945</v>
      </c>
      <c r="S1421">
        <f t="shared" si="134"/>
        <v>1.0941144834950987</v>
      </c>
      <c r="T1421">
        <f t="shared" si="136"/>
        <v>1094.1144834950987</v>
      </c>
      <c r="U1421">
        <f t="shared" si="135"/>
        <v>0.5</v>
      </c>
      <c r="V1421">
        <f t="shared" si="137"/>
        <v>1</v>
      </c>
    </row>
    <row r="1422" spans="1:22" x14ac:dyDescent="0.35">
      <c r="A1422">
        <v>28087</v>
      </c>
      <c r="B1422" t="s">
        <v>973</v>
      </c>
      <c r="C1422" t="s">
        <v>59</v>
      </c>
      <c r="D1422">
        <v>36622</v>
      </c>
      <c r="E1422">
        <v>35591</v>
      </c>
      <c r="F1422">
        <v>4033</v>
      </c>
      <c r="G1422">
        <v>12283</v>
      </c>
      <c r="H1422">
        <v>19723</v>
      </c>
      <c r="I1422">
        <v>15512</v>
      </c>
      <c r="J1422">
        <v>8119</v>
      </c>
      <c r="K1422">
        <f t="shared" si="132"/>
        <v>59670</v>
      </c>
      <c r="L1422">
        <v>42</v>
      </c>
      <c r="M1422">
        <v>29</v>
      </c>
      <c r="N1422">
        <v>2</v>
      </c>
      <c r="O1422">
        <v>115.72492977</v>
      </c>
      <c r="P1422">
        <v>40863.560810209099</v>
      </c>
      <c r="Q1422">
        <v>2215.1142370940001</v>
      </c>
      <c r="R1422">
        <f t="shared" si="133"/>
        <v>43194.399977073095</v>
      </c>
      <c r="S1422">
        <f t="shared" si="134"/>
        <v>0.72388805056264616</v>
      </c>
      <c r="T1422">
        <f t="shared" si="136"/>
        <v>723.88805056264619</v>
      </c>
      <c r="U1422">
        <f t="shared" si="135"/>
        <v>-0.5</v>
      </c>
      <c r="V1422">
        <f t="shared" si="137"/>
        <v>0</v>
      </c>
    </row>
    <row r="1423" spans="1:22" x14ac:dyDescent="0.35">
      <c r="A1423">
        <v>28089</v>
      </c>
      <c r="B1423" t="s">
        <v>973</v>
      </c>
      <c r="C1423" t="s">
        <v>61</v>
      </c>
      <c r="D1423">
        <v>54840</v>
      </c>
      <c r="E1423">
        <v>70542</v>
      </c>
      <c r="F1423">
        <v>6808</v>
      </c>
      <c r="G1423">
        <v>21655</v>
      </c>
      <c r="H1423">
        <v>32364</v>
      </c>
      <c r="I1423">
        <v>26432</v>
      </c>
      <c r="J1423">
        <v>11209</v>
      </c>
      <c r="K1423">
        <f t="shared" si="132"/>
        <v>98468</v>
      </c>
      <c r="L1423">
        <v>79</v>
      </c>
      <c r="M1423">
        <v>42</v>
      </c>
      <c r="N1423">
        <v>2</v>
      </c>
      <c r="O1423">
        <v>85.747401245000006</v>
      </c>
      <c r="P1423">
        <v>130383.98706777699</v>
      </c>
      <c r="Q1423">
        <v>181.55961757399999</v>
      </c>
      <c r="R1423">
        <f t="shared" si="133"/>
        <v>130651.294086596</v>
      </c>
      <c r="S1423">
        <f t="shared" si="134"/>
        <v>1.3268401316833489</v>
      </c>
      <c r="T1423">
        <f t="shared" si="136"/>
        <v>1326.840131683349</v>
      </c>
      <c r="U1423">
        <f t="shared" si="135"/>
        <v>0.5</v>
      </c>
      <c r="V1423">
        <f t="shared" si="137"/>
        <v>1</v>
      </c>
    </row>
    <row r="1424" spans="1:22" x14ac:dyDescent="0.35">
      <c r="A1424">
        <v>28091</v>
      </c>
      <c r="B1424" t="s">
        <v>973</v>
      </c>
      <c r="C1424" t="s">
        <v>63</v>
      </c>
      <c r="D1424">
        <v>29882</v>
      </c>
      <c r="E1424">
        <v>11507</v>
      </c>
      <c r="F1424">
        <v>1867</v>
      </c>
      <c r="G1424">
        <v>5329</v>
      </c>
      <c r="H1424">
        <v>8188</v>
      </c>
      <c r="I1424">
        <v>6928</v>
      </c>
      <c r="J1424">
        <v>4130</v>
      </c>
      <c r="K1424">
        <f t="shared" si="132"/>
        <v>26442</v>
      </c>
      <c r="L1424">
        <v>14</v>
      </c>
      <c r="M1424">
        <v>10</v>
      </c>
      <c r="N1424">
        <v>1</v>
      </c>
      <c r="O1424">
        <v>4.5798509999999997</v>
      </c>
      <c r="P1424">
        <v>63054.969831720198</v>
      </c>
      <c r="Q1424">
        <v>224.852884708</v>
      </c>
      <c r="R1424">
        <f t="shared" si="133"/>
        <v>63284.402567428202</v>
      </c>
      <c r="S1424">
        <f t="shared" si="134"/>
        <v>2.3933288921953029</v>
      </c>
      <c r="T1424">
        <f t="shared" si="136"/>
        <v>2393.3288921953031</v>
      </c>
      <c r="U1424">
        <f t="shared" si="135"/>
        <v>2.5</v>
      </c>
      <c r="V1424">
        <f t="shared" si="137"/>
        <v>1</v>
      </c>
    </row>
    <row r="1425" spans="1:22" x14ac:dyDescent="0.35">
      <c r="A1425">
        <v>28093</v>
      </c>
      <c r="B1425" t="s">
        <v>973</v>
      </c>
      <c r="C1425" t="s">
        <v>64</v>
      </c>
      <c r="D1425">
        <v>27565</v>
      </c>
      <c r="E1425">
        <v>9769</v>
      </c>
      <c r="F1425">
        <v>2317</v>
      </c>
      <c r="G1425">
        <v>7108</v>
      </c>
      <c r="H1425">
        <v>11636</v>
      </c>
      <c r="I1425">
        <v>10501</v>
      </c>
      <c r="J1425">
        <v>5050</v>
      </c>
      <c r="K1425">
        <f t="shared" si="132"/>
        <v>36612</v>
      </c>
      <c r="L1425">
        <v>13</v>
      </c>
      <c r="M1425">
        <v>10</v>
      </c>
      <c r="N1425">
        <v>1</v>
      </c>
      <c r="O1425">
        <v>0.85952510400000004</v>
      </c>
      <c r="P1425">
        <v>7571.7234871391302</v>
      </c>
      <c r="Q1425">
        <v>0</v>
      </c>
      <c r="R1425">
        <f t="shared" si="133"/>
        <v>7572.5830122431298</v>
      </c>
      <c r="S1425">
        <f t="shared" si="134"/>
        <v>0.20683336098118457</v>
      </c>
      <c r="T1425">
        <f t="shared" si="136"/>
        <v>206.83336098118457</v>
      </c>
      <c r="U1425">
        <f t="shared" si="135"/>
        <v>-1</v>
      </c>
      <c r="V1425">
        <f t="shared" si="137"/>
        <v>0</v>
      </c>
    </row>
    <row r="1426" spans="1:22" x14ac:dyDescent="0.35">
      <c r="A1426">
        <v>28095</v>
      </c>
      <c r="B1426" t="s">
        <v>973</v>
      </c>
      <c r="C1426" t="s">
        <v>66</v>
      </c>
      <c r="D1426">
        <v>29955</v>
      </c>
      <c r="E1426">
        <v>13540</v>
      </c>
      <c r="F1426">
        <v>2156</v>
      </c>
      <c r="G1426">
        <v>7247</v>
      </c>
      <c r="H1426">
        <v>10947</v>
      </c>
      <c r="I1426">
        <v>9947</v>
      </c>
      <c r="J1426">
        <v>6124</v>
      </c>
      <c r="K1426">
        <f t="shared" si="132"/>
        <v>36421</v>
      </c>
      <c r="L1426">
        <v>25</v>
      </c>
      <c r="M1426">
        <v>18</v>
      </c>
      <c r="N1426">
        <v>3</v>
      </c>
      <c r="O1426">
        <v>3.5841620000000001</v>
      </c>
      <c r="P1426">
        <v>20070.3822212245</v>
      </c>
      <c r="Q1426">
        <v>282.75384197</v>
      </c>
      <c r="R1426">
        <f t="shared" si="133"/>
        <v>20356.720225194498</v>
      </c>
      <c r="S1426">
        <f t="shared" si="134"/>
        <v>0.55892809711964242</v>
      </c>
      <c r="T1426">
        <f t="shared" si="136"/>
        <v>558.92809711964242</v>
      </c>
      <c r="U1426">
        <f t="shared" si="135"/>
        <v>-0.5</v>
      </c>
      <c r="V1426">
        <f t="shared" si="137"/>
        <v>0</v>
      </c>
    </row>
    <row r="1427" spans="1:22" x14ac:dyDescent="0.35">
      <c r="A1427">
        <v>28097</v>
      </c>
      <c r="B1427" t="s">
        <v>973</v>
      </c>
      <c r="C1427" t="s">
        <v>67</v>
      </c>
      <c r="D1427">
        <v>29562</v>
      </c>
      <c r="E1427">
        <v>4095</v>
      </c>
      <c r="F1427">
        <v>672</v>
      </c>
      <c r="G1427">
        <v>2082</v>
      </c>
      <c r="H1427">
        <v>2940</v>
      </c>
      <c r="I1427">
        <v>3030</v>
      </c>
      <c r="J1427">
        <v>1890</v>
      </c>
      <c r="K1427">
        <f t="shared" si="132"/>
        <v>10614</v>
      </c>
      <c r="L1427">
        <v>5</v>
      </c>
      <c r="M1427">
        <v>7</v>
      </c>
      <c r="N1427">
        <v>2</v>
      </c>
      <c r="O1427">
        <v>84.011097069000002</v>
      </c>
      <c r="P1427">
        <v>9224.6571384111994</v>
      </c>
      <c r="Q1427">
        <v>46.032483081999999</v>
      </c>
      <c r="R1427">
        <f t="shared" si="133"/>
        <v>9354.7007185621987</v>
      </c>
      <c r="S1427">
        <f t="shared" si="134"/>
        <v>0.88135488209555291</v>
      </c>
      <c r="T1427">
        <f t="shared" si="136"/>
        <v>881.35488209555285</v>
      </c>
      <c r="U1427">
        <f t="shared" si="135"/>
        <v>0</v>
      </c>
      <c r="V1427">
        <f t="shared" si="137"/>
        <v>0</v>
      </c>
    </row>
    <row r="1428" spans="1:22" x14ac:dyDescent="0.35">
      <c r="A1428">
        <v>28099</v>
      </c>
      <c r="B1428" t="s">
        <v>973</v>
      </c>
      <c r="C1428" t="s">
        <v>989</v>
      </c>
      <c r="D1428">
        <v>36718</v>
      </c>
      <c r="E1428">
        <v>16803</v>
      </c>
      <c r="F1428">
        <v>2386</v>
      </c>
      <c r="G1428">
        <v>6909</v>
      </c>
      <c r="H1428">
        <v>8975</v>
      </c>
      <c r="I1428">
        <v>7420</v>
      </c>
      <c r="J1428">
        <v>4095</v>
      </c>
      <c r="K1428">
        <f t="shared" si="132"/>
        <v>29785</v>
      </c>
      <c r="L1428">
        <v>20</v>
      </c>
      <c r="M1428">
        <v>8</v>
      </c>
      <c r="N1428">
        <v>3</v>
      </c>
      <c r="O1428">
        <v>8.2667754539999994</v>
      </c>
      <c r="P1428">
        <v>40602.283237064301</v>
      </c>
      <c r="Q1428">
        <v>2352.6939199889998</v>
      </c>
      <c r="R1428">
        <f t="shared" si="133"/>
        <v>42963.243932507299</v>
      </c>
      <c r="S1428">
        <f t="shared" si="134"/>
        <v>1.4424456583014034</v>
      </c>
      <c r="T1428">
        <f t="shared" si="136"/>
        <v>1442.4456583014035</v>
      </c>
      <c r="U1428">
        <f t="shared" si="135"/>
        <v>1</v>
      </c>
      <c r="V1428">
        <f t="shared" si="137"/>
        <v>1</v>
      </c>
    </row>
    <row r="1429" spans="1:22" x14ac:dyDescent="0.35">
      <c r="A1429">
        <v>28101</v>
      </c>
      <c r="B1429" t="s">
        <v>973</v>
      </c>
      <c r="C1429" t="s">
        <v>160</v>
      </c>
      <c r="D1429">
        <v>28641</v>
      </c>
      <c r="E1429">
        <v>8844</v>
      </c>
      <c r="F1429">
        <v>1550</v>
      </c>
      <c r="G1429">
        <v>4761</v>
      </c>
      <c r="H1429">
        <v>6563</v>
      </c>
      <c r="I1429">
        <v>5316</v>
      </c>
      <c r="J1429">
        <v>3411</v>
      </c>
      <c r="K1429">
        <f t="shared" si="132"/>
        <v>21601</v>
      </c>
      <c r="L1429">
        <v>9</v>
      </c>
      <c r="M1429">
        <v>5</v>
      </c>
      <c r="N1429">
        <v>3</v>
      </c>
      <c r="O1429">
        <v>4.2300809609999996</v>
      </c>
      <c r="P1429">
        <v>11414.503157457801</v>
      </c>
      <c r="Q1429">
        <v>100.29262733</v>
      </c>
      <c r="R1429">
        <f t="shared" si="133"/>
        <v>11519.025865748801</v>
      </c>
      <c r="S1429">
        <f t="shared" si="134"/>
        <v>0.53326354639825935</v>
      </c>
      <c r="T1429">
        <f t="shared" si="136"/>
        <v>533.26354639825934</v>
      </c>
      <c r="U1429">
        <f t="shared" si="135"/>
        <v>-0.5</v>
      </c>
      <c r="V1429">
        <f t="shared" si="137"/>
        <v>0</v>
      </c>
    </row>
    <row r="1430" spans="1:22" x14ac:dyDescent="0.35">
      <c r="A1430">
        <v>28103</v>
      </c>
      <c r="B1430" t="s">
        <v>973</v>
      </c>
      <c r="C1430" t="s">
        <v>990</v>
      </c>
      <c r="D1430">
        <v>28606</v>
      </c>
      <c r="E1430">
        <v>4528</v>
      </c>
      <c r="F1430">
        <v>800</v>
      </c>
      <c r="G1430">
        <v>2479</v>
      </c>
      <c r="H1430">
        <v>3389</v>
      </c>
      <c r="I1430">
        <v>2951</v>
      </c>
      <c r="J1430">
        <v>1599</v>
      </c>
      <c r="K1430">
        <f t="shared" si="132"/>
        <v>11218</v>
      </c>
      <c r="L1430">
        <v>5</v>
      </c>
      <c r="M1430">
        <v>7</v>
      </c>
      <c r="N1430">
        <v>1</v>
      </c>
      <c r="O1430">
        <v>0</v>
      </c>
      <c r="P1430">
        <v>3338.3819549170098</v>
      </c>
      <c r="Q1430">
        <v>39.690447499999998</v>
      </c>
      <c r="R1430">
        <f t="shared" si="133"/>
        <v>3378.0724024170099</v>
      </c>
      <c r="S1430">
        <f t="shared" si="134"/>
        <v>0.30112964899420663</v>
      </c>
      <c r="T1430">
        <f t="shared" si="136"/>
        <v>301.12964899420666</v>
      </c>
      <c r="U1430">
        <f t="shared" si="135"/>
        <v>-1</v>
      </c>
      <c r="V1430">
        <f t="shared" si="137"/>
        <v>0</v>
      </c>
    </row>
    <row r="1431" spans="1:22" x14ac:dyDescent="0.35">
      <c r="A1431">
        <v>28105</v>
      </c>
      <c r="B1431" t="s">
        <v>973</v>
      </c>
      <c r="C1431" t="s">
        <v>991</v>
      </c>
      <c r="D1431">
        <v>29628</v>
      </c>
      <c r="E1431">
        <v>26939</v>
      </c>
      <c r="F1431">
        <v>2623</v>
      </c>
      <c r="G1431">
        <v>9502</v>
      </c>
      <c r="H1431">
        <v>22369</v>
      </c>
      <c r="I1431">
        <v>8966</v>
      </c>
      <c r="J1431">
        <v>4732</v>
      </c>
      <c r="K1431">
        <f t="shared" si="132"/>
        <v>48192</v>
      </c>
      <c r="L1431">
        <v>30</v>
      </c>
      <c r="M1431">
        <v>15</v>
      </c>
      <c r="N1431">
        <v>3</v>
      </c>
      <c r="O1431">
        <v>13.55030315</v>
      </c>
      <c r="P1431">
        <v>28800.0779842066</v>
      </c>
      <c r="Q1431">
        <v>809.484133875</v>
      </c>
      <c r="R1431">
        <f t="shared" si="133"/>
        <v>29623.112421231603</v>
      </c>
      <c r="S1431">
        <f t="shared" si="134"/>
        <v>0.61468941777124009</v>
      </c>
      <c r="T1431">
        <f t="shared" si="136"/>
        <v>614.68941777124007</v>
      </c>
      <c r="U1431">
        <f t="shared" si="135"/>
        <v>-0.5</v>
      </c>
      <c r="V1431">
        <f t="shared" si="137"/>
        <v>0</v>
      </c>
    </row>
    <row r="1432" spans="1:22" x14ac:dyDescent="0.35">
      <c r="A1432">
        <v>28107</v>
      </c>
      <c r="B1432" t="s">
        <v>973</v>
      </c>
      <c r="C1432" t="s">
        <v>992</v>
      </c>
      <c r="D1432">
        <v>29533</v>
      </c>
      <c r="E1432">
        <v>15843</v>
      </c>
      <c r="F1432">
        <v>2595</v>
      </c>
      <c r="G1432">
        <v>7558</v>
      </c>
      <c r="H1432">
        <v>10576</v>
      </c>
      <c r="I1432">
        <v>9123</v>
      </c>
      <c r="J1432">
        <v>4621</v>
      </c>
      <c r="K1432">
        <f t="shared" si="132"/>
        <v>34473</v>
      </c>
      <c r="L1432">
        <v>24</v>
      </c>
      <c r="M1432">
        <v>14</v>
      </c>
      <c r="N1432">
        <v>3</v>
      </c>
      <c r="O1432">
        <v>1.185811234</v>
      </c>
      <c r="P1432">
        <v>27950.4071164735</v>
      </c>
      <c r="Q1432">
        <v>197.81829325000001</v>
      </c>
      <c r="R1432">
        <f t="shared" si="133"/>
        <v>28149.4112209575</v>
      </c>
      <c r="S1432">
        <f t="shared" si="134"/>
        <v>0.81656401302345316</v>
      </c>
      <c r="T1432">
        <f t="shared" si="136"/>
        <v>816.56401302345319</v>
      </c>
      <c r="U1432">
        <f t="shared" si="135"/>
        <v>0</v>
      </c>
      <c r="V1432">
        <f t="shared" si="137"/>
        <v>0</v>
      </c>
    </row>
    <row r="1433" spans="1:22" x14ac:dyDescent="0.35">
      <c r="A1433">
        <v>28109</v>
      </c>
      <c r="B1433" t="s">
        <v>973</v>
      </c>
      <c r="C1433" t="s">
        <v>993</v>
      </c>
      <c r="D1433">
        <v>29875</v>
      </c>
      <c r="E1433">
        <v>17920</v>
      </c>
      <c r="F1433">
        <v>3593</v>
      </c>
      <c r="G1433">
        <v>11248</v>
      </c>
      <c r="H1433">
        <v>16494</v>
      </c>
      <c r="I1433">
        <v>15111</v>
      </c>
      <c r="J1433">
        <v>8849</v>
      </c>
      <c r="K1433">
        <f t="shared" si="132"/>
        <v>55295</v>
      </c>
      <c r="L1433">
        <v>26</v>
      </c>
      <c r="M1433">
        <v>15</v>
      </c>
      <c r="N1433">
        <v>3</v>
      </c>
      <c r="O1433">
        <v>32.967858284000002</v>
      </c>
      <c r="P1433">
        <v>81362.8165803788</v>
      </c>
      <c r="Q1433">
        <v>390.87213774499997</v>
      </c>
      <c r="R1433">
        <f t="shared" si="133"/>
        <v>81786.656576407797</v>
      </c>
      <c r="S1433">
        <f t="shared" si="134"/>
        <v>1.4790967822842536</v>
      </c>
      <c r="T1433">
        <f t="shared" si="136"/>
        <v>1479.0967822842535</v>
      </c>
      <c r="U1433">
        <f t="shared" si="135"/>
        <v>1</v>
      </c>
      <c r="V1433">
        <f t="shared" si="137"/>
        <v>1</v>
      </c>
    </row>
    <row r="1434" spans="1:22" x14ac:dyDescent="0.35">
      <c r="A1434">
        <v>28111</v>
      </c>
      <c r="B1434" t="s">
        <v>973</v>
      </c>
      <c r="C1434" t="s">
        <v>69</v>
      </c>
      <c r="D1434">
        <v>24166</v>
      </c>
      <c r="E1434">
        <v>4120</v>
      </c>
      <c r="F1434">
        <v>798</v>
      </c>
      <c r="G1434">
        <v>2445</v>
      </c>
      <c r="H1434">
        <v>3557</v>
      </c>
      <c r="I1434">
        <v>3338</v>
      </c>
      <c r="J1434">
        <v>1948</v>
      </c>
      <c r="K1434">
        <f t="shared" si="132"/>
        <v>12086</v>
      </c>
      <c r="L1434">
        <v>6</v>
      </c>
      <c r="M1434">
        <v>4</v>
      </c>
      <c r="N1434">
        <v>1</v>
      </c>
      <c r="O1434">
        <v>0.880857</v>
      </c>
      <c r="P1434">
        <v>6429.4642781340299</v>
      </c>
      <c r="Q1434">
        <v>38.833717319999998</v>
      </c>
      <c r="R1434">
        <f t="shared" si="133"/>
        <v>6469.1788524540298</v>
      </c>
      <c r="S1434">
        <f t="shared" si="134"/>
        <v>0.53526219199520353</v>
      </c>
      <c r="T1434">
        <f t="shared" si="136"/>
        <v>535.26219199520358</v>
      </c>
      <c r="U1434">
        <f t="shared" si="135"/>
        <v>-0.5</v>
      </c>
      <c r="V1434">
        <f t="shared" si="137"/>
        <v>0</v>
      </c>
    </row>
    <row r="1435" spans="1:22" x14ac:dyDescent="0.35">
      <c r="A1435">
        <v>28113</v>
      </c>
      <c r="B1435" t="s">
        <v>973</v>
      </c>
      <c r="C1435" t="s">
        <v>71</v>
      </c>
      <c r="D1435">
        <v>28830</v>
      </c>
      <c r="E1435">
        <v>19435</v>
      </c>
      <c r="F1435">
        <v>2967</v>
      </c>
      <c r="G1435">
        <v>8961</v>
      </c>
      <c r="H1435">
        <v>11943</v>
      </c>
      <c r="I1435">
        <v>10326</v>
      </c>
      <c r="J1435">
        <v>5903</v>
      </c>
      <c r="K1435">
        <f t="shared" si="132"/>
        <v>40100</v>
      </c>
      <c r="L1435">
        <v>36</v>
      </c>
      <c r="M1435">
        <v>18</v>
      </c>
      <c r="N1435">
        <v>2</v>
      </c>
      <c r="O1435">
        <v>15.915399469</v>
      </c>
      <c r="P1435">
        <v>60565.803383431397</v>
      </c>
      <c r="Q1435">
        <v>800.53445227299801</v>
      </c>
      <c r="R1435">
        <f t="shared" si="133"/>
        <v>61382.253235173397</v>
      </c>
      <c r="S1435">
        <f t="shared" si="134"/>
        <v>1.5307295071115561</v>
      </c>
      <c r="T1435">
        <f t="shared" si="136"/>
        <v>1530.7295071115561</v>
      </c>
      <c r="U1435">
        <f t="shared" si="135"/>
        <v>1</v>
      </c>
      <c r="V1435">
        <f t="shared" si="137"/>
        <v>1</v>
      </c>
    </row>
    <row r="1436" spans="1:22" x14ac:dyDescent="0.35">
      <c r="A1436">
        <v>28115</v>
      </c>
      <c r="B1436" t="s">
        <v>973</v>
      </c>
      <c r="C1436" t="s">
        <v>994</v>
      </c>
      <c r="D1436">
        <v>28104</v>
      </c>
      <c r="E1436">
        <v>16054</v>
      </c>
      <c r="F1436">
        <v>2106</v>
      </c>
      <c r="G1436">
        <v>6711</v>
      </c>
      <c r="H1436">
        <v>9723</v>
      </c>
      <c r="I1436">
        <v>7923</v>
      </c>
      <c r="J1436">
        <v>4131</v>
      </c>
      <c r="K1436">
        <f t="shared" si="132"/>
        <v>30594</v>
      </c>
      <c r="L1436">
        <v>14</v>
      </c>
      <c r="M1436">
        <v>9</v>
      </c>
      <c r="N1436">
        <v>1</v>
      </c>
      <c r="O1436">
        <v>3.8072976180000002</v>
      </c>
      <c r="P1436">
        <v>20958.365097396101</v>
      </c>
      <c r="Q1436">
        <v>389.50147629999998</v>
      </c>
      <c r="R1436">
        <f t="shared" si="133"/>
        <v>21351.673871314102</v>
      </c>
      <c r="S1436">
        <f t="shared" si="134"/>
        <v>0.69790396389207365</v>
      </c>
      <c r="T1436">
        <f t="shared" si="136"/>
        <v>697.90396389207365</v>
      </c>
      <c r="U1436">
        <f t="shared" si="135"/>
        <v>-0.5</v>
      </c>
      <c r="V1436">
        <f t="shared" si="137"/>
        <v>0</v>
      </c>
    </row>
    <row r="1437" spans="1:22" x14ac:dyDescent="0.35">
      <c r="A1437">
        <v>28117</v>
      </c>
      <c r="B1437" t="s">
        <v>973</v>
      </c>
      <c r="C1437" t="s">
        <v>995</v>
      </c>
      <c r="D1437">
        <v>25586</v>
      </c>
      <c r="E1437">
        <v>9972</v>
      </c>
      <c r="F1437">
        <v>1680</v>
      </c>
      <c r="G1437">
        <v>5043</v>
      </c>
      <c r="H1437">
        <v>8008</v>
      </c>
      <c r="I1437">
        <v>6524</v>
      </c>
      <c r="J1437">
        <v>4135</v>
      </c>
      <c r="K1437">
        <f t="shared" si="132"/>
        <v>25390</v>
      </c>
      <c r="L1437">
        <v>13</v>
      </c>
      <c r="M1437">
        <v>9</v>
      </c>
      <c r="N1437">
        <v>1</v>
      </c>
      <c r="O1437">
        <v>7.4442547499999998</v>
      </c>
      <c r="P1437">
        <v>22284.185671891399</v>
      </c>
      <c r="Q1437">
        <v>212.77081827800001</v>
      </c>
      <c r="R1437">
        <f t="shared" si="133"/>
        <v>22504.4007449194</v>
      </c>
      <c r="S1437">
        <f t="shared" si="134"/>
        <v>0.88634898562108699</v>
      </c>
      <c r="T1437">
        <f t="shared" si="136"/>
        <v>886.34898562108697</v>
      </c>
      <c r="U1437">
        <f t="shared" si="135"/>
        <v>0</v>
      </c>
      <c r="V1437">
        <f t="shared" si="137"/>
        <v>0</v>
      </c>
    </row>
    <row r="1438" spans="1:22" x14ac:dyDescent="0.35">
      <c r="A1438">
        <v>28119</v>
      </c>
      <c r="B1438" t="s">
        <v>973</v>
      </c>
      <c r="C1438" t="s">
        <v>996</v>
      </c>
      <c r="D1438">
        <v>32041</v>
      </c>
      <c r="E1438">
        <v>2418</v>
      </c>
      <c r="F1438">
        <v>568</v>
      </c>
      <c r="G1438">
        <v>1672</v>
      </c>
      <c r="H1438">
        <v>2316</v>
      </c>
      <c r="I1438">
        <v>2086</v>
      </c>
      <c r="J1438">
        <v>1156</v>
      </c>
      <c r="K1438">
        <f t="shared" si="132"/>
        <v>7798</v>
      </c>
      <c r="L1438">
        <v>2</v>
      </c>
      <c r="M1438">
        <v>5</v>
      </c>
      <c r="N1438">
        <v>1</v>
      </c>
      <c r="O1438">
        <v>0</v>
      </c>
      <c r="P1438">
        <v>1553.9221296415101</v>
      </c>
      <c r="Q1438">
        <v>36.114244999999997</v>
      </c>
      <c r="R1438">
        <f t="shared" si="133"/>
        <v>1590.0363746415101</v>
      </c>
      <c r="S1438">
        <f t="shared" si="134"/>
        <v>0.20390310010791357</v>
      </c>
      <c r="T1438">
        <f t="shared" si="136"/>
        <v>203.90310010791356</v>
      </c>
      <c r="U1438">
        <f t="shared" si="135"/>
        <v>-1</v>
      </c>
      <c r="V1438">
        <f t="shared" si="137"/>
        <v>0</v>
      </c>
    </row>
    <row r="1439" spans="1:22" x14ac:dyDescent="0.35">
      <c r="A1439">
        <v>28121</v>
      </c>
      <c r="B1439" t="s">
        <v>973</v>
      </c>
      <c r="C1439" t="s">
        <v>997</v>
      </c>
      <c r="D1439">
        <v>38606</v>
      </c>
      <c r="E1439">
        <v>80390</v>
      </c>
      <c r="F1439">
        <v>9571</v>
      </c>
      <c r="G1439">
        <v>29545</v>
      </c>
      <c r="H1439">
        <v>50903</v>
      </c>
      <c r="I1439">
        <v>37249</v>
      </c>
      <c r="J1439">
        <v>17897</v>
      </c>
      <c r="K1439">
        <f t="shared" si="132"/>
        <v>145165</v>
      </c>
      <c r="L1439">
        <v>148</v>
      </c>
      <c r="M1439">
        <v>51</v>
      </c>
      <c r="N1439">
        <v>9</v>
      </c>
      <c r="O1439">
        <v>1319.018076152</v>
      </c>
      <c r="P1439">
        <v>180614.36092011101</v>
      </c>
      <c r="Q1439">
        <v>2187.5703941840002</v>
      </c>
      <c r="R1439">
        <f t="shared" si="133"/>
        <v>184120.949390447</v>
      </c>
      <c r="S1439">
        <f t="shared" si="134"/>
        <v>1.2683563489163847</v>
      </c>
      <c r="T1439">
        <f t="shared" si="136"/>
        <v>1268.3563489163846</v>
      </c>
      <c r="U1439">
        <f t="shared" si="135"/>
        <v>0.5</v>
      </c>
      <c r="V1439">
        <f t="shared" si="137"/>
        <v>1</v>
      </c>
    </row>
    <row r="1440" spans="1:22" x14ac:dyDescent="0.35">
      <c r="A1440">
        <v>28123</v>
      </c>
      <c r="B1440" t="s">
        <v>973</v>
      </c>
      <c r="C1440" t="s">
        <v>170</v>
      </c>
      <c r="D1440">
        <v>27122</v>
      </c>
      <c r="E1440">
        <v>15478</v>
      </c>
      <c r="F1440">
        <v>2326</v>
      </c>
      <c r="G1440">
        <v>6070</v>
      </c>
      <c r="H1440">
        <v>9182</v>
      </c>
      <c r="I1440">
        <v>7016</v>
      </c>
      <c r="J1440">
        <v>3656</v>
      </c>
      <c r="K1440">
        <f t="shared" si="132"/>
        <v>28250</v>
      </c>
      <c r="L1440">
        <v>13</v>
      </c>
      <c r="M1440">
        <v>11</v>
      </c>
      <c r="N1440">
        <v>3</v>
      </c>
      <c r="O1440">
        <v>0.65755125000000003</v>
      </c>
      <c r="P1440">
        <v>18249.5276800389</v>
      </c>
      <c r="Q1440">
        <v>173.78204986399999</v>
      </c>
      <c r="R1440">
        <f t="shared" si="133"/>
        <v>18423.967281152898</v>
      </c>
      <c r="S1440">
        <f t="shared" si="134"/>
        <v>0.65217583296116455</v>
      </c>
      <c r="T1440">
        <f t="shared" si="136"/>
        <v>652.17583296116459</v>
      </c>
      <c r="U1440">
        <f t="shared" si="135"/>
        <v>-0.5</v>
      </c>
      <c r="V1440">
        <f t="shared" si="137"/>
        <v>0</v>
      </c>
    </row>
    <row r="1441" spans="1:22" x14ac:dyDescent="0.35">
      <c r="A1441">
        <v>28125</v>
      </c>
      <c r="B1441" t="s">
        <v>973</v>
      </c>
      <c r="C1441" t="s">
        <v>998</v>
      </c>
      <c r="D1441">
        <v>37164</v>
      </c>
      <c r="E1441">
        <v>2577</v>
      </c>
      <c r="F1441">
        <v>351</v>
      </c>
      <c r="G1441">
        <v>1006</v>
      </c>
      <c r="H1441">
        <v>1329</v>
      </c>
      <c r="I1441">
        <v>1391</v>
      </c>
      <c r="J1441">
        <v>722</v>
      </c>
      <c r="K1441">
        <f t="shared" si="132"/>
        <v>4799</v>
      </c>
      <c r="L1441">
        <v>3</v>
      </c>
      <c r="M1441">
        <v>3</v>
      </c>
      <c r="N1441">
        <v>1</v>
      </c>
      <c r="O1441">
        <v>0</v>
      </c>
      <c r="P1441">
        <v>4342.5374952720003</v>
      </c>
      <c r="Q1441">
        <v>26.272032500000002</v>
      </c>
      <c r="R1441">
        <f t="shared" si="133"/>
        <v>4368.8095277720004</v>
      </c>
      <c r="S1441">
        <f t="shared" si="134"/>
        <v>0.91035830960033348</v>
      </c>
      <c r="T1441">
        <f t="shared" si="136"/>
        <v>910.35830960033343</v>
      </c>
      <c r="U1441">
        <f t="shared" si="135"/>
        <v>0</v>
      </c>
      <c r="V1441">
        <f t="shared" si="137"/>
        <v>0</v>
      </c>
    </row>
    <row r="1442" spans="1:22" x14ac:dyDescent="0.35">
      <c r="A1442">
        <v>28127</v>
      </c>
      <c r="B1442" t="s">
        <v>973</v>
      </c>
      <c r="C1442" t="s">
        <v>757</v>
      </c>
      <c r="D1442">
        <v>33194</v>
      </c>
      <c r="E1442">
        <v>11407</v>
      </c>
      <c r="F1442">
        <v>1952</v>
      </c>
      <c r="G1442">
        <v>5831</v>
      </c>
      <c r="H1442">
        <v>8220</v>
      </c>
      <c r="I1442">
        <v>7304</v>
      </c>
      <c r="J1442">
        <v>4067</v>
      </c>
      <c r="K1442">
        <f t="shared" si="132"/>
        <v>27374</v>
      </c>
      <c r="L1442">
        <v>10</v>
      </c>
      <c r="M1442">
        <v>11</v>
      </c>
      <c r="N1442">
        <v>3</v>
      </c>
      <c r="O1442">
        <v>1.56842025</v>
      </c>
      <c r="P1442">
        <v>31234.050805743602</v>
      </c>
      <c r="Q1442">
        <v>381.58197959399899</v>
      </c>
      <c r="R1442">
        <f t="shared" si="133"/>
        <v>31617.201205587604</v>
      </c>
      <c r="S1442">
        <f t="shared" si="134"/>
        <v>1.1550084461747498</v>
      </c>
      <c r="T1442">
        <f t="shared" si="136"/>
        <v>1155.0084461747499</v>
      </c>
      <c r="U1442">
        <f t="shared" si="135"/>
        <v>0.5</v>
      </c>
      <c r="V1442">
        <f t="shared" si="137"/>
        <v>1</v>
      </c>
    </row>
    <row r="1443" spans="1:22" x14ac:dyDescent="0.35">
      <c r="A1443">
        <v>28129</v>
      </c>
      <c r="B1443" t="s">
        <v>973</v>
      </c>
      <c r="C1443" t="s">
        <v>695</v>
      </c>
      <c r="D1443">
        <v>26879</v>
      </c>
      <c r="E1443">
        <v>4704</v>
      </c>
      <c r="F1443">
        <v>1066</v>
      </c>
      <c r="G1443">
        <v>3381</v>
      </c>
      <c r="H1443">
        <v>4790</v>
      </c>
      <c r="I1443">
        <v>4384</v>
      </c>
      <c r="J1443">
        <v>2724</v>
      </c>
      <c r="K1443">
        <f t="shared" si="132"/>
        <v>16345</v>
      </c>
      <c r="L1443">
        <v>7</v>
      </c>
      <c r="M1443">
        <v>3</v>
      </c>
      <c r="N1443">
        <v>1</v>
      </c>
      <c r="O1443">
        <v>1.017072</v>
      </c>
      <c r="P1443">
        <v>6248.5049136480202</v>
      </c>
      <c r="Q1443">
        <v>4.1210500000000003</v>
      </c>
      <c r="R1443">
        <f t="shared" si="133"/>
        <v>6253.6430356480196</v>
      </c>
      <c r="S1443">
        <f t="shared" si="134"/>
        <v>0.38260281649727867</v>
      </c>
      <c r="T1443">
        <f t="shared" si="136"/>
        <v>382.6028164972787</v>
      </c>
      <c r="U1443">
        <f t="shared" si="135"/>
        <v>-1</v>
      </c>
      <c r="V1443">
        <f t="shared" si="137"/>
        <v>0</v>
      </c>
    </row>
    <row r="1444" spans="1:22" x14ac:dyDescent="0.35">
      <c r="A1444">
        <v>28131</v>
      </c>
      <c r="B1444" t="s">
        <v>973</v>
      </c>
      <c r="C1444" t="s">
        <v>175</v>
      </c>
      <c r="D1444">
        <v>29017</v>
      </c>
      <c r="E1444">
        <v>5528</v>
      </c>
      <c r="F1444">
        <v>1101</v>
      </c>
      <c r="G1444">
        <v>3953</v>
      </c>
      <c r="H1444">
        <v>5849</v>
      </c>
      <c r="I1444">
        <v>4789</v>
      </c>
      <c r="J1444">
        <v>2336</v>
      </c>
      <c r="K1444">
        <f t="shared" si="132"/>
        <v>18028</v>
      </c>
      <c r="L1444">
        <v>5</v>
      </c>
      <c r="M1444">
        <v>5</v>
      </c>
      <c r="N1444">
        <v>1</v>
      </c>
      <c r="O1444">
        <v>1.8907710339999999</v>
      </c>
      <c r="P1444">
        <v>18078.263409564701</v>
      </c>
      <c r="Q1444">
        <v>141.56598675000001</v>
      </c>
      <c r="R1444">
        <f t="shared" si="133"/>
        <v>18221.7201673487</v>
      </c>
      <c r="S1444">
        <f t="shared" si="134"/>
        <v>1.0107455162718382</v>
      </c>
      <c r="T1444">
        <f t="shared" si="136"/>
        <v>1010.7455162718381</v>
      </c>
      <c r="U1444">
        <f t="shared" si="135"/>
        <v>0</v>
      </c>
      <c r="V1444">
        <f t="shared" si="137"/>
        <v>1</v>
      </c>
    </row>
    <row r="1445" spans="1:22" x14ac:dyDescent="0.35">
      <c r="A1445">
        <v>28133</v>
      </c>
      <c r="B1445" t="s">
        <v>973</v>
      </c>
      <c r="C1445" t="s">
        <v>999</v>
      </c>
      <c r="D1445">
        <v>29824</v>
      </c>
      <c r="E1445">
        <v>12313</v>
      </c>
      <c r="F1445">
        <v>1954</v>
      </c>
      <c r="G1445">
        <v>5780</v>
      </c>
      <c r="H1445">
        <v>10548</v>
      </c>
      <c r="I1445">
        <v>7068</v>
      </c>
      <c r="J1445">
        <v>3081</v>
      </c>
      <c r="K1445">
        <f t="shared" si="132"/>
        <v>28431</v>
      </c>
      <c r="L1445">
        <v>13</v>
      </c>
      <c r="M1445">
        <v>10</v>
      </c>
      <c r="N1445">
        <v>4</v>
      </c>
      <c r="O1445">
        <v>1.3712310000000001</v>
      </c>
      <c r="P1445">
        <v>8048.8946167645099</v>
      </c>
      <c r="Q1445">
        <v>266.07327143399999</v>
      </c>
      <c r="R1445">
        <f t="shared" si="133"/>
        <v>8316.3391191985083</v>
      </c>
      <c r="S1445">
        <f t="shared" si="134"/>
        <v>0.29250955362802955</v>
      </c>
      <c r="T1445">
        <f t="shared" si="136"/>
        <v>292.50955362802955</v>
      </c>
      <c r="U1445">
        <f t="shared" si="135"/>
        <v>-1</v>
      </c>
      <c r="V1445">
        <f t="shared" si="137"/>
        <v>0</v>
      </c>
    </row>
    <row r="1446" spans="1:22" x14ac:dyDescent="0.35">
      <c r="A1446">
        <v>28135</v>
      </c>
      <c r="B1446" t="s">
        <v>973</v>
      </c>
      <c r="C1446" t="s">
        <v>1000</v>
      </c>
      <c r="D1446">
        <v>27778</v>
      </c>
      <c r="E1446">
        <v>4924</v>
      </c>
      <c r="F1446">
        <v>972</v>
      </c>
      <c r="G1446">
        <v>2701</v>
      </c>
      <c r="H1446">
        <v>5858</v>
      </c>
      <c r="I1446">
        <v>3658</v>
      </c>
      <c r="J1446">
        <v>1922</v>
      </c>
      <c r="K1446">
        <f t="shared" si="132"/>
        <v>15111</v>
      </c>
      <c r="L1446">
        <v>4</v>
      </c>
      <c r="M1446">
        <v>5</v>
      </c>
      <c r="N1446">
        <v>1</v>
      </c>
      <c r="O1446">
        <v>1.0375794089999999</v>
      </c>
      <c r="P1446">
        <v>2472.9251449400099</v>
      </c>
      <c r="Q1446">
        <v>60.944073000000003</v>
      </c>
      <c r="R1446">
        <f t="shared" si="133"/>
        <v>2534.90679734901</v>
      </c>
      <c r="S1446">
        <f t="shared" si="134"/>
        <v>0.1677524185923506</v>
      </c>
      <c r="T1446">
        <f t="shared" si="136"/>
        <v>167.75241859235061</v>
      </c>
      <c r="U1446">
        <f t="shared" si="135"/>
        <v>-1</v>
      </c>
      <c r="V1446">
        <f t="shared" si="137"/>
        <v>0</v>
      </c>
    </row>
    <row r="1447" spans="1:22" x14ac:dyDescent="0.35">
      <c r="A1447">
        <v>28137</v>
      </c>
      <c r="B1447" t="s">
        <v>973</v>
      </c>
      <c r="C1447" t="s">
        <v>1001</v>
      </c>
      <c r="D1447">
        <v>30272</v>
      </c>
      <c r="E1447">
        <v>9632</v>
      </c>
      <c r="F1447">
        <v>1827</v>
      </c>
      <c r="G1447">
        <v>6549</v>
      </c>
      <c r="H1447">
        <v>8767</v>
      </c>
      <c r="I1447">
        <v>7424</v>
      </c>
      <c r="J1447">
        <v>3923</v>
      </c>
      <c r="K1447">
        <f t="shared" si="132"/>
        <v>28490</v>
      </c>
      <c r="L1447">
        <v>16</v>
      </c>
      <c r="M1447">
        <v>7</v>
      </c>
      <c r="N1447">
        <v>1</v>
      </c>
      <c r="O1447">
        <v>7.1233500699999999</v>
      </c>
      <c r="P1447">
        <v>22021.024333630001</v>
      </c>
      <c r="Q1447">
        <v>54.497723000000001</v>
      </c>
      <c r="R1447">
        <f t="shared" si="133"/>
        <v>22082.645406700001</v>
      </c>
      <c r="S1447">
        <f t="shared" si="134"/>
        <v>0.7751016288767989</v>
      </c>
      <c r="T1447">
        <f t="shared" si="136"/>
        <v>775.10162887679894</v>
      </c>
      <c r="U1447">
        <f t="shared" si="135"/>
        <v>0</v>
      </c>
      <c r="V1447">
        <f t="shared" si="137"/>
        <v>0</v>
      </c>
    </row>
    <row r="1448" spans="1:22" x14ac:dyDescent="0.35">
      <c r="A1448">
        <v>28139</v>
      </c>
      <c r="B1448" t="s">
        <v>973</v>
      </c>
      <c r="C1448" t="s">
        <v>1002</v>
      </c>
      <c r="D1448">
        <v>27473</v>
      </c>
      <c r="E1448">
        <v>8687</v>
      </c>
      <c r="F1448">
        <v>1480</v>
      </c>
      <c r="G1448">
        <v>4613</v>
      </c>
      <c r="H1448">
        <v>6811</v>
      </c>
      <c r="I1448">
        <v>5761</v>
      </c>
      <c r="J1448">
        <v>3360</v>
      </c>
      <c r="K1448">
        <f t="shared" si="132"/>
        <v>22025</v>
      </c>
      <c r="L1448">
        <v>9</v>
      </c>
      <c r="M1448">
        <v>7</v>
      </c>
      <c r="N1448">
        <v>1</v>
      </c>
      <c r="O1448">
        <v>0</v>
      </c>
      <c r="P1448">
        <v>18984.3713673358</v>
      </c>
      <c r="Q1448">
        <v>84.211161204000007</v>
      </c>
      <c r="R1448">
        <f t="shared" si="133"/>
        <v>19068.582528539799</v>
      </c>
      <c r="S1448">
        <f t="shared" si="134"/>
        <v>0.86576992184062651</v>
      </c>
      <c r="T1448">
        <f t="shared" si="136"/>
        <v>865.76992184062647</v>
      </c>
      <c r="U1448">
        <f t="shared" si="135"/>
        <v>0</v>
      </c>
      <c r="V1448">
        <f t="shared" si="137"/>
        <v>0</v>
      </c>
    </row>
    <row r="1449" spans="1:22" x14ac:dyDescent="0.35">
      <c r="A1449">
        <v>28141</v>
      </c>
      <c r="B1449" t="s">
        <v>973</v>
      </c>
      <c r="C1449" t="s">
        <v>1003</v>
      </c>
      <c r="D1449">
        <v>25226</v>
      </c>
      <c r="E1449">
        <v>7181</v>
      </c>
      <c r="F1449">
        <v>1116</v>
      </c>
      <c r="G1449">
        <v>3750</v>
      </c>
      <c r="H1449">
        <v>5566</v>
      </c>
      <c r="I1449">
        <v>5464</v>
      </c>
      <c r="J1449">
        <v>3695</v>
      </c>
      <c r="K1449">
        <f t="shared" si="132"/>
        <v>19591</v>
      </c>
      <c r="L1449">
        <v>13</v>
      </c>
      <c r="M1449">
        <v>9</v>
      </c>
      <c r="N1449">
        <v>1</v>
      </c>
      <c r="O1449">
        <v>1.709151034</v>
      </c>
      <c r="P1449">
        <v>33536.888459087597</v>
      </c>
      <c r="Q1449">
        <v>464.07369231000001</v>
      </c>
      <c r="R1449">
        <f t="shared" si="133"/>
        <v>34002.671302431598</v>
      </c>
      <c r="S1449">
        <f t="shared" si="134"/>
        <v>1.7356271401373895</v>
      </c>
      <c r="T1449">
        <f t="shared" si="136"/>
        <v>1735.6271401373895</v>
      </c>
      <c r="U1449">
        <f t="shared" si="135"/>
        <v>1.5</v>
      </c>
      <c r="V1449">
        <f t="shared" si="137"/>
        <v>1</v>
      </c>
    </row>
    <row r="1450" spans="1:22" x14ac:dyDescent="0.35">
      <c r="A1450">
        <v>28143</v>
      </c>
      <c r="B1450" t="s">
        <v>973</v>
      </c>
      <c r="C1450" t="s">
        <v>1004</v>
      </c>
      <c r="D1450">
        <v>33806</v>
      </c>
      <c r="E1450">
        <v>12970</v>
      </c>
      <c r="F1450">
        <v>892</v>
      </c>
      <c r="G1450">
        <v>2546</v>
      </c>
      <c r="H1450">
        <v>3523</v>
      </c>
      <c r="I1450">
        <v>2470</v>
      </c>
      <c r="J1450">
        <v>1044</v>
      </c>
      <c r="K1450">
        <f t="shared" si="132"/>
        <v>10475</v>
      </c>
      <c r="L1450">
        <v>4</v>
      </c>
      <c r="M1450">
        <v>2</v>
      </c>
      <c r="N1450">
        <v>0</v>
      </c>
      <c r="O1450">
        <v>0.108972</v>
      </c>
      <c r="P1450">
        <v>2054.1368426835002</v>
      </c>
      <c r="Q1450">
        <v>0</v>
      </c>
      <c r="R1450">
        <f t="shared" si="133"/>
        <v>2054.2458146835002</v>
      </c>
      <c r="S1450">
        <f t="shared" si="134"/>
        <v>0.19610938564997615</v>
      </c>
      <c r="T1450">
        <f t="shared" si="136"/>
        <v>196.10938564997616</v>
      </c>
      <c r="U1450">
        <f t="shared" si="135"/>
        <v>-1</v>
      </c>
      <c r="V1450">
        <f t="shared" si="137"/>
        <v>0</v>
      </c>
    </row>
    <row r="1451" spans="1:22" x14ac:dyDescent="0.35">
      <c r="A1451">
        <v>28145</v>
      </c>
      <c r="B1451" t="s">
        <v>973</v>
      </c>
      <c r="C1451" t="s">
        <v>176</v>
      </c>
      <c r="D1451">
        <v>31268</v>
      </c>
      <c r="E1451">
        <v>13558</v>
      </c>
      <c r="F1451">
        <v>1865</v>
      </c>
      <c r="G1451">
        <v>5733</v>
      </c>
      <c r="H1451">
        <v>8708</v>
      </c>
      <c r="I1451">
        <v>6928</v>
      </c>
      <c r="J1451">
        <v>4180</v>
      </c>
      <c r="K1451">
        <f t="shared" si="132"/>
        <v>27414</v>
      </c>
      <c r="L1451">
        <v>22</v>
      </c>
      <c r="M1451">
        <v>9</v>
      </c>
      <c r="N1451">
        <v>1</v>
      </c>
      <c r="O1451">
        <v>0.996521035</v>
      </c>
      <c r="P1451">
        <v>27436.730699529398</v>
      </c>
      <c r="Q1451">
        <v>500.86854890000001</v>
      </c>
      <c r="R1451">
        <f t="shared" si="133"/>
        <v>27938.595769464398</v>
      </c>
      <c r="S1451">
        <f t="shared" si="134"/>
        <v>1.0191360534567884</v>
      </c>
      <c r="T1451">
        <f t="shared" si="136"/>
        <v>1019.1360534567883</v>
      </c>
      <c r="U1451">
        <f t="shared" si="135"/>
        <v>0</v>
      </c>
      <c r="V1451">
        <f t="shared" si="137"/>
        <v>1</v>
      </c>
    </row>
    <row r="1452" spans="1:22" x14ac:dyDescent="0.35">
      <c r="A1452">
        <v>28147</v>
      </c>
      <c r="B1452" t="s">
        <v>973</v>
      </c>
      <c r="C1452" t="s">
        <v>1005</v>
      </c>
      <c r="D1452">
        <v>26559</v>
      </c>
      <c r="E1452">
        <v>5067</v>
      </c>
      <c r="F1452">
        <v>956</v>
      </c>
      <c r="G1452">
        <v>3242</v>
      </c>
      <c r="H1452">
        <v>4443</v>
      </c>
      <c r="I1452">
        <v>3923</v>
      </c>
      <c r="J1452">
        <v>2536</v>
      </c>
      <c r="K1452">
        <f t="shared" si="132"/>
        <v>15100</v>
      </c>
      <c r="L1452">
        <v>12</v>
      </c>
      <c r="M1452">
        <v>4</v>
      </c>
      <c r="N1452">
        <v>1</v>
      </c>
      <c r="O1452">
        <v>0</v>
      </c>
      <c r="P1452">
        <v>10372.892956854999</v>
      </c>
      <c r="Q1452">
        <v>45.1185653040001</v>
      </c>
      <c r="R1452">
        <f t="shared" si="133"/>
        <v>10418.011522158999</v>
      </c>
      <c r="S1452">
        <f t="shared" si="134"/>
        <v>0.68993453789132442</v>
      </c>
      <c r="T1452">
        <f t="shared" si="136"/>
        <v>689.93453789132445</v>
      </c>
      <c r="U1452">
        <f t="shared" si="135"/>
        <v>-0.5</v>
      </c>
      <c r="V1452">
        <f t="shared" si="137"/>
        <v>0</v>
      </c>
    </row>
    <row r="1453" spans="1:22" x14ac:dyDescent="0.35">
      <c r="A1453">
        <v>28149</v>
      </c>
      <c r="B1453" t="s">
        <v>973</v>
      </c>
      <c r="C1453" t="s">
        <v>451</v>
      </c>
      <c r="D1453">
        <v>38212</v>
      </c>
      <c r="E1453">
        <v>27326</v>
      </c>
      <c r="F1453">
        <v>3198</v>
      </c>
      <c r="G1453">
        <v>9987</v>
      </c>
      <c r="H1453">
        <v>14816</v>
      </c>
      <c r="I1453">
        <v>13450</v>
      </c>
      <c r="J1453">
        <v>6633</v>
      </c>
      <c r="K1453">
        <f t="shared" si="132"/>
        <v>48084</v>
      </c>
      <c r="L1453">
        <v>31</v>
      </c>
      <c r="M1453">
        <v>18</v>
      </c>
      <c r="N1453">
        <v>3</v>
      </c>
      <c r="O1453">
        <v>20.190239409</v>
      </c>
      <c r="P1453">
        <v>53784.339426800703</v>
      </c>
      <c r="Q1453">
        <v>1952.9143367090001</v>
      </c>
      <c r="R1453">
        <f t="shared" si="133"/>
        <v>55757.444002918703</v>
      </c>
      <c r="S1453">
        <f t="shared" si="134"/>
        <v>1.1595841444746424</v>
      </c>
      <c r="T1453">
        <f t="shared" si="136"/>
        <v>1159.5841444746425</v>
      </c>
      <c r="U1453">
        <f t="shared" si="135"/>
        <v>0.5</v>
      </c>
      <c r="V1453">
        <f t="shared" si="137"/>
        <v>1</v>
      </c>
    </row>
    <row r="1454" spans="1:22" x14ac:dyDescent="0.35">
      <c r="A1454">
        <v>28151</v>
      </c>
      <c r="B1454" t="s">
        <v>973</v>
      </c>
      <c r="C1454" t="s">
        <v>81</v>
      </c>
      <c r="D1454">
        <v>33139</v>
      </c>
      <c r="E1454">
        <v>24956</v>
      </c>
      <c r="F1454">
        <v>3719</v>
      </c>
      <c r="G1454">
        <v>11374</v>
      </c>
      <c r="H1454">
        <v>15046</v>
      </c>
      <c r="I1454">
        <v>13161</v>
      </c>
      <c r="J1454">
        <v>6450</v>
      </c>
      <c r="K1454">
        <f t="shared" si="132"/>
        <v>49750</v>
      </c>
      <c r="L1454">
        <v>24</v>
      </c>
      <c r="M1454">
        <v>23</v>
      </c>
      <c r="N1454">
        <v>3</v>
      </c>
      <c r="O1454">
        <v>3.4252585409999998</v>
      </c>
      <c r="P1454">
        <v>29573.347466464798</v>
      </c>
      <c r="Q1454">
        <v>796.73784558</v>
      </c>
      <c r="R1454">
        <f t="shared" si="133"/>
        <v>30373.510570585797</v>
      </c>
      <c r="S1454">
        <f t="shared" si="134"/>
        <v>0.61052282553941295</v>
      </c>
      <c r="T1454">
        <f t="shared" si="136"/>
        <v>610.52282553941291</v>
      </c>
      <c r="U1454">
        <f t="shared" si="135"/>
        <v>-0.5</v>
      </c>
      <c r="V1454">
        <f t="shared" si="137"/>
        <v>0</v>
      </c>
    </row>
    <row r="1455" spans="1:22" x14ac:dyDescent="0.35">
      <c r="A1455">
        <v>28153</v>
      </c>
      <c r="B1455" t="s">
        <v>973</v>
      </c>
      <c r="C1455" t="s">
        <v>452</v>
      </c>
      <c r="D1455">
        <v>29334</v>
      </c>
      <c r="E1455">
        <v>7949</v>
      </c>
      <c r="F1455">
        <v>1368</v>
      </c>
      <c r="G1455">
        <v>4436</v>
      </c>
      <c r="H1455">
        <v>6293</v>
      </c>
      <c r="I1455">
        <v>5494</v>
      </c>
      <c r="J1455">
        <v>3070</v>
      </c>
      <c r="K1455">
        <f t="shared" si="132"/>
        <v>20661</v>
      </c>
      <c r="L1455">
        <v>16</v>
      </c>
      <c r="M1455">
        <v>6</v>
      </c>
      <c r="N1455">
        <v>1</v>
      </c>
      <c r="O1455">
        <v>6.70313128</v>
      </c>
      <c r="P1455">
        <v>28540.460434681401</v>
      </c>
      <c r="Q1455">
        <v>494.467633326</v>
      </c>
      <c r="R1455">
        <f t="shared" si="133"/>
        <v>29041.6311992874</v>
      </c>
      <c r="S1455">
        <f t="shared" si="134"/>
        <v>1.4056256328003194</v>
      </c>
      <c r="T1455">
        <f t="shared" si="136"/>
        <v>1405.6256328003194</v>
      </c>
      <c r="U1455">
        <f t="shared" si="135"/>
        <v>1</v>
      </c>
      <c r="V1455">
        <f t="shared" si="137"/>
        <v>1</v>
      </c>
    </row>
    <row r="1456" spans="1:22" x14ac:dyDescent="0.35">
      <c r="A1456">
        <v>28155</v>
      </c>
      <c r="B1456" t="s">
        <v>973</v>
      </c>
      <c r="C1456" t="s">
        <v>636</v>
      </c>
      <c r="D1456">
        <v>26601</v>
      </c>
      <c r="E1456">
        <v>3551</v>
      </c>
      <c r="F1456">
        <v>600</v>
      </c>
      <c r="G1456">
        <v>2061</v>
      </c>
      <c r="H1456">
        <v>2940</v>
      </c>
      <c r="I1456">
        <v>2828</v>
      </c>
      <c r="J1456">
        <v>1610</v>
      </c>
      <c r="K1456">
        <f t="shared" si="132"/>
        <v>10039</v>
      </c>
      <c r="L1456">
        <v>4</v>
      </c>
      <c r="M1456">
        <v>4</v>
      </c>
      <c r="N1456">
        <v>1</v>
      </c>
      <c r="O1456">
        <v>1.7452162849999999</v>
      </c>
      <c r="P1456">
        <v>8799.4495325105509</v>
      </c>
      <c r="Q1456">
        <v>775.34274585399999</v>
      </c>
      <c r="R1456">
        <f t="shared" si="133"/>
        <v>9576.5374946495522</v>
      </c>
      <c r="S1456">
        <f t="shared" si="134"/>
        <v>0.95393340916919533</v>
      </c>
      <c r="T1456">
        <f t="shared" si="136"/>
        <v>953.93340916919533</v>
      </c>
      <c r="U1456">
        <f t="shared" si="135"/>
        <v>0</v>
      </c>
      <c r="V1456">
        <f t="shared" si="137"/>
        <v>1</v>
      </c>
    </row>
    <row r="1457" spans="1:22" x14ac:dyDescent="0.35">
      <c r="A1457">
        <v>28157</v>
      </c>
      <c r="B1457" t="s">
        <v>973</v>
      </c>
      <c r="C1457" t="s">
        <v>456</v>
      </c>
      <c r="D1457">
        <v>26047</v>
      </c>
      <c r="E1457">
        <v>3199</v>
      </c>
      <c r="F1457">
        <v>603</v>
      </c>
      <c r="G1457">
        <v>1722</v>
      </c>
      <c r="H1457">
        <v>3186</v>
      </c>
      <c r="I1457">
        <v>2561</v>
      </c>
      <c r="J1457">
        <v>1360</v>
      </c>
      <c r="K1457">
        <f t="shared" si="132"/>
        <v>9432</v>
      </c>
      <c r="L1457">
        <v>5</v>
      </c>
      <c r="M1457">
        <v>4</v>
      </c>
      <c r="N1457">
        <v>1</v>
      </c>
      <c r="O1457">
        <v>0.22538250000000001</v>
      </c>
      <c r="P1457">
        <v>5946.9934250148199</v>
      </c>
      <c r="Q1457">
        <v>56.432937612499998</v>
      </c>
      <c r="R1457">
        <f t="shared" si="133"/>
        <v>6003.6517451273194</v>
      </c>
      <c r="S1457">
        <f t="shared" si="134"/>
        <v>0.63651948103555123</v>
      </c>
      <c r="T1457">
        <f t="shared" si="136"/>
        <v>636.51948103555128</v>
      </c>
      <c r="U1457">
        <f t="shared" si="135"/>
        <v>-0.5</v>
      </c>
      <c r="V1457">
        <f t="shared" si="137"/>
        <v>0</v>
      </c>
    </row>
    <row r="1458" spans="1:22" x14ac:dyDescent="0.35">
      <c r="A1458">
        <v>28159</v>
      </c>
      <c r="B1458" t="s">
        <v>973</v>
      </c>
      <c r="C1458" t="s">
        <v>83</v>
      </c>
      <c r="D1458">
        <v>28070</v>
      </c>
      <c r="E1458">
        <v>7196</v>
      </c>
      <c r="F1458">
        <v>1303</v>
      </c>
      <c r="G1458">
        <v>3751</v>
      </c>
      <c r="H1458">
        <v>5569</v>
      </c>
      <c r="I1458">
        <v>5115</v>
      </c>
      <c r="J1458">
        <v>3291</v>
      </c>
      <c r="K1458">
        <f t="shared" si="132"/>
        <v>19029</v>
      </c>
      <c r="L1458">
        <v>4</v>
      </c>
      <c r="M1458">
        <v>6</v>
      </c>
      <c r="N1458">
        <v>2</v>
      </c>
      <c r="O1458">
        <v>0</v>
      </c>
      <c r="P1458">
        <v>8987.7817712721007</v>
      </c>
      <c r="Q1458">
        <v>400.85859756100001</v>
      </c>
      <c r="R1458">
        <f t="shared" si="133"/>
        <v>9388.6403688331011</v>
      </c>
      <c r="S1458">
        <f t="shared" si="134"/>
        <v>0.4933859040849809</v>
      </c>
      <c r="T1458">
        <f t="shared" si="136"/>
        <v>493.38590408498089</v>
      </c>
      <c r="U1458">
        <f t="shared" si="135"/>
        <v>-0.5</v>
      </c>
      <c r="V1458">
        <f t="shared" si="137"/>
        <v>0</v>
      </c>
    </row>
    <row r="1459" spans="1:22" x14ac:dyDescent="0.35">
      <c r="A1459">
        <v>28161</v>
      </c>
      <c r="B1459" t="s">
        <v>973</v>
      </c>
      <c r="C1459" t="s">
        <v>1006</v>
      </c>
      <c r="D1459">
        <v>31636</v>
      </c>
      <c r="E1459">
        <v>5306</v>
      </c>
      <c r="F1459">
        <v>786</v>
      </c>
      <c r="G1459">
        <v>2432</v>
      </c>
      <c r="H1459">
        <v>3594</v>
      </c>
      <c r="I1459">
        <v>3423</v>
      </c>
      <c r="J1459">
        <v>2166</v>
      </c>
      <c r="K1459">
        <f t="shared" si="132"/>
        <v>12401</v>
      </c>
      <c r="L1459">
        <v>5</v>
      </c>
      <c r="M1459">
        <v>5</v>
      </c>
      <c r="N1459">
        <v>1</v>
      </c>
      <c r="O1459">
        <v>0</v>
      </c>
      <c r="P1459">
        <v>5955.3950328180299</v>
      </c>
      <c r="Q1459">
        <v>105.966539</v>
      </c>
      <c r="R1459">
        <f t="shared" si="133"/>
        <v>6061.3615718180299</v>
      </c>
      <c r="S1459">
        <f t="shared" si="134"/>
        <v>0.48878006385114348</v>
      </c>
      <c r="T1459">
        <f t="shared" si="136"/>
        <v>488.7800638511435</v>
      </c>
      <c r="U1459">
        <f t="shared" si="135"/>
        <v>-0.5</v>
      </c>
      <c r="V1459">
        <f t="shared" si="137"/>
        <v>0</v>
      </c>
    </row>
    <row r="1460" spans="1:22" x14ac:dyDescent="0.35">
      <c r="A1460">
        <v>28163</v>
      </c>
      <c r="B1460" t="s">
        <v>973</v>
      </c>
      <c r="C1460" t="s">
        <v>1007</v>
      </c>
      <c r="D1460">
        <v>28024</v>
      </c>
      <c r="E1460">
        <v>10085</v>
      </c>
      <c r="F1460">
        <v>1940</v>
      </c>
      <c r="G1460">
        <v>5549</v>
      </c>
      <c r="H1460">
        <v>10442</v>
      </c>
      <c r="I1460">
        <v>6824</v>
      </c>
      <c r="J1460">
        <v>3440</v>
      </c>
      <c r="K1460">
        <f t="shared" si="132"/>
        <v>28195</v>
      </c>
      <c r="L1460">
        <v>12</v>
      </c>
      <c r="M1460">
        <v>6</v>
      </c>
      <c r="N1460">
        <v>2</v>
      </c>
      <c r="O1460">
        <v>1.593077184</v>
      </c>
      <c r="P1460">
        <v>21768.007519061099</v>
      </c>
      <c r="Q1460">
        <v>180.54995261600001</v>
      </c>
      <c r="R1460">
        <f t="shared" si="133"/>
        <v>21950.150548861096</v>
      </c>
      <c r="S1460">
        <f t="shared" si="134"/>
        <v>0.77851216701050174</v>
      </c>
      <c r="T1460">
        <f t="shared" si="136"/>
        <v>778.5121670105018</v>
      </c>
      <c r="U1460">
        <f t="shared" si="135"/>
        <v>0</v>
      </c>
      <c r="V1460">
        <f t="shared" si="137"/>
        <v>0</v>
      </c>
    </row>
    <row r="1461" spans="1:22" x14ac:dyDescent="0.35">
      <c r="A1461">
        <v>29001</v>
      </c>
      <c r="B1461" t="s">
        <v>1008</v>
      </c>
      <c r="C1461" t="s">
        <v>594</v>
      </c>
      <c r="D1461">
        <v>29558</v>
      </c>
      <c r="E1461">
        <v>15024</v>
      </c>
      <c r="F1461">
        <v>1316</v>
      </c>
      <c r="G1461">
        <v>5522</v>
      </c>
      <c r="H1461">
        <v>9795</v>
      </c>
      <c r="I1461">
        <v>5556</v>
      </c>
      <c r="J1461">
        <v>3392</v>
      </c>
      <c r="K1461">
        <f t="shared" si="132"/>
        <v>25581</v>
      </c>
      <c r="L1461">
        <v>16</v>
      </c>
      <c r="M1461">
        <v>8</v>
      </c>
      <c r="N1461">
        <v>1</v>
      </c>
      <c r="O1461">
        <v>3.6020281700000001</v>
      </c>
      <c r="P1461">
        <v>32482.832100488198</v>
      </c>
      <c r="Q1461">
        <v>599.32686049999904</v>
      </c>
      <c r="R1461">
        <f t="shared" si="133"/>
        <v>33085.760989158196</v>
      </c>
      <c r="S1461">
        <f t="shared" si="134"/>
        <v>1.2933724635142565</v>
      </c>
      <c r="T1461">
        <f t="shared" si="136"/>
        <v>1293.3724635142564</v>
      </c>
      <c r="U1461">
        <f t="shared" si="135"/>
        <v>0.5</v>
      </c>
      <c r="V1461">
        <f t="shared" si="137"/>
        <v>1</v>
      </c>
    </row>
    <row r="1462" spans="1:22" x14ac:dyDescent="0.35">
      <c r="A1462">
        <v>29003</v>
      </c>
      <c r="B1462" t="s">
        <v>1008</v>
      </c>
      <c r="C1462" t="s">
        <v>1009</v>
      </c>
      <c r="D1462">
        <v>46968</v>
      </c>
      <c r="E1462">
        <v>6439</v>
      </c>
      <c r="F1462">
        <v>928</v>
      </c>
      <c r="G1462">
        <v>3509</v>
      </c>
      <c r="H1462">
        <v>4958</v>
      </c>
      <c r="I1462">
        <v>5114</v>
      </c>
      <c r="J1462">
        <v>2908</v>
      </c>
      <c r="K1462">
        <f t="shared" si="132"/>
        <v>17417</v>
      </c>
      <c r="L1462">
        <v>5</v>
      </c>
      <c r="M1462">
        <v>4</v>
      </c>
      <c r="N1462">
        <v>0</v>
      </c>
      <c r="O1462">
        <v>0.97738250000000004</v>
      </c>
      <c r="P1462">
        <v>7701.8512308936097</v>
      </c>
      <c r="Q1462">
        <v>0</v>
      </c>
      <c r="R1462">
        <f t="shared" si="133"/>
        <v>7702.8286133936099</v>
      </c>
      <c r="S1462">
        <f t="shared" si="134"/>
        <v>0.44225920729135959</v>
      </c>
      <c r="T1462">
        <f t="shared" si="136"/>
        <v>442.25920729135959</v>
      </c>
      <c r="U1462">
        <f t="shared" si="135"/>
        <v>-1</v>
      </c>
      <c r="V1462">
        <f t="shared" si="137"/>
        <v>0</v>
      </c>
    </row>
    <row r="1463" spans="1:22" x14ac:dyDescent="0.35">
      <c r="A1463">
        <v>29005</v>
      </c>
      <c r="B1463" t="s">
        <v>1008</v>
      </c>
      <c r="C1463" t="s">
        <v>642</v>
      </c>
      <c r="D1463">
        <v>39413</v>
      </c>
      <c r="E1463">
        <v>3128</v>
      </c>
      <c r="F1463">
        <v>292</v>
      </c>
      <c r="G1463">
        <v>940</v>
      </c>
      <c r="H1463">
        <v>1457</v>
      </c>
      <c r="I1463">
        <v>1569</v>
      </c>
      <c r="J1463">
        <v>1259</v>
      </c>
      <c r="K1463">
        <f t="shared" si="132"/>
        <v>5517</v>
      </c>
      <c r="L1463">
        <v>2</v>
      </c>
      <c r="M1463">
        <v>5</v>
      </c>
      <c r="N1463">
        <v>1</v>
      </c>
      <c r="O1463">
        <v>0</v>
      </c>
      <c r="P1463">
        <v>2494.1928094980099</v>
      </c>
      <c r="Q1463">
        <v>37.75430789</v>
      </c>
      <c r="R1463">
        <f t="shared" si="133"/>
        <v>2531.9471173880097</v>
      </c>
      <c r="S1463">
        <f t="shared" si="134"/>
        <v>0.45893549345441537</v>
      </c>
      <c r="T1463">
        <f t="shared" si="136"/>
        <v>458.93549345441539</v>
      </c>
      <c r="U1463">
        <f t="shared" si="135"/>
        <v>-0.5</v>
      </c>
      <c r="V1463">
        <f t="shared" si="137"/>
        <v>0</v>
      </c>
    </row>
    <row r="1464" spans="1:22" x14ac:dyDescent="0.35">
      <c r="A1464">
        <v>29007</v>
      </c>
      <c r="B1464" t="s">
        <v>1008</v>
      </c>
      <c r="C1464" t="s">
        <v>1010</v>
      </c>
      <c r="D1464">
        <v>32140</v>
      </c>
      <c r="E1464">
        <v>14512</v>
      </c>
      <c r="F1464">
        <v>1689</v>
      </c>
      <c r="G1464">
        <v>5174</v>
      </c>
      <c r="H1464">
        <v>7950</v>
      </c>
      <c r="I1464">
        <v>6652</v>
      </c>
      <c r="J1464">
        <v>4156</v>
      </c>
      <c r="K1464">
        <f t="shared" si="132"/>
        <v>25621</v>
      </c>
      <c r="L1464">
        <v>6</v>
      </c>
      <c r="M1464">
        <v>7</v>
      </c>
      <c r="N1464">
        <v>2</v>
      </c>
      <c r="O1464">
        <v>1.3916180339999999</v>
      </c>
      <c r="P1464">
        <v>11618.0474400986</v>
      </c>
      <c r="Q1464">
        <v>250.36613826999999</v>
      </c>
      <c r="R1464">
        <f t="shared" si="133"/>
        <v>11869.8051964026</v>
      </c>
      <c r="S1464">
        <f t="shared" si="134"/>
        <v>0.46328422764148941</v>
      </c>
      <c r="T1464">
        <f t="shared" si="136"/>
        <v>463.28422764148939</v>
      </c>
      <c r="U1464">
        <f t="shared" si="135"/>
        <v>-0.5</v>
      </c>
      <c r="V1464">
        <f t="shared" si="137"/>
        <v>0</v>
      </c>
    </row>
    <row r="1465" spans="1:22" x14ac:dyDescent="0.35">
      <c r="A1465">
        <v>29009</v>
      </c>
      <c r="B1465" t="s">
        <v>1008</v>
      </c>
      <c r="C1465" t="s">
        <v>857</v>
      </c>
      <c r="D1465">
        <v>30289</v>
      </c>
      <c r="E1465">
        <v>21424</v>
      </c>
      <c r="F1465">
        <v>2262</v>
      </c>
      <c r="G1465">
        <v>6952</v>
      </c>
      <c r="H1465">
        <v>9390</v>
      </c>
      <c r="I1465">
        <v>10100</v>
      </c>
      <c r="J1465">
        <v>6842</v>
      </c>
      <c r="K1465">
        <f t="shared" si="132"/>
        <v>35546</v>
      </c>
      <c r="L1465">
        <v>14</v>
      </c>
      <c r="M1465">
        <v>12</v>
      </c>
      <c r="N1465">
        <v>2</v>
      </c>
      <c r="O1465">
        <v>3.025520534</v>
      </c>
      <c r="P1465">
        <v>48637.381364094603</v>
      </c>
      <c r="Q1465">
        <v>267.55943020000001</v>
      </c>
      <c r="R1465">
        <f t="shared" si="133"/>
        <v>48907.966314828605</v>
      </c>
      <c r="S1465">
        <f t="shared" si="134"/>
        <v>1.3759063274300514</v>
      </c>
      <c r="T1465">
        <f t="shared" si="136"/>
        <v>1375.9063274300513</v>
      </c>
      <c r="U1465">
        <f t="shared" si="135"/>
        <v>1</v>
      </c>
      <c r="V1465">
        <f t="shared" si="137"/>
        <v>1</v>
      </c>
    </row>
    <row r="1466" spans="1:22" x14ac:dyDescent="0.35">
      <c r="A1466">
        <v>29011</v>
      </c>
      <c r="B1466" t="s">
        <v>1008</v>
      </c>
      <c r="C1466" t="s">
        <v>644</v>
      </c>
      <c r="D1466">
        <v>30200</v>
      </c>
      <c r="E1466">
        <v>6469</v>
      </c>
      <c r="F1466">
        <v>731</v>
      </c>
      <c r="G1466">
        <v>2708</v>
      </c>
      <c r="H1466">
        <v>3293</v>
      </c>
      <c r="I1466">
        <v>3362</v>
      </c>
      <c r="J1466">
        <v>2243</v>
      </c>
      <c r="K1466">
        <f t="shared" si="132"/>
        <v>12337</v>
      </c>
      <c r="L1466">
        <v>8</v>
      </c>
      <c r="M1466">
        <v>3</v>
      </c>
      <c r="N1466">
        <v>1</v>
      </c>
      <c r="O1466">
        <v>5.9834287499999999</v>
      </c>
      <c r="P1466">
        <v>10982.5649472157</v>
      </c>
      <c r="Q1466">
        <v>207.56968606999999</v>
      </c>
      <c r="R1466">
        <f t="shared" si="133"/>
        <v>11196.118062035699</v>
      </c>
      <c r="S1466">
        <f t="shared" si="134"/>
        <v>0.9075235520820053</v>
      </c>
      <c r="T1466">
        <f t="shared" si="136"/>
        <v>907.52355208200527</v>
      </c>
      <c r="U1466">
        <f t="shared" si="135"/>
        <v>0</v>
      </c>
      <c r="V1466">
        <f t="shared" si="137"/>
        <v>0</v>
      </c>
    </row>
    <row r="1467" spans="1:22" x14ac:dyDescent="0.35">
      <c r="A1467">
        <v>29013</v>
      </c>
      <c r="B1467" t="s">
        <v>1008</v>
      </c>
      <c r="C1467" t="s">
        <v>1011</v>
      </c>
      <c r="D1467">
        <v>33842</v>
      </c>
      <c r="E1467">
        <v>7983</v>
      </c>
      <c r="F1467">
        <v>1025</v>
      </c>
      <c r="G1467">
        <v>3387</v>
      </c>
      <c r="H1467">
        <v>4472</v>
      </c>
      <c r="I1467">
        <v>4704</v>
      </c>
      <c r="J1467">
        <v>3121</v>
      </c>
      <c r="K1467">
        <f t="shared" si="132"/>
        <v>16709</v>
      </c>
      <c r="L1467">
        <v>5</v>
      </c>
      <c r="M1467">
        <v>11</v>
      </c>
      <c r="N1467">
        <v>1</v>
      </c>
      <c r="O1467">
        <v>1.1269125</v>
      </c>
      <c r="P1467">
        <v>21610.6401073007</v>
      </c>
      <c r="Q1467">
        <v>569.82374522099894</v>
      </c>
      <c r="R1467">
        <f t="shared" si="133"/>
        <v>22181.590765021698</v>
      </c>
      <c r="S1467">
        <f t="shared" si="134"/>
        <v>1.3275235361195581</v>
      </c>
      <c r="T1467">
        <f t="shared" si="136"/>
        <v>1327.523536119558</v>
      </c>
      <c r="U1467">
        <f t="shared" si="135"/>
        <v>0.5</v>
      </c>
      <c r="V1467">
        <f t="shared" si="137"/>
        <v>1</v>
      </c>
    </row>
    <row r="1468" spans="1:22" x14ac:dyDescent="0.35">
      <c r="A1468">
        <v>29015</v>
      </c>
      <c r="B1468" t="s">
        <v>1008</v>
      </c>
      <c r="C1468" t="s">
        <v>128</v>
      </c>
      <c r="D1468">
        <v>29947</v>
      </c>
      <c r="E1468">
        <v>7420</v>
      </c>
      <c r="F1468">
        <v>786</v>
      </c>
      <c r="G1468">
        <v>2866</v>
      </c>
      <c r="H1468">
        <v>3943</v>
      </c>
      <c r="I1468">
        <v>6209</v>
      </c>
      <c r="J1468">
        <v>5158</v>
      </c>
      <c r="K1468">
        <f t="shared" si="132"/>
        <v>18962</v>
      </c>
      <c r="L1468">
        <v>5</v>
      </c>
      <c r="M1468">
        <v>4</v>
      </c>
      <c r="N1468">
        <v>0</v>
      </c>
      <c r="O1468">
        <v>2.4216000000000002</v>
      </c>
      <c r="P1468">
        <v>24432.311999761099</v>
      </c>
      <c r="Q1468">
        <v>0</v>
      </c>
      <c r="R1468">
        <f t="shared" si="133"/>
        <v>24434.733599761101</v>
      </c>
      <c r="S1468">
        <f t="shared" si="134"/>
        <v>1.2886158421981384</v>
      </c>
      <c r="T1468">
        <f t="shared" si="136"/>
        <v>1288.6158421981384</v>
      </c>
      <c r="U1468">
        <f t="shared" si="135"/>
        <v>0.5</v>
      </c>
      <c r="V1468">
        <f t="shared" si="137"/>
        <v>1</v>
      </c>
    </row>
    <row r="1469" spans="1:22" x14ac:dyDescent="0.35">
      <c r="A1469">
        <v>29017</v>
      </c>
      <c r="B1469" t="s">
        <v>1008</v>
      </c>
      <c r="C1469" t="s">
        <v>1012</v>
      </c>
      <c r="D1469">
        <v>28426</v>
      </c>
      <c r="E1469">
        <v>4765</v>
      </c>
      <c r="F1469">
        <v>768</v>
      </c>
      <c r="G1469">
        <v>2365</v>
      </c>
      <c r="H1469">
        <v>3474</v>
      </c>
      <c r="I1469">
        <v>3667</v>
      </c>
      <c r="J1469">
        <v>2108</v>
      </c>
      <c r="K1469">
        <f t="shared" si="132"/>
        <v>12382</v>
      </c>
      <c r="L1469">
        <v>3</v>
      </c>
      <c r="M1469">
        <v>1</v>
      </c>
      <c r="N1469">
        <v>0</v>
      </c>
      <c r="O1469">
        <v>0.11269125000000001</v>
      </c>
      <c r="P1469">
        <v>5599.1235743380303</v>
      </c>
      <c r="Q1469">
        <v>0</v>
      </c>
      <c r="R1469">
        <f t="shared" si="133"/>
        <v>5599.2362655880306</v>
      </c>
      <c r="S1469">
        <f t="shared" si="134"/>
        <v>0.45220774233468186</v>
      </c>
      <c r="T1469">
        <f t="shared" si="136"/>
        <v>452.20774233468188</v>
      </c>
      <c r="U1469">
        <f t="shared" si="135"/>
        <v>-1</v>
      </c>
      <c r="V1469">
        <f t="shared" si="137"/>
        <v>0</v>
      </c>
    </row>
    <row r="1470" spans="1:22" x14ac:dyDescent="0.35">
      <c r="A1470">
        <v>29019</v>
      </c>
      <c r="B1470" t="s">
        <v>1008</v>
      </c>
      <c r="C1470" t="s">
        <v>129</v>
      </c>
      <c r="D1470">
        <v>39557</v>
      </c>
      <c r="E1470">
        <v>116784</v>
      </c>
      <c r="F1470">
        <v>10226</v>
      </c>
      <c r="G1470">
        <v>33205</v>
      </c>
      <c r="H1470">
        <v>71535</v>
      </c>
      <c r="I1470">
        <v>37161</v>
      </c>
      <c r="J1470">
        <v>16408</v>
      </c>
      <c r="K1470">
        <f t="shared" si="132"/>
        <v>168535</v>
      </c>
      <c r="L1470">
        <v>65</v>
      </c>
      <c r="M1470">
        <v>37</v>
      </c>
      <c r="N1470">
        <v>15</v>
      </c>
      <c r="O1470">
        <v>277.43829071800002</v>
      </c>
      <c r="P1470">
        <v>106795.55146872099</v>
      </c>
      <c r="Q1470">
        <v>52026.186613926599</v>
      </c>
      <c r="R1470">
        <f t="shared" si="133"/>
        <v>159099.1763733656</v>
      </c>
      <c r="S1470">
        <f t="shared" si="134"/>
        <v>0.94401267614065687</v>
      </c>
      <c r="T1470">
        <f t="shared" si="136"/>
        <v>944.01267614065682</v>
      </c>
      <c r="U1470">
        <f t="shared" si="135"/>
        <v>0</v>
      </c>
      <c r="V1470">
        <f t="shared" si="137"/>
        <v>1</v>
      </c>
    </row>
    <row r="1471" spans="1:22" x14ac:dyDescent="0.35">
      <c r="A1471">
        <v>29021</v>
      </c>
      <c r="B1471" t="s">
        <v>1008</v>
      </c>
      <c r="C1471" t="s">
        <v>600</v>
      </c>
      <c r="D1471">
        <v>35587</v>
      </c>
      <c r="E1471">
        <v>57043</v>
      </c>
      <c r="F1471">
        <v>6159</v>
      </c>
      <c r="G1471">
        <v>17270</v>
      </c>
      <c r="H1471">
        <v>30102</v>
      </c>
      <c r="I1471">
        <v>23561</v>
      </c>
      <c r="J1471">
        <v>12614</v>
      </c>
      <c r="K1471">
        <f t="shared" si="132"/>
        <v>89706</v>
      </c>
      <c r="L1471">
        <v>42</v>
      </c>
      <c r="M1471">
        <v>30</v>
      </c>
      <c r="N1471">
        <v>9</v>
      </c>
      <c r="O1471">
        <v>378.65453550000001</v>
      </c>
      <c r="P1471">
        <v>138106.74811473201</v>
      </c>
      <c r="Q1471">
        <v>3358.6915308790099</v>
      </c>
      <c r="R1471">
        <f t="shared" si="133"/>
        <v>141844.09418111102</v>
      </c>
      <c r="S1471">
        <f t="shared" si="134"/>
        <v>1.5812107794474286</v>
      </c>
      <c r="T1471">
        <f t="shared" si="136"/>
        <v>1581.2107794474286</v>
      </c>
      <c r="U1471">
        <f t="shared" si="135"/>
        <v>1</v>
      </c>
      <c r="V1471">
        <f t="shared" si="137"/>
        <v>1</v>
      </c>
    </row>
    <row r="1472" spans="1:22" x14ac:dyDescent="0.35">
      <c r="A1472">
        <v>29023</v>
      </c>
      <c r="B1472" t="s">
        <v>1008</v>
      </c>
      <c r="C1472" t="s">
        <v>23</v>
      </c>
      <c r="D1472">
        <v>34687</v>
      </c>
      <c r="E1472">
        <v>24719</v>
      </c>
      <c r="F1472">
        <v>2693</v>
      </c>
      <c r="G1472">
        <v>8286</v>
      </c>
      <c r="H1472">
        <v>12822</v>
      </c>
      <c r="I1472">
        <v>11824</v>
      </c>
      <c r="J1472">
        <v>7428</v>
      </c>
      <c r="K1472">
        <f t="shared" si="132"/>
        <v>43053</v>
      </c>
      <c r="L1472">
        <v>32</v>
      </c>
      <c r="M1472">
        <v>23</v>
      </c>
      <c r="N1472">
        <v>6</v>
      </c>
      <c r="O1472">
        <v>22.520816412999999</v>
      </c>
      <c r="P1472">
        <v>57605.472489519103</v>
      </c>
      <c r="Q1472">
        <v>9459.1688920640809</v>
      </c>
      <c r="R1472">
        <f t="shared" si="133"/>
        <v>67087.162197996178</v>
      </c>
      <c r="S1472">
        <f t="shared" si="134"/>
        <v>1.5582459340347055</v>
      </c>
      <c r="T1472">
        <f t="shared" si="136"/>
        <v>1558.2459340347054</v>
      </c>
      <c r="U1472">
        <f t="shared" si="135"/>
        <v>1</v>
      </c>
      <c r="V1472">
        <f t="shared" si="137"/>
        <v>1</v>
      </c>
    </row>
    <row r="1473" spans="1:22" x14ac:dyDescent="0.35">
      <c r="A1473">
        <v>29025</v>
      </c>
      <c r="B1473" t="s">
        <v>1008</v>
      </c>
      <c r="C1473" t="s">
        <v>718</v>
      </c>
      <c r="D1473">
        <v>37303</v>
      </c>
      <c r="E1473">
        <v>4876</v>
      </c>
      <c r="F1473">
        <v>520</v>
      </c>
      <c r="G1473">
        <v>1913</v>
      </c>
      <c r="H1473">
        <v>2418</v>
      </c>
      <c r="I1473">
        <v>2644</v>
      </c>
      <c r="J1473">
        <v>1650</v>
      </c>
      <c r="K1473">
        <f t="shared" si="132"/>
        <v>9145</v>
      </c>
      <c r="L1473">
        <v>2</v>
      </c>
      <c r="M1473">
        <v>1</v>
      </c>
      <c r="N1473">
        <v>0</v>
      </c>
      <c r="O1473">
        <v>0.41055999999999998</v>
      </c>
      <c r="P1473">
        <v>2258.3099154000101</v>
      </c>
      <c r="Q1473">
        <v>0</v>
      </c>
      <c r="R1473">
        <f t="shared" si="133"/>
        <v>2258.7204754000099</v>
      </c>
      <c r="S1473">
        <f t="shared" si="134"/>
        <v>0.24698966379442427</v>
      </c>
      <c r="T1473">
        <f t="shared" si="136"/>
        <v>246.98966379442427</v>
      </c>
      <c r="U1473">
        <f t="shared" si="135"/>
        <v>-1</v>
      </c>
      <c r="V1473">
        <f t="shared" si="137"/>
        <v>0</v>
      </c>
    </row>
    <row r="1474" spans="1:22" x14ac:dyDescent="0.35">
      <c r="A1474">
        <v>29027</v>
      </c>
      <c r="B1474" t="s">
        <v>1008</v>
      </c>
      <c r="C1474" t="s">
        <v>1013</v>
      </c>
      <c r="D1474">
        <v>30167</v>
      </c>
      <c r="E1474">
        <v>20369</v>
      </c>
      <c r="F1474">
        <v>2546</v>
      </c>
      <c r="G1474">
        <v>8767</v>
      </c>
      <c r="H1474">
        <v>14762</v>
      </c>
      <c r="I1474">
        <v>12361</v>
      </c>
      <c r="J1474">
        <v>5869</v>
      </c>
      <c r="K1474">
        <f t="shared" ref="K1474:K1537" si="138">J1474+I1474+H1474+G1474+F1474</f>
        <v>44305</v>
      </c>
      <c r="L1474">
        <v>11</v>
      </c>
      <c r="M1474">
        <v>7</v>
      </c>
      <c r="N1474">
        <v>2</v>
      </c>
      <c r="O1474">
        <v>36.209733563</v>
      </c>
      <c r="P1474">
        <v>15435.0239295597</v>
      </c>
      <c r="Q1474">
        <v>62.92714977</v>
      </c>
      <c r="R1474">
        <f t="shared" ref="R1474:R1537" si="139">Q1474+P1474+O1474</f>
        <v>15534.1608128927</v>
      </c>
      <c r="S1474">
        <f t="shared" ref="S1474:S1537" si="140">R1474/K1474</f>
        <v>0.35061868441242977</v>
      </c>
      <c r="T1474">
        <f t="shared" si="136"/>
        <v>350.61868441242979</v>
      </c>
      <c r="U1474">
        <f t="shared" ref="U1474:U1537" si="141">MIN(2.5,MROUND((S1474-0.913996136567084)/(0.613432266843391),SIGN((S1474-0.913996136567084)/(0.613432266843391))*0.5))</f>
        <v>-1</v>
      </c>
      <c r="V1474">
        <f t="shared" si="137"/>
        <v>0</v>
      </c>
    </row>
    <row r="1475" spans="1:22" x14ac:dyDescent="0.35">
      <c r="A1475">
        <v>29029</v>
      </c>
      <c r="B1475" t="s">
        <v>1008</v>
      </c>
      <c r="C1475" t="s">
        <v>372</v>
      </c>
      <c r="D1475">
        <v>34499</v>
      </c>
      <c r="E1475">
        <v>26459</v>
      </c>
      <c r="F1475">
        <v>2067</v>
      </c>
      <c r="G1475">
        <v>6997</v>
      </c>
      <c r="H1475">
        <v>10410</v>
      </c>
      <c r="I1475">
        <v>14128</v>
      </c>
      <c r="J1475">
        <v>10243</v>
      </c>
      <c r="K1475">
        <f t="shared" si="138"/>
        <v>43845</v>
      </c>
      <c r="L1475">
        <v>20</v>
      </c>
      <c r="M1475">
        <v>16</v>
      </c>
      <c r="N1475">
        <v>2</v>
      </c>
      <c r="O1475">
        <v>17.401513749999999</v>
      </c>
      <c r="P1475">
        <v>38695.195853932899</v>
      </c>
      <c r="Q1475">
        <v>1130.2861835199999</v>
      </c>
      <c r="R1475">
        <f t="shared" si="139"/>
        <v>39842.883551202904</v>
      </c>
      <c r="S1475">
        <f t="shared" si="140"/>
        <v>0.90872125786755398</v>
      </c>
      <c r="T1475">
        <f t="shared" ref="T1475:T1538" si="142">S1475*1000</f>
        <v>908.72125786755396</v>
      </c>
      <c r="U1475">
        <f t="shared" si="141"/>
        <v>0</v>
      </c>
      <c r="V1475">
        <f t="shared" ref="V1475:V1538" si="143">IF(S1475&gt;AVERAGE($S$1:$S$3033),1,0)</f>
        <v>0</v>
      </c>
    </row>
    <row r="1476" spans="1:22" x14ac:dyDescent="0.35">
      <c r="A1476">
        <v>29031</v>
      </c>
      <c r="B1476" t="s">
        <v>1008</v>
      </c>
      <c r="C1476" t="s">
        <v>1014</v>
      </c>
      <c r="D1476">
        <v>37321</v>
      </c>
      <c r="E1476">
        <v>53803</v>
      </c>
      <c r="F1476">
        <v>4582</v>
      </c>
      <c r="G1476">
        <v>15044</v>
      </c>
      <c r="H1476">
        <v>26306</v>
      </c>
      <c r="I1476">
        <v>19588</v>
      </c>
      <c r="J1476">
        <v>11430</v>
      </c>
      <c r="K1476">
        <f t="shared" si="138"/>
        <v>76950</v>
      </c>
      <c r="L1476">
        <v>47</v>
      </c>
      <c r="M1476">
        <v>28</v>
      </c>
      <c r="N1476">
        <v>10</v>
      </c>
      <c r="O1476">
        <v>502.06134293699802</v>
      </c>
      <c r="P1476">
        <v>77245.314831603202</v>
      </c>
      <c r="Q1476">
        <v>4733.6262573940203</v>
      </c>
      <c r="R1476">
        <f t="shared" si="139"/>
        <v>82481.002431934219</v>
      </c>
      <c r="S1476">
        <f t="shared" si="140"/>
        <v>1.0718778743591191</v>
      </c>
      <c r="T1476">
        <f t="shared" si="142"/>
        <v>1071.877874359119</v>
      </c>
      <c r="U1476">
        <f t="shared" si="141"/>
        <v>0.5</v>
      </c>
      <c r="V1476">
        <f t="shared" si="143"/>
        <v>1</v>
      </c>
    </row>
    <row r="1477" spans="1:22" x14ac:dyDescent="0.35">
      <c r="A1477">
        <v>29033</v>
      </c>
      <c r="B1477" t="s">
        <v>1008</v>
      </c>
      <c r="C1477" t="s">
        <v>131</v>
      </c>
      <c r="D1477">
        <v>36206</v>
      </c>
      <c r="E1477">
        <v>4856</v>
      </c>
      <c r="F1477">
        <v>517</v>
      </c>
      <c r="G1477">
        <v>1819</v>
      </c>
      <c r="H1477">
        <v>2450</v>
      </c>
      <c r="I1477">
        <v>2475</v>
      </c>
      <c r="J1477">
        <v>1825</v>
      </c>
      <c r="K1477">
        <f t="shared" si="138"/>
        <v>9086</v>
      </c>
      <c r="L1477">
        <v>3</v>
      </c>
      <c r="M1477">
        <v>2</v>
      </c>
      <c r="N1477">
        <v>1</v>
      </c>
      <c r="O1477">
        <v>0</v>
      </c>
      <c r="P1477">
        <v>8445.0578096679892</v>
      </c>
      <c r="Q1477">
        <v>73.476702000000003</v>
      </c>
      <c r="R1477">
        <f t="shared" si="139"/>
        <v>8518.5345116679891</v>
      </c>
      <c r="S1477">
        <f t="shared" si="140"/>
        <v>0.93754507062161452</v>
      </c>
      <c r="T1477">
        <f t="shared" si="142"/>
        <v>937.54507062161451</v>
      </c>
      <c r="U1477">
        <f t="shared" si="141"/>
        <v>0</v>
      </c>
      <c r="V1477">
        <f t="shared" si="143"/>
        <v>1</v>
      </c>
    </row>
    <row r="1478" spans="1:22" x14ac:dyDescent="0.35">
      <c r="A1478">
        <v>29035</v>
      </c>
      <c r="B1478" t="s">
        <v>1008</v>
      </c>
      <c r="C1478" t="s">
        <v>722</v>
      </c>
      <c r="D1478">
        <v>27825</v>
      </c>
      <c r="E1478">
        <v>2530</v>
      </c>
      <c r="F1478">
        <v>409</v>
      </c>
      <c r="G1478">
        <v>1254</v>
      </c>
      <c r="H1478">
        <v>1785</v>
      </c>
      <c r="I1478">
        <v>1766</v>
      </c>
      <c r="J1478">
        <v>1048</v>
      </c>
      <c r="K1478">
        <f t="shared" si="138"/>
        <v>6262</v>
      </c>
      <c r="L1478">
        <v>1</v>
      </c>
      <c r="M1478">
        <v>1</v>
      </c>
      <c r="N1478">
        <v>0</v>
      </c>
      <c r="O1478">
        <v>0</v>
      </c>
      <c r="P1478">
        <v>856.51141770400102</v>
      </c>
      <c r="Q1478">
        <v>0</v>
      </c>
      <c r="R1478">
        <f t="shared" si="139"/>
        <v>856.51141770400102</v>
      </c>
      <c r="S1478">
        <f t="shared" si="140"/>
        <v>0.136779210748004</v>
      </c>
      <c r="T1478">
        <f t="shared" si="142"/>
        <v>136.779210748004</v>
      </c>
      <c r="U1478">
        <f t="shared" si="141"/>
        <v>-1.5</v>
      </c>
      <c r="V1478">
        <f t="shared" si="143"/>
        <v>0</v>
      </c>
    </row>
    <row r="1479" spans="1:22" x14ac:dyDescent="0.35">
      <c r="A1479">
        <v>29037</v>
      </c>
      <c r="B1479" t="s">
        <v>1008</v>
      </c>
      <c r="C1479" t="s">
        <v>501</v>
      </c>
      <c r="D1479">
        <v>36789</v>
      </c>
      <c r="E1479">
        <v>38596</v>
      </c>
      <c r="F1479">
        <v>6289</v>
      </c>
      <c r="G1479">
        <v>21756</v>
      </c>
      <c r="H1479">
        <v>30598</v>
      </c>
      <c r="I1479">
        <v>27107</v>
      </c>
      <c r="J1479">
        <v>14626</v>
      </c>
      <c r="K1479">
        <f t="shared" si="138"/>
        <v>100376</v>
      </c>
      <c r="L1479">
        <v>30</v>
      </c>
      <c r="M1479">
        <v>27</v>
      </c>
      <c r="N1479">
        <v>3</v>
      </c>
      <c r="O1479">
        <v>20.69236725</v>
      </c>
      <c r="P1479">
        <v>78097.298828726794</v>
      </c>
      <c r="Q1479">
        <v>560.55082778199903</v>
      </c>
      <c r="R1479">
        <f t="shared" si="139"/>
        <v>78678.542023758797</v>
      </c>
      <c r="S1479">
        <f t="shared" si="140"/>
        <v>0.78383818864827048</v>
      </c>
      <c r="T1479">
        <f t="shared" si="142"/>
        <v>783.83818864827049</v>
      </c>
      <c r="U1479">
        <f t="shared" si="141"/>
        <v>0</v>
      </c>
      <c r="V1479">
        <f t="shared" si="143"/>
        <v>0</v>
      </c>
    </row>
    <row r="1480" spans="1:22" x14ac:dyDescent="0.35">
      <c r="A1480">
        <v>29039</v>
      </c>
      <c r="B1480" t="s">
        <v>1008</v>
      </c>
      <c r="C1480" t="s">
        <v>602</v>
      </c>
      <c r="D1480">
        <v>27189</v>
      </c>
      <c r="E1480">
        <v>6526</v>
      </c>
      <c r="F1480">
        <v>734</v>
      </c>
      <c r="G1480">
        <v>2749</v>
      </c>
      <c r="H1480">
        <v>3430</v>
      </c>
      <c r="I1480">
        <v>3797</v>
      </c>
      <c r="J1480">
        <v>3089</v>
      </c>
      <c r="K1480">
        <f t="shared" si="138"/>
        <v>13799</v>
      </c>
      <c r="L1480">
        <v>4</v>
      </c>
      <c r="M1480">
        <v>5</v>
      </c>
      <c r="N1480">
        <v>1</v>
      </c>
      <c r="O1480">
        <v>0</v>
      </c>
      <c r="P1480">
        <v>17279.061501663298</v>
      </c>
      <c r="Q1480">
        <v>127.18188000000001</v>
      </c>
      <c r="R1480">
        <f t="shared" si="139"/>
        <v>17406.243381663298</v>
      </c>
      <c r="S1480">
        <f t="shared" si="140"/>
        <v>1.2614133909459597</v>
      </c>
      <c r="T1480">
        <f t="shared" si="142"/>
        <v>1261.4133909459597</v>
      </c>
      <c r="U1480">
        <f t="shared" si="141"/>
        <v>0.5</v>
      </c>
      <c r="V1480">
        <f t="shared" si="143"/>
        <v>1</v>
      </c>
    </row>
    <row r="1481" spans="1:22" x14ac:dyDescent="0.35">
      <c r="A1481">
        <v>29041</v>
      </c>
      <c r="B1481" t="s">
        <v>1008</v>
      </c>
      <c r="C1481" t="s">
        <v>1015</v>
      </c>
      <c r="D1481">
        <v>38801</v>
      </c>
      <c r="E1481">
        <v>5022</v>
      </c>
      <c r="F1481">
        <v>456</v>
      </c>
      <c r="G1481">
        <v>1409</v>
      </c>
      <c r="H1481">
        <v>1895</v>
      </c>
      <c r="I1481">
        <v>2207</v>
      </c>
      <c r="J1481">
        <v>1682</v>
      </c>
      <c r="K1481">
        <f t="shared" si="138"/>
        <v>7649</v>
      </c>
      <c r="L1481">
        <v>1</v>
      </c>
      <c r="M1481">
        <v>1</v>
      </c>
      <c r="N1481">
        <v>0</v>
      </c>
      <c r="O1481">
        <v>0</v>
      </c>
      <c r="P1481">
        <v>1538.0632241735</v>
      </c>
      <c r="Q1481">
        <v>0</v>
      </c>
      <c r="R1481">
        <f t="shared" si="139"/>
        <v>1538.0632241735</v>
      </c>
      <c r="S1481">
        <f t="shared" si="140"/>
        <v>0.20108030123852791</v>
      </c>
      <c r="T1481">
        <f t="shared" si="142"/>
        <v>201.08030123852791</v>
      </c>
      <c r="U1481">
        <f t="shared" si="141"/>
        <v>-1</v>
      </c>
      <c r="V1481">
        <f t="shared" si="143"/>
        <v>0</v>
      </c>
    </row>
    <row r="1482" spans="1:22" x14ac:dyDescent="0.35">
      <c r="A1482">
        <v>29043</v>
      </c>
      <c r="B1482" t="s">
        <v>1008</v>
      </c>
      <c r="C1482" t="s">
        <v>503</v>
      </c>
      <c r="D1482">
        <v>33922</v>
      </c>
      <c r="E1482">
        <v>30951</v>
      </c>
      <c r="F1482">
        <v>5398</v>
      </c>
      <c r="G1482">
        <v>17565</v>
      </c>
      <c r="H1482">
        <v>25581</v>
      </c>
      <c r="I1482">
        <v>20641</v>
      </c>
      <c r="J1482">
        <v>10639</v>
      </c>
      <c r="K1482">
        <f t="shared" si="138"/>
        <v>79824</v>
      </c>
      <c r="L1482">
        <v>19</v>
      </c>
      <c r="M1482">
        <v>16</v>
      </c>
      <c r="N1482">
        <v>0</v>
      </c>
      <c r="O1482">
        <v>7.78512132</v>
      </c>
      <c r="P1482">
        <v>89808.122072462502</v>
      </c>
      <c r="Q1482">
        <v>0</v>
      </c>
      <c r="R1482">
        <f t="shared" si="139"/>
        <v>89815.907193782507</v>
      </c>
      <c r="S1482">
        <f t="shared" si="140"/>
        <v>1.1251742232133508</v>
      </c>
      <c r="T1482">
        <f t="shared" si="142"/>
        <v>1125.1742232133508</v>
      </c>
      <c r="U1482">
        <f t="shared" si="141"/>
        <v>0.5</v>
      </c>
      <c r="V1482">
        <f t="shared" si="143"/>
        <v>1</v>
      </c>
    </row>
    <row r="1483" spans="1:22" x14ac:dyDescent="0.35">
      <c r="A1483">
        <v>29045</v>
      </c>
      <c r="B1483" t="s">
        <v>1008</v>
      </c>
      <c r="C1483" t="s">
        <v>133</v>
      </c>
      <c r="D1483">
        <v>33163</v>
      </c>
      <c r="E1483">
        <v>3365</v>
      </c>
      <c r="F1483">
        <v>420</v>
      </c>
      <c r="G1483">
        <v>1351</v>
      </c>
      <c r="H1483">
        <v>1894</v>
      </c>
      <c r="I1483">
        <v>1994</v>
      </c>
      <c r="J1483">
        <v>1310</v>
      </c>
      <c r="K1483">
        <f t="shared" si="138"/>
        <v>6969</v>
      </c>
      <c r="L1483">
        <v>1</v>
      </c>
      <c r="M1483">
        <v>1</v>
      </c>
      <c r="N1483">
        <v>0</v>
      </c>
      <c r="O1483">
        <v>0</v>
      </c>
      <c r="P1483">
        <v>3803.5041356200099</v>
      </c>
      <c r="Q1483">
        <v>0</v>
      </c>
      <c r="R1483">
        <f t="shared" si="139"/>
        <v>3803.5041356200099</v>
      </c>
      <c r="S1483">
        <f t="shared" si="140"/>
        <v>0.54577473606256421</v>
      </c>
      <c r="T1483">
        <f t="shared" si="142"/>
        <v>545.77473606256422</v>
      </c>
      <c r="U1483">
        <f t="shared" si="141"/>
        <v>-0.5</v>
      </c>
      <c r="V1483">
        <f t="shared" si="143"/>
        <v>0</v>
      </c>
    </row>
    <row r="1484" spans="1:22" x14ac:dyDescent="0.35">
      <c r="A1484">
        <v>29047</v>
      </c>
      <c r="B1484" t="s">
        <v>1008</v>
      </c>
      <c r="C1484" t="s">
        <v>30</v>
      </c>
      <c r="D1484">
        <v>39986</v>
      </c>
      <c r="E1484">
        <v>121962</v>
      </c>
      <c r="F1484">
        <v>15552</v>
      </c>
      <c r="G1484">
        <v>47062</v>
      </c>
      <c r="H1484">
        <v>78248</v>
      </c>
      <c r="I1484">
        <v>59500</v>
      </c>
      <c r="J1484">
        <v>27215</v>
      </c>
      <c r="K1484">
        <f t="shared" si="138"/>
        <v>227577</v>
      </c>
      <c r="L1484">
        <v>94</v>
      </c>
      <c r="M1484">
        <v>63</v>
      </c>
      <c r="N1484">
        <v>15</v>
      </c>
      <c r="O1484">
        <v>254.40269512200001</v>
      </c>
      <c r="P1484">
        <v>172994.86406711099</v>
      </c>
      <c r="Q1484">
        <v>6808.7894098880497</v>
      </c>
      <c r="R1484">
        <f t="shared" si="139"/>
        <v>180058.05617212103</v>
      </c>
      <c r="S1484">
        <f t="shared" si="140"/>
        <v>0.79119619369321603</v>
      </c>
      <c r="T1484">
        <f t="shared" si="142"/>
        <v>791.19619369321606</v>
      </c>
      <c r="U1484">
        <f t="shared" si="141"/>
        <v>0</v>
      </c>
      <c r="V1484">
        <f t="shared" si="143"/>
        <v>0</v>
      </c>
    </row>
    <row r="1485" spans="1:22" x14ac:dyDescent="0.35">
      <c r="A1485">
        <v>29049</v>
      </c>
      <c r="B1485" t="s">
        <v>1008</v>
      </c>
      <c r="C1485" t="s">
        <v>504</v>
      </c>
      <c r="D1485">
        <v>37342</v>
      </c>
      <c r="E1485">
        <v>6903</v>
      </c>
      <c r="F1485">
        <v>1214</v>
      </c>
      <c r="G1485">
        <v>4272</v>
      </c>
      <c r="H1485">
        <v>5808</v>
      </c>
      <c r="I1485">
        <v>5924</v>
      </c>
      <c r="J1485">
        <v>3290</v>
      </c>
      <c r="K1485">
        <f t="shared" si="138"/>
        <v>20508</v>
      </c>
      <c r="L1485">
        <v>16</v>
      </c>
      <c r="M1485">
        <v>4</v>
      </c>
      <c r="N1485">
        <v>3</v>
      </c>
      <c r="O1485">
        <v>9.3413009999999908</v>
      </c>
      <c r="P1485">
        <v>20240.657551131</v>
      </c>
      <c r="Q1485">
        <v>309.70009384000002</v>
      </c>
      <c r="R1485">
        <f t="shared" si="139"/>
        <v>20559.698945971002</v>
      </c>
      <c r="S1485">
        <f t="shared" si="140"/>
        <v>1.0025209160313537</v>
      </c>
      <c r="T1485">
        <f t="shared" si="142"/>
        <v>1002.5209160313537</v>
      </c>
      <c r="U1485">
        <f t="shared" si="141"/>
        <v>0</v>
      </c>
      <c r="V1485">
        <f t="shared" si="143"/>
        <v>1</v>
      </c>
    </row>
    <row r="1486" spans="1:22" x14ac:dyDescent="0.35">
      <c r="A1486">
        <v>29051</v>
      </c>
      <c r="B1486" t="s">
        <v>1008</v>
      </c>
      <c r="C1486" t="s">
        <v>1016</v>
      </c>
      <c r="D1486">
        <v>41243</v>
      </c>
      <c r="E1486">
        <v>64628</v>
      </c>
      <c r="F1486">
        <v>4767</v>
      </c>
      <c r="G1486">
        <v>14893</v>
      </c>
      <c r="H1486">
        <v>25477</v>
      </c>
      <c r="I1486">
        <v>21205</v>
      </c>
      <c r="J1486">
        <v>10021</v>
      </c>
      <c r="K1486">
        <f t="shared" si="138"/>
        <v>76363</v>
      </c>
      <c r="L1486">
        <v>34</v>
      </c>
      <c r="M1486">
        <v>23</v>
      </c>
      <c r="N1486">
        <v>6</v>
      </c>
      <c r="O1486">
        <v>12.3934655</v>
      </c>
      <c r="P1486">
        <v>74264.150988174602</v>
      </c>
      <c r="Q1486">
        <v>4060.7466465399998</v>
      </c>
      <c r="R1486">
        <f t="shared" si="139"/>
        <v>78337.291100214614</v>
      </c>
      <c r="S1486">
        <f t="shared" si="140"/>
        <v>1.0258540274768488</v>
      </c>
      <c r="T1486">
        <f t="shared" si="142"/>
        <v>1025.8540274768488</v>
      </c>
      <c r="U1486">
        <f t="shared" si="141"/>
        <v>0</v>
      </c>
      <c r="V1486">
        <f t="shared" si="143"/>
        <v>1</v>
      </c>
    </row>
    <row r="1487" spans="1:22" x14ac:dyDescent="0.35">
      <c r="A1487">
        <v>29053</v>
      </c>
      <c r="B1487" t="s">
        <v>1008</v>
      </c>
      <c r="C1487" t="s">
        <v>1017</v>
      </c>
      <c r="D1487">
        <v>31382</v>
      </c>
      <c r="E1487">
        <v>8682</v>
      </c>
      <c r="F1487">
        <v>984</v>
      </c>
      <c r="G1487">
        <v>3284</v>
      </c>
      <c r="H1487">
        <v>5652</v>
      </c>
      <c r="I1487">
        <v>4797</v>
      </c>
      <c r="J1487">
        <v>2803</v>
      </c>
      <c r="K1487">
        <f t="shared" si="138"/>
        <v>17520</v>
      </c>
      <c r="L1487">
        <v>5</v>
      </c>
      <c r="M1487">
        <v>2</v>
      </c>
      <c r="N1487">
        <v>2</v>
      </c>
      <c r="O1487">
        <v>1.91575125</v>
      </c>
      <c r="P1487">
        <v>8427.5133779080406</v>
      </c>
      <c r="Q1487">
        <v>31.426177500000001</v>
      </c>
      <c r="R1487">
        <f t="shared" si="139"/>
        <v>8460.8553066580407</v>
      </c>
      <c r="S1487">
        <f t="shared" si="140"/>
        <v>0.48292553120194298</v>
      </c>
      <c r="T1487">
        <f t="shared" si="142"/>
        <v>482.92553120194299</v>
      </c>
      <c r="U1487">
        <f t="shared" si="141"/>
        <v>-0.5</v>
      </c>
      <c r="V1487">
        <f t="shared" si="143"/>
        <v>0</v>
      </c>
    </row>
    <row r="1488" spans="1:22" x14ac:dyDescent="0.35">
      <c r="A1488">
        <v>29055</v>
      </c>
      <c r="B1488" t="s">
        <v>1008</v>
      </c>
      <c r="C1488" t="s">
        <v>137</v>
      </c>
      <c r="D1488">
        <v>32527</v>
      </c>
      <c r="E1488">
        <v>11292</v>
      </c>
      <c r="F1488">
        <v>1571</v>
      </c>
      <c r="G1488">
        <v>4975</v>
      </c>
      <c r="H1488">
        <v>7179</v>
      </c>
      <c r="I1488">
        <v>6951</v>
      </c>
      <c r="J1488">
        <v>4156</v>
      </c>
      <c r="K1488">
        <f t="shared" si="138"/>
        <v>24832</v>
      </c>
      <c r="L1488">
        <v>6</v>
      </c>
      <c r="M1488">
        <v>6</v>
      </c>
      <c r="N1488">
        <v>0</v>
      </c>
      <c r="O1488">
        <v>1.8553999999999999</v>
      </c>
      <c r="P1488">
        <v>19308.871592130599</v>
      </c>
      <c r="Q1488">
        <v>0</v>
      </c>
      <c r="R1488">
        <f t="shared" si="139"/>
        <v>19310.7269921306</v>
      </c>
      <c r="S1488">
        <f t="shared" si="140"/>
        <v>0.77765492075268206</v>
      </c>
      <c r="T1488">
        <f t="shared" si="142"/>
        <v>777.65492075268207</v>
      </c>
      <c r="U1488">
        <f t="shared" si="141"/>
        <v>0</v>
      </c>
      <c r="V1488">
        <f t="shared" si="143"/>
        <v>0</v>
      </c>
    </row>
    <row r="1489" spans="1:22" x14ac:dyDescent="0.35">
      <c r="A1489">
        <v>29057</v>
      </c>
      <c r="B1489" t="s">
        <v>1008</v>
      </c>
      <c r="C1489" t="s">
        <v>385</v>
      </c>
      <c r="D1489">
        <v>28352</v>
      </c>
      <c r="E1489">
        <v>3708</v>
      </c>
      <c r="F1489">
        <v>368</v>
      </c>
      <c r="G1489">
        <v>1461</v>
      </c>
      <c r="H1489">
        <v>1828</v>
      </c>
      <c r="I1489">
        <v>2278</v>
      </c>
      <c r="J1489">
        <v>1633</v>
      </c>
      <c r="K1489">
        <f t="shared" si="138"/>
        <v>7568</v>
      </c>
      <c r="L1489">
        <v>0</v>
      </c>
      <c r="M1489">
        <v>2</v>
      </c>
      <c r="N1489">
        <v>0</v>
      </c>
      <c r="O1489">
        <v>0</v>
      </c>
      <c r="P1489">
        <v>6524.3529297520399</v>
      </c>
      <c r="Q1489">
        <v>0</v>
      </c>
      <c r="R1489">
        <f t="shared" si="139"/>
        <v>6524.3529297520399</v>
      </c>
      <c r="S1489">
        <f t="shared" si="140"/>
        <v>0.8620973744386945</v>
      </c>
      <c r="T1489">
        <f t="shared" si="142"/>
        <v>862.09737443869449</v>
      </c>
      <c r="U1489">
        <f t="shared" si="141"/>
        <v>0</v>
      </c>
      <c r="V1489">
        <f t="shared" si="143"/>
        <v>0</v>
      </c>
    </row>
    <row r="1490" spans="1:22" x14ac:dyDescent="0.35">
      <c r="A1490">
        <v>29059</v>
      </c>
      <c r="B1490" t="s">
        <v>1008</v>
      </c>
      <c r="C1490" t="s">
        <v>40</v>
      </c>
      <c r="D1490">
        <v>29862</v>
      </c>
      <c r="E1490">
        <v>7039</v>
      </c>
      <c r="F1490">
        <v>1062</v>
      </c>
      <c r="G1490">
        <v>3327</v>
      </c>
      <c r="H1490">
        <v>4473</v>
      </c>
      <c r="I1490">
        <v>4851</v>
      </c>
      <c r="J1490">
        <v>3086</v>
      </c>
      <c r="K1490">
        <f t="shared" si="138"/>
        <v>16799</v>
      </c>
      <c r="L1490">
        <v>1</v>
      </c>
      <c r="M1490">
        <v>3</v>
      </c>
      <c r="N1490">
        <v>0</v>
      </c>
      <c r="O1490">
        <v>0</v>
      </c>
      <c r="P1490">
        <v>10329.970071727201</v>
      </c>
      <c r="Q1490">
        <v>0</v>
      </c>
      <c r="R1490">
        <f t="shared" si="139"/>
        <v>10329.970071727201</v>
      </c>
      <c r="S1490">
        <f t="shared" si="140"/>
        <v>0.61491577306549206</v>
      </c>
      <c r="T1490">
        <f t="shared" si="142"/>
        <v>614.91577306549209</v>
      </c>
      <c r="U1490">
        <f t="shared" si="141"/>
        <v>-0.5</v>
      </c>
      <c r="V1490">
        <f t="shared" si="143"/>
        <v>0</v>
      </c>
    </row>
    <row r="1491" spans="1:22" x14ac:dyDescent="0.35">
      <c r="A1491">
        <v>29061</v>
      </c>
      <c r="B1491" t="s">
        <v>1008</v>
      </c>
      <c r="C1491" t="s">
        <v>555</v>
      </c>
      <c r="D1491">
        <v>29938</v>
      </c>
      <c r="E1491">
        <v>4368</v>
      </c>
      <c r="F1491">
        <v>537</v>
      </c>
      <c r="G1491">
        <v>1766</v>
      </c>
      <c r="H1491">
        <v>2197</v>
      </c>
      <c r="I1491">
        <v>2250</v>
      </c>
      <c r="J1491">
        <v>1489</v>
      </c>
      <c r="K1491">
        <f t="shared" si="138"/>
        <v>8239</v>
      </c>
      <c r="L1491">
        <v>1</v>
      </c>
      <c r="M1491">
        <v>3</v>
      </c>
      <c r="N1491">
        <v>0</v>
      </c>
      <c r="O1491">
        <v>0</v>
      </c>
      <c r="P1491">
        <v>2668.5215768810099</v>
      </c>
      <c r="Q1491">
        <v>0</v>
      </c>
      <c r="R1491">
        <f t="shared" si="139"/>
        <v>2668.5215768810099</v>
      </c>
      <c r="S1491">
        <f t="shared" si="140"/>
        <v>0.32388901285119676</v>
      </c>
      <c r="T1491">
        <f t="shared" si="142"/>
        <v>323.88901285119675</v>
      </c>
      <c r="U1491">
        <f t="shared" si="141"/>
        <v>-1</v>
      </c>
      <c r="V1491">
        <f t="shared" si="143"/>
        <v>0</v>
      </c>
    </row>
    <row r="1492" spans="1:22" x14ac:dyDescent="0.35">
      <c r="A1492">
        <v>29063</v>
      </c>
      <c r="B1492" t="s">
        <v>1008</v>
      </c>
      <c r="C1492" t="s">
        <v>1018</v>
      </c>
      <c r="D1492">
        <v>25039</v>
      </c>
      <c r="E1492">
        <v>5151</v>
      </c>
      <c r="F1492">
        <v>601</v>
      </c>
      <c r="G1492">
        <v>1866</v>
      </c>
      <c r="H1492">
        <v>4977</v>
      </c>
      <c r="I1492">
        <v>3552</v>
      </c>
      <c r="J1492">
        <v>1944</v>
      </c>
      <c r="K1492">
        <f t="shared" si="138"/>
        <v>12940</v>
      </c>
      <c r="L1492">
        <v>1</v>
      </c>
      <c r="M1492">
        <v>1</v>
      </c>
      <c r="N1492">
        <v>0</v>
      </c>
      <c r="O1492">
        <v>0</v>
      </c>
      <c r="P1492">
        <v>2100.9760327009999</v>
      </c>
      <c r="Q1492">
        <v>0</v>
      </c>
      <c r="R1492">
        <f t="shared" si="139"/>
        <v>2100.9760327009999</v>
      </c>
      <c r="S1492">
        <f t="shared" si="140"/>
        <v>0.16236290824582689</v>
      </c>
      <c r="T1492">
        <f t="shared" si="142"/>
        <v>162.36290824582687</v>
      </c>
      <c r="U1492">
        <f t="shared" si="141"/>
        <v>-1</v>
      </c>
      <c r="V1492">
        <f t="shared" si="143"/>
        <v>0</v>
      </c>
    </row>
    <row r="1493" spans="1:22" x14ac:dyDescent="0.35">
      <c r="A1493">
        <v>29065</v>
      </c>
      <c r="B1493" t="s">
        <v>1008</v>
      </c>
      <c r="C1493" t="s">
        <v>1019</v>
      </c>
      <c r="D1493">
        <v>29061</v>
      </c>
      <c r="E1493">
        <v>6740</v>
      </c>
      <c r="F1493">
        <v>940</v>
      </c>
      <c r="G1493">
        <v>2996</v>
      </c>
      <c r="H1493">
        <v>4163</v>
      </c>
      <c r="I1493">
        <v>4510</v>
      </c>
      <c r="J1493">
        <v>3038</v>
      </c>
      <c r="K1493">
        <f t="shared" si="138"/>
        <v>15647</v>
      </c>
      <c r="L1493">
        <v>1</v>
      </c>
      <c r="M1493">
        <v>4</v>
      </c>
      <c r="N1493">
        <v>1</v>
      </c>
      <c r="O1493">
        <v>0.188</v>
      </c>
      <c r="P1493">
        <v>19245.3371546942</v>
      </c>
      <c r="Q1493">
        <v>80.250685250000004</v>
      </c>
      <c r="R1493">
        <f t="shared" si="139"/>
        <v>19325.775839944199</v>
      </c>
      <c r="S1493">
        <f t="shared" si="140"/>
        <v>1.2351106180062759</v>
      </c>
      <c r="T1493">
        <f t="shared" si="142"/>
        <v>1235.1106180062759</v>
      </c>
      <c r="U1493">
        <f t="shared" si="141"/>
        <v>0.5</v>
      </c>
      <c r="V1493">
        <f t="shared" si="143"/>
        <v>1</v>
      </c>
    </row>
    <row r="1494" spans="1:22" x14ac:dyDescent="0.35">
      <c r="A1494">
        <v>29067</v>
      </c>
      <c r="B1494" t="s">
        <v>1008</v>
      </c>
      <c r="C1494" t="s">
        <v>256</v>
      </c>
      <c r="D1494">
        <v>26512</v>
      </c>
      <c r="E1494">
        <v>7476</v>
      </c>
      <c r="F1494">
        <v>755</v>
      </c>
      <c r="G1494">
        <v>2445</v>
      </c>
      <c r="H1494">
        <v>3403</v>
      </c>
      <c r="I1494">
        <v>4106</v>
      </c>
      <c r="J1494">
        <v>2876</v>
      </c>
      <c r="K1494">
        <f t="shared" si="138"/>
        <v>13585</v>
      </c>
      <c r="L1494">
        <v>1</v>
      </c>
      <c r="M1494">
        <v>5</v>
      </c>
      <c r="N1494">
        <v>0</v>
      </c>
      <c r="O1494">
        <v>0.33807375000000001</v>
      </c>
      <c r="P1494">
        <v>9590.4203686501405</v>
      </c>
      <c r="Q1494">
        <v>0</v>
      </c>
      <c r="R1494">
        <f t="shared" si="139"/>
        <v>9590.7584424001398</v>
      </c>
      <c r="S1494">
        <f t="shared" si="140"/>
        <v>0.70598148269415828</v>
      </c>
      <c r="T1494">
        <f t="shared" si="142"/>
        <v>705.98148269415833</v>
      </c>
      <c r="U1494">
        <f t="shared" si="141"/>
        <v>-0.5</v>
      </c>
      <c r="V1494">
        <f t="shared" si="143"/>
        <v>0</v>
      </c>
    </row>
    <row r="1495" spans="1:22" x14ac:dyDescent="0.35">
      <c r="A1495">
        <v>29069</v>
      </c>
      <c r="B1495" t="s">
        <v>1008</v>
      </c>
      <c r="C1495" t="s">
        <v>1020</v>
      </c>
      <c r="D1495">
        <v>31586</v>
      </c>
      <c r="E1495">
        <v>12729</v>
      </c>
      <c r="F1495">
        <v>2253</v>
      </c>
      <c r="G1495">
        <v>6646</v>
      </c>
      <c r="H1495">
        <v>9287</v>
      </c>
      <c r="I1495">
        <v>8322</v>
      </c>
      <c r="J1495">
        <v>5318</v>
      </c>
      <c r="K1495">
        <f t="shared" si="138"/>
        <v>31826</v>
      </c>
      <c r="L1495">
        <v>12</v>
      </c>
      <c r="M1495">
        <v>13</v>
      </c>
      <c r="N1495">
        <v>1</v>
      </c>
      <c r="O1495">
        <v>11.999837250000001</v>
      </c>
      <c r="P1495">
        <v>41096.354595676203</v>
      </c>
      <c r="Q1495">
        <v>245.49185374999999</v>
      </c>
      <c r="R1495">
        <f t="shared" si="139"/>
        <v>41353.846286676198</v>
      </c>
      <c r="S1495">
        <f t="shared" si="140"/>
        <v>1.2993730373492176</v>
      </c>
      <c r="T1495">
        <f t="shared" si="142"/>
        <v>1299.3730373492176</v>
      </c>
      <c r="U1495">
        <f t="shared" si="141"/>
        <v>0.5</v>
      </c>
      <c r="V1495">
        <f t="shared" si="143"/>
        <v>1</v>
      </c>
    </row>
    <row r="1496" spans="1:22" x14ac:dyDescent="0.35">
      <c r="A1496">
        <v>29071</v>
      </c>
      <c r="B1496" t="s">
        <v>1008</v>
      </c>
      <c r="C1496" t="s">
        <v>46</v>
      </c>
      <c r="D1496">
        <v>37397</v>
      </c>
      <c r="E1496">
        <v>50860</v>
      </c>
      <c r="F1496">
        <v>6392</v>
      </c>
      <c r="G1496">
        <v>20312</v>
      </c>
      <c r="H1496">
        <v>30500</v>
      </c>
      <c r="I1496">
        <v>29397</v>
      </c>
      <c r="J1496">
        <v>14811</v>
      </c>
      <c r="K1496">
        <f t="shared" si="138"/>
        <v>101412</v>
      </c>
      <c r="L1496">
        <v>44</v>
      </c>
      <c r="M1496">
        <v>29</v>
      </c>
      <c r="N1496">
        <v>5</v>
      </c>
      <c r="O1496">
        <v>41.19724239</v>
      </c>
      <c r="P1496">
        <v>103477.27325634799</v>
      </c>
      <c r="Q1496">
        <v>1569.1629179224999</v>
      </c>
      <c r="R1496">
        <f t="shared" si="139"/>
        <v>105087.63341666049</v>
      </c>
      <c r="S1496">
        <f t="shared" si="140"/>
        <v>1.0362445609657682</v>
      </c>
      <c r="T1496">
        <f t="shared" si="142"/>
        <v>1036.2445609657682</v>
      </c>
      <c r="U1496">
        <f t="shared" si="141"/>
        <v>0</v>
      </c>
      <c r="V1496">
        <f t="shared" si="143"/>
        <v>1</v>
      </c>
    </row>
    <row r="1497" spans="1:22" x14ac:dyDescent="0.35">
      <c r="A1497">
        <v>29073</v>
      </c>
      <c r="B1497" t="s">
        <v>1008</v>
      </c>
      <c r="C1497" t="s">
        <v>1021</v>
      </c>
      <c r="D1497">
        <v>33375</v>
      </c>
      <c r="E1497">
        <v>8375</v>
      </c>
      <c r="F1497">
        <v>747</v>
      </c>
      <c r="G1497">
        <v>2727</v>
      </c>
      <c r="H1497">
        <v>3835</v>
      </c>
      <c r="I1497">
        <v>4525</v>
      </c>
      <c r="J1497">
        <v>3138</v>
      </c>
      <c r="K1497">
        <f t="shared" si="138"/>
        <v>14972</v>
      </c>
      <c r="L1497">
        <v>6</v>
      </c>
      <c r="M1497">
        <v>5</v>
      </c>
      <c r="N1497">
        <v>1</v>
      </c>
      <c r="O1497">
        <v>3.00609525</v>
      </c>
      <c r="P1497">
        <v>12157.433583510599</v>
      </c>
      <c r="Q1497">
        <v>109.40696112000001</v>
      </c>
      <c r="R1497">
        <f t="shared" si="139"/>
        <v>12269.846639880599</v>
      </c>
      <c r="S1497">
        <f t="shared" si="140"/>
        <v>0.81951954581088693</v>
      </c>
      <c r="T1497">
        <f t="shared" si="142"/>
        <v>819.51954581088694</v>
      </c>
      <c r="U1497">
        <f t="shared" si="141"/>
        <v>0</v>
      </c>
      <c r="V1497">
        <f t="shared" si="143"/>
        <v>0</v>
      </c>
    </row>
    <row r="1498" spans="1:22" x14ac:dyDescent="0.35">
      <c r="A1498">
        <v>29075</v>
      </c>
      <c r="B1498" t="s">
        <v>1008</v>
      </c>
      <c r="C1498" t="s">
        <v>1022</v>
      </c>
      <c r="D1498">
        <v>36248</v>
      </c>
      <c r="E1498">
        <v>4226</v>
      </c>
      <c r="F1498">
        <v>469</v>
      </c>
      <c r="G1498">
        <v>1358</v>
      </c>
      <c r="H1498">
        <v>1807</v>
      </c>
      <c r="I1498">
        <v>1760</v>
      </c>
      <c r="J1498">
        <v>1383</v>
      </c>
      <c r="K1498">
        <f t="shared" si="138"/>
        <v>6777</v>
      </c>
      <c r="L1498">
        <v>3</v>
      </c>
      <c r="M1498">
        <v>4</v>
      </c>
      <c r="N1498">
        <v>1</v>
      </c>
      <c r="O1498">
        <v>0.1856825</v>
      </c>
      <c r="P1498">
        <v>3963.9582431235099</v>
      </c>
      <c r="Q1498">
        <v>73.613201500000002</v>
      </c>
      <c r="R1498">
        <f t="shared" si="139"/>
        <v>4037.7571271235097</v>
      </c>
      <c r="S1498">
        <f t="shared" si="140"/>
        <v>0.59580302893957648</v>
      </c>
      <c r="T1498">
        <f t="shared" si="142"/>
        <v>595.80302893957651</v>
      </c>
      <c r="U1498">
        <f t="shared" si="141"/>
        <v>-0.5</v>
      </c>
      <c r="V1498">
        <f t="shared" si="143"/>
        <v>0</v>
      </c>
    </row>
    <row r="1499" spans="1:22" x14ac:dyDescent="0.35">
      <c r="A1499">
        <v>29077</v>
      </c>
      <c r="B1499" t="s">
        <v>1008</v>
      </c>
      <c r="C1499" t="s">
        <v>48</v>
      </c>
      <c r="D1499">
        <v>35560</v>
      </c>
      <c r="E1499">
        <v>202777</v>
      </c>
      <c r="F1499">
        <v>17239</v>
      </c>
      <c r="G1499">
        <v>50881</v>
      </c>
      <c r="H1499">
        <v>102555</v>
      </c>
      <c r="I1499">
        <v>68743</v>
      </c>
      <c r="J1499">
        <v>41208</v>
      </c>
      <c r="K1499">
        <f t="shared" si="138"/>
        <v>280626</v>
      </c>
      <c r="L1499">
        <v>111</v>
      </c>
      <c r="M1499">
        <v>94</v>
      </c>
      <c r="N1499">
        <v>16</v>
      </c>
      <c r="O1499">
        <v>623.61132502299995</v>
      </c>
      <c r="P1499">
        <v>410865.51743941399</v>
      </c>
      <c r="Q1499">
        <v>27881.354399457399</v>
      </c>
      <c r="R1499">
        <f t="shared" si="139"/>
        <v>439370.48316389439</v>
      </c>
      <c r="S1499">
        <f t="shared" si="140"/>
        <v>1.5656798841301034</v>
      </c>
      <c r="T1499">
        <f t="shared" si="142"/>
        <v>1565.6798841301033</v>
      </c>
      <c r="U1499">
        <f t="shared" si="141"/>
        <v>1</v>
      </c>
      <c r="V1499">
        <f t="shared" si="143"/>
        <v>1</v>
      </c>
    </row>
    <row r="1500" spans="1:22" x14ac:dyDescent="0.35">
      <c r="A1500">
        <v>29079</v>
      </c>
      <c r="B1500" t="s">
        <v>1008</v>
      </c>
      <c r="C1500" t="s">
        <v>513</v>
      </c>
      <c r="D1500">
        <v>31890</v>
      </c>
      <c r="E1500">
        <v>5642</v>
      </c>
      <c r="F1500">
        <v>704</v>
      </c>
      <c r="G1500">
        <v>2061</v>
      </c>
      <c r="H1500">
        <v>2788</v>
      </c>
      <c r="I1500">
        <v>2633</v>
      </c>
      <c r="J1500">
        <v>2152</v>
      </c>
      <c r="K1500">
        <f t="shared" si="138"/>
        <v>10338</v>
      </c>
      <c r="L1500">
        <v>5</v>
      </c>
      <c r="M1500">
        <v>7</v>
      </c>
      <c r="N1500">
        <v>1</v>
      </c>
      <c r="O1500">
        <v>0.40973749999999998</v>
      </c>
      <c r="P1500">
        <v>12912.2885436371</v>
      </c>
      <c r="Q1500">
        <v>186.78959992</v>
      </c>
      <c r="R1500">
        <f t="shared" si="139"/>
        <v>13099.487881057101</v>
      </c>
      <c r="S1500">
        <f t="shared" si="140"/>
        <v>1.2671201277865256</v>
      </c>
      <c r="T1500">
        <f t="shared" si="142"/>
        <v>1267.1201277865257</v>
      </c>
      <c r="U1500">
        <f t="shared" si="141"/>
        <v>0.5</v>
      </c>
      <c r="V1500">
        <f t="shared" si="143"/>
        <v>1</v>
      </c>
    </row>
    <row r="1501" spans="1:22" x14ac:dyDescent="0.35">
      <c r="A1501">
        <v>29081</v>
      </c>
      <c r="B1501" t="s">
        <v>1008</v>
      </c>
      <c r="C1501" t="s">
        <v>562</v>
      </c>
      <c r="D1501">
        <v>30862</v>
      </c>
      <c r="E1501">
        <v>4788</v>
      </c>
      <c r="F1501">
        <v>581</v>
      </c>
      <c r="G1501">
        <v>1719</v>
      </c>
      <c r="H1501">
        <v>2222</v>
      </c>
      <c r="I1501">
        <v>2356</v>
      </c>
      <c r="J1501">
        <v>1850</v>
      </c>
      <c r="K1501">
        <f t="shared" si="138"/>
        <v>8728</v>
      </c>
      <c r="L1501">
        <v>3</v>
      </c>
      <c r="M1501">
        <v>2</v>
      </c>
      <c r="N1501">
        <v>1</v>
      </c>
      <c r="O1501">
        <v>0.7271225</v>
      </c>
      <c r="P1501">
        <v>8803.3855219480192</v>
      </c>
      <c r="Q1501">
        <v>68.155778991999995</v>
      </c>
      <c r="R1501">
        <f t="shared" si="139"/>
        <v>8872.2684234400203</v>
      </c>
      <c r="S1501">
        <f t="shared" si="140"/>
        <v>1.0165293794042187</v>
      </c>
      <c r="T1501">
        <f t="shared" si="142"/>
        <v>1016.5293794042187</v>
      </c>
      <c r="U1501">
        <f t="shared" si="141"/>
        <v>0</v>
      </c>
      <c r="V1501">
        <f t="shared" si="143"/>
        <v>1</v>
      </c>
    </row>
    <row r="1502" spans="1:22" x14ac:dyDescent="0.35">
      <c r="A1502">
        <v>29083</v>
      </c>
      <c r="B1502" t="s">
        <v>1008</v>
      </c>
      <c r="C1502" t="s">
        <v>50</v>
      </c>
      <c r="D1502">
        <v>33790</v>
      </c>
      <c r="E1502">
        <v>11033</v>
      </c>
      <c r="F1502">
        <v>1292</v>
      </c>
      <c r="G1502">
        <v>4072</v>
      </c>
      <c r="H1502">
        <v>6111</v>
      </c>
      <c r="I1502">
        <v>6261</v>
      </c>
      <c r="J1502">
        <v>4417</v>
      </c>
      <c r="K1502">
        <f t="shared" si="138"/>
        <v>22153</v>
      </c>
      <c r="L1502">
        <v>8</v>
      </c>
      <c r="M1502">
        <v>7</v>
      </c>
      <c r="N1502">
        <v>2</v>
      </c>
      <c r="O1502">
        <v>19.039160284000001</v>
      </c>
      <c r="P1502">
        <v>38304.735914806297</v>
      </c>
      <c r="Q1502">
        <v>425.41837641999899</v>
      </c>
      <c r="R1502">
        <f t="shared" si="139"/>
        <v>38749.193451510298</v>
      </c>
      <c r="S1502">
        <f t="shared" si="140"/>
        <v>1.7491623460258339</v>
      </c>
      <c r="T1502">
        <f t="shared" si="142"/>
        <v>1749.1623460258338</v>
      </c>
      <c r="U1502">
        <f t="shared" si="141"/>
        <v>1.5</v>
      </c>
      <c r="V1502">
        <f t="shared" si="143"/>
        <v>1</v>
      </c>
    </row>
    <row r="1503" spans="1:22" x14ac:dyDescent="0.35">
      <c r="A1503">
        <v>29085</v>
      </c>
      <c r="B1503" t="s">
        <v>1008</v>
      </c>
      <c r="C1503" t="s">
        <v>1023</v>
      </c>
      <c r="D1503">
        <v>24130</v>
      </c>
      <c r="E1503">
        <v>2754</v>
      </c>
      <c r="F1503">
        <v>392</v>
      </c>
      <c r="G1503">
        <v>1377</v>
      </c>
      <c r="H1503">
        <v>1848</v>
      </c>
      <c r="I1503">
        <v>2888</v>
      </c>
      <c r="J1503">
        <v>2886</v>
      </c>
      <c r="K1503">
        <f t="shared" si="138"/>
        <v>9391</v>
      </c>
      <c r="L1503">
        <v>2</v>
      </c>
      <c r="M1503">
        <v>1</v>
      </c>
      <c r="N1503">
        <v>0</v>
      </c>
      <c r="O1503">
        <v>0.30270000000000002</v>
      </c>
      <c r="P1503">
        <v>4762.5401607230297</v>
      </c>
      <c r="Q1503">
        <v>0</v>
      </c>
      <c r="R1503">
        <f t="shared" si="139"/>
        <v>4762.8428607230298</v>
      </c>
      <c r="S1503">
        <f t="shared" si="140"/>
        <v>0.50717099997050685</v>
      </c>
      <c r="T1503">
        <f t="shared" si="142"/>
        <v>507.17099997050684</v>
      </c>
      <c r="U1503">
        <f t="shared" si="141"/>
        <v>-0.5</v>
      </c>
      <c r="V1503">
        <f t="shared" si="143"/>
        <v>0</v>
      </c>
    </row>
    <row r="1504" spans="1:22" x14ac:dyDescent="0.35">
      <c r="A1504">
        <v>29087</v>
      </c>
      <c r="B1504" t="s">
        <v>1008</v>
      </c>
      <c r="C1504" t="s">
        <v>1024</v>
      </c>
      <c r="D1504">
        <v>40072</v>
      </c>
      <c r="E1504">
        <v>2812</v>
      </c>
      <c r="F1504">
        <v>251</v>
      </c>
      <c r="G1504">
        <v>757</v>
      </c>
      <c r="H1504">
        <v>1200</v>
      </c>
      <c r="I1504">
        <v>1428</v>
      </c>
      <c r="J1504">
        <v>1019</v>
      </c>
      <c r="K1504">
        <f t="shared" si="138"/>
        <v>4655</v>
      </c>
      <c r="L1504">
        <v>0</v>
      </c>
      <c r="M1504">
        <v>1</v>
      </c>
      <c r="N1504">
        <v>0</v>
      </c>
      <c r="O1504">
        <v>0</v>
      </c>
      <c r="P1504">
        <v>1750.4104202850001</v>
      </c>
      <c r="Q1504">
        <v>0</v>
      </c>
      <c r="R1504">
        <f t="shared" si="139"/>
        <v>1750.4104202850001</v>
      </c>
      <c r="S1504">
        <f t="shared" si="140"/>
        <v>0.37602801724704621</v>
      </c>
      <c r="T1504">
        <f t="shared" si="142"/>
        <v>376.02801724704619</v>
      </c>
      <c r="U1504">
        <f t="shared" si="141"/>
        <v>-1</v>
      </c>
      <c r="V1504">
        <f t="shared" si="143"/>
        <v>0</v>
      </c>
    </row>
    <row r="1505" spans="1:22" x14ac:dyDescent="0.35">
      <c r="A1505">
        <v>29089</v>
      </c>
      <c r="B1505" t="s">
        <v>1008</v>
      </c>
      <c r="C1505" t="s">
        <v>148</v>
      </c>
      <c r="D1505">
        <v>36956</v>
      </c>
      <c r="E1505">
        <v>4577</v>
      </c>
      <c r="F1505">
        <v>588</v>
      </c>
      <c r="G1505">
        <v>2061</v>
      </c>
      <c r="H1505">
        <v>3034</v>
      </c>
      <c r="I1505">
        <v>2844</v>
      </c>
      <c r="J1505">
        <v>1642</v>
      </c>
      <c r="K1505">
        <f t="shared" si="138"/>
        <v>10169</v>
      </c>
      <c r="L1505">
        <v>1</v>
      </c>
      <c r="M1505">
        <v>2</v>
      </c>
      <c r="N1505">
        <v>0</v>
      </c>
      <c r="O1505">
        <v>0</v>
      </c>
      <c r="P1505">
        <v>2195.5080635975</v>
      </c>
      <c r="Q1505">
        <v>0</v>
      </c>
      <c r="R1505">
        <f t="shared" si="139"/>
        <v>2195.5080635975</v>
      </c>
      <c r="S1505">
        <f t="shared" si="140"/>
        <v>0.21590206152006097</v>
      </c>
      <c r="T1505">
        <f t="shared" si="142"/>
        <v>215.90206152006098</v>
      </c>
      <c r="U1505">
        <f t="shared" si="141"/>
        <v>-1</v>
      </c>
      <c r="V1505">
        <f t="shared" si="143"/>
        <v>0</v>
      </c>
    </row>
    <row r="1506" spans="1:22" x14ac:dyDescent="0.35">
      <c r="A1506">
        <v>29091</v>
      </c>
      <c r="B1506" t="s">
        <v>1008</v>
      </c>
      <c r="C1506" t="s">
        <v>1025</v>
      </c>
      <c r="D1506">
        <v>28638</v>
      </c>
      <c r="E1506">
        <v>22177</v>
      </c>
      <c r="F1506">
        <v>2718</v>
      </c>
      <c r="G1506">
        <v>8145</v>
      </c>
      <c r="H1506">
        <v>11880</v>
      </c>
      <c r="I1506">
        <v>10682</v>
      </c>
      <c r="J1506">
        <v>7204</v>
      </c>
      <c r="K1506">
        <f t="shared" si="138"/>
        <v>40629</v>
      </c>
      <c r="L1506">
        <v>17</v>
      </c>
      <c r="M1506">
        <v>16</v>
      </c>
      <c r="N1506">
        <v>3</v>
      </c>
      <c r="O1506">
        <v>60.841157033999998</v>
      </c>
      <c r="P1506">
        <v>79415.3115216593</v>
      </c>
      <c r="Q1506">
        <v>991.14799715000004</v>
      </c>
      <c r="R1506">
        <f t="shared" si="139"/>
        <v>80467.300675843289</v>
      </c>
      <c r="S1506">
        <f t="shared" si="140"/>
        <v>1.9805385482252402</v>
      </c>
      <c r="T1506">
        <f t="shared" si="142"/>
        <v>1980.5385482252402</v>
      </c>
      <c r="U1506">
        <f t="shared" si="141"/>
        <v>1.5</v>
      </c>
      <c r="V1506">
        <f t="shared" si="143"/>
        <v>1</v>
      </c>
    </row>
    <row r="1507" spans="1:22" x14ac:dyDescent="0.35">
      <c r="A1507">
        <v>29093</v>
      </c>
      <c r="B1507" t="s">
        <v>1008</v>
      </c>
      <c r="C1507" t="s">
        <v>876</v>
      </c>
      <c r="D1507">
        <v>29888</v>
      </c>
      <c r="E1507">
        <v>4462</v>
      </c>
      <c r="F1507">
        <v>642</v>
      </c>
      <c r="G1507">
        <v>1941</v>
      </c>
      <c r="H1507">
        <v>2915</v>
      </c>
      <c r="I1507">
        <v>3022</v>
      </c>
      <c r="J1507">
        <v>1854</v>
      </c>
      <c r="K1507">
        <f t="shared" si="138"/>
        <v>10374</v>
      </c>
      <c r="L1507">
        <v>1</v>
      </c>
      <c r="M1507">
        <v>3</v>
      </c>
      <c r="N1507">
        <v>1</v>
      </c>
      <c r="O1507">
        <v>0</v>
      </c>
      <c r="P1507">
        <v>5980.0024339245301</v>
      </c>
      <c r="Q1507">
        <v>29.558713999999998</v>
      </c>
      <c r="R1507">
        <f t="shared" si="139"/>
        <v>6009.5611479245299</v>
      </c>
      <c r="S1507">
        <f t="shared" si="140"/>
        <v>0.57929064468136982</v>
      </c>
      <c r="T1507">
        <f t="shared" si="142"/>
        <v>579.29064468136983</v>
      </c>
      <c r="U1507">
        <f t="shared" si="141"/>
        <v>-0.5</v>
      </c>
      <c r="V1507">
        <f t="shared" si="143"/>
        <v>0</v>
      </c>
    </row>
    <row r="1508" spans="1:22" x14ac:dyDescent="0.35">
      <c r="A1508">
        <v>29095</v>
      </c>
      <c r="B1508" t="s">
        <v>1008</v>
      </c>
      <c r="C1508" t="s">
        <v>52</v>
      </c>
      <c r="D1508">
        <v>40728</v>
      </c>
      <c r="E1508">
        <v>446515</v>
      </c>
      <c r="F1508">
        <v>47202</v>
      </c>
      <c r="G1508">
        <v>132985</v>
      </c>
      <c r="H1508">
        <v>231651</v>
      </c>
      <c r="I1508">
        <v>177755</v>
      </c>
      <c r="J1508">
        <v>87784</v>
      </c>
      <c r="K1508">
        <f t="shared" si="138"/>
        <v>677377</v>
      </c>
      <c r="L1508">
        <v>239</v>
      </c>
      <c r="M1508">
        <v>196</v>
      </c>
      <c r="N1508">
        <v>36</v>
      </c>
      <c r="O1508">
        <v>613.70623149600101</v>
      </c>
      <c r="P1508">
        <v>484807.04369360302</v>
      </c>
      <c r="Q1508">
        <v>69732.641497825098</v>
      </c>
      <c r="R1508">
        <f t="shared" si="139"/>
        <v>555153.391422924</v>
      </c>
      <c r="S1508">
        <f t="shared" si="140"/>
        <v>0.81956339146874491</v>
      </c>
      <c r="T1508">
        <f t="shared" si="142"/>
        <v>819.56339146874495</v>
      </c>
      <c r="U1508">
        <f t="shared" si="141"/>
        <v>0</v>
      </c>
      <c r="V1508">
        <f t="shared" si="143"/>
        <v>0</v>
      </c>
    </row>
    <row r="1509" spans="1:22" x14ac:dyDescent="0.35">
      <c r="A1509">
        <v>29097</v>
      </c>
      <c r="B1509" t="s">
        <v>1008</v>
      </c>
      <c r="C1509" t="s">
        <v>411</v>
      </c>
      <c r="D1509">
        <v>31643</v>
      </c>
      <c r="E1509">
        <v>75672</v>
      </c>
      <c r="F1509">
        <v>8530</v>
      </c>
      <c r="G1509">
        <v>23944</v>
      </c>
      <c r="H1509">
        <v>38697</v>
      </c>
      <c r="I1509">
        <v>28521</v>
      </c>
      <c r="J1509">
        <v>15566</v>
      </c>
      <c r="K1509">
        <f t="shared" si="138"/>
        <v>115258</v>
      </c>
      <c r="L1509">
        <v>74</v>
      </c>
      <c r="M1509">
        <v>42</v>
      </c>
      <c r="N1509">
        <v>13</v>
      </c>
      <c r="O1509">
        <v>67.241281659999999</v>
      </c>
      <c r="P1509">
        <v>111555.79690961</v>
      </c>
      <c r="Q1509">
        <v>6354.1604396945604</v>
      </c>
      <c r="R1509">
        <f t="shared" si="139"/>
        <v>117977.19863096456</v>
      </c>
      <c r="S1509">
        <f t="shared" si="140"/>
        <v>1.0235922767266876</v>
      </c>
      <c r="T1509">
        <f t="shared" si="142"/>
        <v>1023.5922767266876</v>
      </c>
      <c r="U1509">
        <f t="shared" si="141"/>
        <v>0</v>
      </c>
      <c r="V1509">
        <f t="shared" si="143"/>
        <v>1</v>
      </c>
    </row>
    <row r="1510" spans="1:22" x14ac:dyDescent="0.35">
      <c r="A1510">
        <v>29099</v>
      </c>
      <c r="B1510" t="s">
        <v>1008</v>
      </c>
      <c r="C1510" t="s">
        <v>53</v>
      </c>
      <c r="D1510">
        <v>36014</v>
      </c>
      <c r="E1510">
        <v>76293</v>
      </c>
      <c r="F1510">
        <v>14322</v>
      </c>
      <c r="G1510">
        <v>44477</v>
      </c>
      <c r="H1510">
        <v>70957</v>
      </c>
      <c r="I1510">
        <v>63360</v>
      </c>
      <c r="J1510">
        <v>27093</v>
      </c>
      <c r="K1510">
        <f t="shared" si="138"/>
        <v>220209</v>
      </c>
      <c r="L1510">
        <v>65</v>
      </c>
      <c r="M1510">
        <v>37</v>
      </c>
      <c r="N1510">
        <v>3</v>
      </c>
      <c r="O1510">
        <v>131.56800067899999</v>
      </c>
      <c r="P1510">
        <v>180703.312657056</v>
      </c>
      <c r="Q1510">
        <v>829.29752808499904</v>
      </c>
      <c r="R1510">
        <f t="shared" si="139"/>
        <v>181664.17818582</v>
      </c>
      <c r="S1510">
        <f t="shared" si="140"/>
        <v>0.82496255005844443</v>
      </c>
      <c r="T1510">
        <f t="shared" si="142"/>
        <v>824.96255005844444</v>
      </c>
      <c r="U1510">
        <f t="shared" si="141"/>
        <v>0</v>
      </c>
      <c r="V1510">
        <f t="shared" si="143"/>
        <v>0</v>
      </c>
    </row>
    <row r="1511" spans="1:22" x14ac:dyDescent="0.35">
      <c r="A1511">
        <v>29101</v>
      </c>
      <c r="B1511" t="s">
        <v>1008</v>
      </c>
      <c r="C1511" t="s">
        <v>151</v>
      </c>
      <c r="D1511">
        <v>30807</v>
      </c>
      <c r="E1511">
        <v>29403</v>
      </c>
      <c r="F1511">
        <v>3589</v>
      </c>
      <c r="G1511">
        <v>11158</v>
      </c>
      <c r="H1511">
        <v>21785</v>
      </c>
      <c r="I1511">
        <v>11792</v>
      </c>
      <c r="J1511">
        <v>6073</v>
      </c>
      <c r="K1511">
        <f t="shared" si="138"/>
        <v>54397</v>
      </c>
      <c r="L1511">
        <v>14</v>
      </c>
      <c r="M1511">
        <v>8</v>
      </c>
      <c r="N1511">
        <v>6</v>
      </c>
      <c r="O1511">
        <v>29.183541250000001</v>
      </c>
      <c r="P1511">
        <v>25096.517688991698</v>
      </c>
      <c r="Q1511">
        <v>1568.874092707</v>
      </c>
      <c r="R1511">
        <f t="shared" si="139"/>
        <v>26694.575322948698</v>
      </c>
      <c r="S1511">
        <f t="shared" si="140"/>
        <v>0.49073616785757851</v>
      </c>
      <c r="T1511">
        <f t="shared" si="142"/>
        <v>490.73616785757849</v>
      </c>
      <c r="U1511">
        <f t="shared" si="141"/>
        <v>-0.5</v>
      </c>
      <c r="V1511">
        <f t="shared" si="143"/>
        <v>0</v>
      </c>
    </row>
    <row r="1512" spans="1:22" x14ac:dyDescent="0.35">
      <c r="A1512">
        <v>29103</v>
      </c>
      <c r="B1512" t="s">
        <v>1008</v>
      </c>
      <c r="C1512" t="s">
        <v>522</v>
      </c>
      <c r="D1512">
        <v>32929</v>
      </c>
      <c r="E1512">
        <v>2563</v>
      </c>
      <c r="F1512">
        <v>263</v>
      </c>
      <c r="G1512">
        <v>823</v>
      </c>
      <c r="H1512">
        <v>1011</v>
      </c>
      <c r="I1512">
        <v>1165</v>
      </c>
      <c r="J1512">
        <v>820</v>
      </c>
      <c r="K1512">
        <f t="shared" si="138"/>
        <v>4082</v>
      </c>
      <c r="L1512">
        <v>2</v>
      </c>
      <c r="M1512">
        <v>1</v>
      </c>
      <c r="N1512">
        <v>0</v>
      </c>
      <c r="O1512">
        <v>0.45076500000000003</v>
      </c>
      <c r="P1512">
        <v>257.53872042350002</v>
      </c>
      <c r="Q1512">
        <v>0</v>
      </c>
      <c r="R1512">
        <f t="shared" si="139"/>
        <v>257.98948542350001</v>
      </c>
      <c r="S1512">
        <f t="shared" si="140"/>
        <v>6.3201735772537973E-2</v>
      </c>
      <c r="T1512">
        <f t="shared" si="142"/>
        <v>63.201735772537972</v>
      </c>
      <c r="U1512">
        <f t="shared" si="141"/>
        <v>-1.5</v>
      </c>
      <c r="V1512">
        <f t="shared" si="143"/>
        <v>0</v>
      </c>
    </row>
    <row r="1513" spans="1:22" x14ac:dyDescent="0.35">
      <c r="A1513">
        <v>29105</v>
      </c>
      <c r="B1513" t="s">
        <v>1008</v>
      </c>
      <c r="C1513" t="s">
        <v>1026</v>
      </c>
      <c r="D1513">
        <v>29168</v>
      </c>
      <c r="E1513">
        <v>17957</v>
      </c>
      <c r="F1513">
        <v>2377</v>
      </c>
      <c r="G1513">
        <v>7218</v>
      </c>
      <c r="H1513">
        <v>10519</v>
      </c>
      <c r="I1513">
        <v>9555</v>
      </c>
      <c r="J1513">
        <v>5748</v>
      </c>
      <c r="K1513">
        <f t="shared" si="138"/>
        <v>35417</v>
      </c>
      <c r="L1513">
        <v>9</v>
      </c>
      <c r="M1513">
        <v>7</v>
      </c>
      <c r="N1513">
        <v>1</v>
      </c>
      <c r="O1513">
        <v>1.32349125</v>
      </c>
      <c r="P1513">
        <v>29304.470358599901</v>
      </c>
      <c r="Q1513">
        <v>366.91402901999902</v>
      </c>
      <c r="R1513">
        <f t="shared" si="139"/>
        <v>29672.7078788699</v>
      </c>
      <c r="S1513">
        <f t="shared" si="140"/>
        <v>0.83780974895868932</v>
      </c>
      <c r="T1513">
        <f t="shared" si="142"/>
        <v>837.80974895868928</v>
      </c>
      <c r="U1513">
        <f t="shared" si="141"/>
        <v>0</v>
      </c>
      <c r="V1513">
        <f t="shared" si="143"/>
        <v>0</v>
      </c>
    </row>
    <row r="1514" spans="1:22" x14ac:dyDescent="0.35">
      <c r="A1514">
        <v>29107</v>
      </c>
      <c r="B1514" t="s">
        <v>1008</v>
      </c>
      <c r="C1514" t="s">
        <v>152</v>
      </c>
      <c r="D1514">
        <v>38203</v>
      </c>
      <c r="E1514">
        <v>14322</v>
      </c>
      <c r="F1514">
        <v>1901</v>
      </c>
      <c r="G1514">
        <v>6756</v>
      </c>
      <c r="H1514">
        <v>9424</v>
      </c>
      <c r="I1514">
        <v>9331</v>
      </c>
      <c r="J1514">
        <v>5668</v>
      </c>
      <c r="K1514">
        <f t="shared" si="138"/>
        <v>33080</v>
      </c>
      <c r="L1514">
        <v>11</v>
      </c>
      <c r="M1514">
        <v>13</v>
      </c>
      <c r="N1514">
        <v>2</v>
      </c>
      <c r="O1514">
        <v>4.595275</v>
      </c>
      <c r="P1514">
        <v>18208.4949724738</v>
      </c>
      <c r="Q1514">
        <v>178.79392899999999</v>
      </c>
      <c r="R1514">
        <f t="shared" si="139"/>
        <v>18391.884176473799</v>
      </c>
      <c r="S1514">
        <f t="shared" si="140"/>
        <v>0.55598198840610036</v>
      </c>
      <c r="T1514">
        <f t="shared" si="142"/>
        <v>555.98198840610041</v>
      </c>
      <c r="U1514">
        <f t="shared" si="141"/>
        <v>-0.5</v>
      </c>
      <c r="V1514">
        <f t="shared" si="143"/>
        <v>0</v>
      </c>
    </row>
    <row r="1515" spans="1:22" x14ac:dyDescent="0.35">
      <c r="A1515">
        <v>29109</v>
      </c>
      <c r="B1515" t="s">
        <v>1008</v>
      </c>
      <c r="C1515" t="s">
        <v>56</v>
      </c>
      <c r="D1515">
        <v>27711</v>
      </c>
      <c r="E1515">
        <v>13695</v>
      </c>
      <c r="F1515">
        <v>2536</v>
      </c>
      <c r="G1515">
        <v>8305</v>
      </c>
      <c r="H1515">
        <v>11010</v>
      </c>
      <c r="I1515">
        <v>10146</v>
      </c>
      <c r="J1515">
        <v>6470</v>
      </c>
      <c r="K1515">
        <f t="shared" si="138"/>
        <v>38467</v>
      </c>
      <c r="L1515">
        <v>6</v>
      </c>
      <c r="M1515">
        <v>8</v>
      </c>
      <c r="N1515">
        <v>3</v>
      </c>
      <c r="O1515">
        <v>7.2648000000000004E-2</v>
      </c>
      <c r="P1515">
        <v>33271.096171174002</v>
      </c>
      <c r="Q1515">
        <v>17159.547377000101</v>
      </c>
      <c r="R1515">
        <f t="shared" si="139"/>
        <v>50430.716196174108</v>
      </c>
      <c r="S1515">
        <f t="shared" si="140"/>
        <v>1.3110124573315858</v>
      </c>
      <c r="T1515">
        <f t="shared" si="142"/>
        <v>1311.0124573315857</v>
      </c>
      <c r="U1515">
        <f t="shared" si="141"/>
        <v>0.5</v>
      </c>
      <c r="V1515">
        <f t="shared" si="143"/>
        <v>1</v>
      </c>
    </row>
    <row r="1516" spans="1:22" x14ac:dyDescent="0.35">
      <c r="A1516">
        <v>29111</v>
      </c>
      <c r="B1516" t="s">
        <v>1008</v>
      </c>
      <c r="C1516" t="s">
        <v>485</v>
      </c>
      <c r="D1516">
        <v>29782</v>
      </c>
      <c r="E1516">
        <v>4488</v>
      </c>
      <c r="F1516">
        <v>612</v>
      </c>
      <c r="G1516">
        <v>2083</v>
      </c>
      <c r="H1516">
        <v>3028</v>
      </c>
      <c r="I1516">
        <v>2681</v>
      </c>
      <c r="J1516">
        <v>1770</v>
      </c>
      <c r="K1516">
        <f t="shared" si="138"/>
        <v>10174</v>
      </c>
      <c r="L1516">
        <v>3</v>
      </c>
      <c r="M1516">
        <v>3</v>
      </c>
      <c r="N1516">
        <v>0</v>
      </c>
      <c r="O1516">
        <v>2.6118682839999998</v>
      </c>
      <c r="P1516">
        <v>6163.4078676860099</v>
      </c>
      <c r="Q1516">
        <v>0</v>
      </c>
      <c r="R1516">
        <f t="shared" si="139"/>
        <v>6166.0197359700096</v>
      </c>
      <c r="S1516">
        <f t="shared" si="140"/>
        <v>0.60605658894928338</v>
      </c>
      <c r="T1516">
        <f t="shared" si="142"/>
        <v>606.05658894928342</v>
      </c>
      <c r="U1516">
        <f t="shared" si="141"/>
        <v>-0.5</v>
      </c>
      <c r="V1516">
        <f t="shared" si="143"/>
        <v>0</v>
      </c>
    </row>
    <row r="1517" spans="1:22" x14ac:dyDescent="0.35">
      <c r="A1517">
        <v>29113</v>
      </c>
      <c r="B1517" t="s">
        <v>1008</v>
      </c>
      <c r="C1517" t="s">
        <v>153</v>
      </c>
      <c r="D1517">
        <v>31733</v>
      </c>
      <c r="E1517">
        <v>17559</v>
      </c>
      <c r="F1517">
        <v>3823</v>
      </c>
      <c r="G1517">
        <v>11930</v>
      </c>
      <c r="H1517">
        <v>16905</v>
      </c>
      <c r="I1517">
        <v>14513</v>
      </c>
      <c r="J1517">
        <v>6183</v>
      </c>
      <c r="K1517">
        <f t="shared" si="138"/>
        <v>53354</v>
      </c>
      <c r="L1517">
        <v>14</v>
      </c>
      <c r="M1517">
        <v>7</v>
      </c>
      <c r="N1517">
        <v>1</v>
      </c>
      <c r="O1517">
        <v>6.8514435340000004</v>
      </c>
      <c r="P1517">
        <v>45192.139300619499</v>
      </c>
      <c r="Q1517">
        <v>145.862999</v>
      </c>
      <c r="R1517">
        <f t="shared" si="139"/>
        <v>45344.853743153493</v>
      </c>
      <c r="S1517">
        <f t="shared" si="140"/>
        <v>0.84988667659694672</v>
      </c>
      <c r="T1517">
        <f t="shared" si="142"/>
        <v>849.8866765969467</v>
      </c>
      <c r="U1517">
        <f t="shared" si="141"/>
        <v>0</v>
      </c>
      <c r="V1517">
        <f t="shared" si="143"/>
        <v>0</v>
      </c>
    </row>
    <row r="1518" spans="1:22" x14ac:dyDescent="0.35">
      <c r="A1518">
        <v>29115</v>
      </c>
      <c r="B1518" t="s">
        <v>1008</v>
      </c>
      <c r="C1518" t="s">
        <v>615</v>
      </c>
      <c r="D1518">
        <v>33592</v>
      </c>
      <c r="E1518">
        <v>6618</v>
      </c>
      <c r="F1518">
        <v>732</v>
      </c>
      <c r="G1518">
        <v>2523</v>
      </c>
      <c r="H1518">
        <v>3252</v>
      </c>
      <c r="I1518">
        <v>3534</v>
      </c>
      <c r="J1518">
        <v>2443</v>
      </c>
      <c r="K1518">
        <f t="shared" si="138"/>
        <v>12484</v>
      </c>
      <c r="L1518">
        <v>5</v>
      </c>
      <c r="M1518">
        <v>2</v>
      </c>
      <c r="N1518">
        <v>1</v>
      </c>
      <c r="O1518">
        <v>0</v>
      </c>
      <c r="P1518">
        <v>13482.197910873099</v>
      </c>
      <c r="Q1518">
        <v>73.516855000000007</v>
      </c>
      <c r="R1518">
        <f t="shared" si="139"/>
        <v>13555.714765873099</v>
      </c>
      <c r="S1518">
        <f t="shared" si="140"/>
        <v>1.0858470655137056</v>
      </c>
      <c r="T1518">
        <f t="shared" si="142"/>
        <v>1085.8470655137055</v>
      </c>
      <c r="U1518">
        <f t="shared" si="141"/>
        <v>0.5</v>
      </c>
      <c r="V1518">
        <f t="shared" si="143"/>
        <v>1</v>
      </c>
    </row>
    <row r="1519" spans="1:22" x14ac:dyDescent="0.35">
      <c r="A1519">
        <v>29117</v>
      </c>
      <c r="B1519" t="s">
        <v>1008</v>
      </c>
      <c r="C1519" t="s">
        <v>524</v>
      </c>
      <c r="D1519">
        <v>33393</v>
      </c>
      <c r="E1519">
        <v>9038</v>
      </c>
      <c r="F1519">
        <v>841</v>
      </c>
      <c r="G1519">
        <v>2668</v>
      </c>
      <c r="H1519">
        <v>4744</v>
      </c>
      <c r="I1519">
        <v>3956</v>
      </c>
      <c r="J1519">
        <v>2828</v>
      </c>
      <c r="K1519">
        <f t="shared" si="138"/>
        <v>15037</v>
      </c>
      <c r="L1519">
        <v>10</v>
      </c>
      <c r="M1519">
        <v>6</v>
      </c>
      <c r="N1519">
        <v>2</v>
      </c>
      <c r="O1519">
        <v>2.4102000000000001</v>
      </c>
      <c r="P1519">
        <v>26093.679346548099</v>
      </c>
      <c r="Q1519">
        <v>245.43189279000001</v>
      </c>
      <c r="R1519">
        <f t="shared" si="139"/>
        <v>26341.521439338096</v>
      </c>
      <c r="S1519">
        <f t="shared" si="140"/>
        <v>1.7517803710406394</v>
      </c>
      <c r="T1519">
        <f t="shared" si="142"/>
        <v>1751.7803710406395</v>
      </c>
      <c r="U1519">
        <f t="shared" si="141"/>
        <v>1.5</v>
      </c>
      <c r="V1519">
        <f t="shared" si="143"/>
        <v>1</v>
      </c>
    </row>
    <row r="1520" spans="1:22" x14ac:dyDescent="0.35">
      <c r="A1520">
        <v>29119</v>
      </c>
      <c r="B1520" t="s">
        <v>1008</v>
      </c>
      <c r="C1520" t="s">
        <v>1027</v>
      </c>
      <c r="D1520">
        <v>25581</v>
      </c>
      <c r="E1520">
        <v>10540</v>
      </c>
      <c r="F1520">
        <v>1600</v>
      </c>
      <c r="G1520">
        <v>5243</v>
      </c>
      <c r="H1520">
        <v>6956</v>
      </c>
      <c r="I1520">
        <v>6063</v>
      </c>
      <c r="J1520">
        <v>3014</v>
      </c>
      <c r="K1520">
        <f t="shared" si="138"/>
        <v>22876</v>
      </c>
      <c r="L1520">
        <v>2</v>
      </c>
      <c r="M1520">
        <v>5</v>
      </c>
      <c r="N1520">
        <v>0</v>
      </c>
      <c r="O1520">
        <v>5.9127662320000001</v>
      </c>
      <c r="P1520">
        <v>12834.399916865101</v>
      </c>
      <c r="Q1520">
        <v>0</v>
      </c>
      <c r="R1520">
        <f t="shared" si="139"/>
        <v>12840.312683097101</v>
      </c>
      <c r="S1520">
        <f t="shared" si="140"/>
        <v>0.5613006068848182</v>
      </c>
      <c r="T1520">
        <f t="shared" si="142"/>
        <v>561.30060688481819</v>
      </c>
      <c r="U1520">
        <f t="shared" si="141"/>
        <v>-0.5</v>
      </c>
      <c r="V1520">
        <f t="shared" si="143"/>
        <v>0</v>
      </c>
    </row>
    <row r="1521" spans="1:22" x14ac:dyDescent="0.35">
      <c r="A1521">
        <v>29121</v>
      </c>
      <c r="B1521" t="s">
        <v>1008</v>
      </c>
      <c r="C1521" t="s">
        <v>60</v>
      </c>
      <c r="D1521">
        <v>32465</v>
      </c>
      <c r="E1521">
        <v>8308</v>
      </c>
      <c r="F1521">
        <v>940</v>
      </c>
      <c r="G1521">
        <v>3096</v>
      </c>
      <c r="H1521">
        <v>4196</v>
      </c>
      <c r="I1521">
        <v>4203</v>
      </c>
      <c r="J1521">
        <v>3138</v>
      </c>
      <c r="K1521">
        <f t="shared" si="138"/>
        <v>15573</v>
      </c>
      <c r="L1521">
        <v>3</v>
      </c>
      <c r="M1521">
        <v>6</v>
      </c>
      <c r="N1521">
        <v>1</v>
      </c>
      <c r="O1521">
        <v>92.411676999999997</v>
      </c>
      <c r="P1521">
        <v>9601.1590924410702</v>
      </c>
      <c r="Q1521">
        <v>163.8667465</v>
      </c>
      <c r="R1521">
        <f t="shared" si="139"/>
        <v>9857.4375159410702</v>
      </c>
      <c r="S1521">
        <f t="shared" si="140"/>
        <v>0.6329825670032152</v>
      </c>
      <c r="T1521">
        <f t="shared" si="142"/>
        <v>632.98256700321519</v>
      </c>
      <c r="U1521">
        <f t="shared" si="141"/>
        <v>-0.5</v>
      </c>
      <c r="V1521">
        <f t="shared" si="143"/>
        <v>0</v>
      </c>
    </row>
    <row r="1522" spans="1:22" x14ac:dyDescent="0.35">
      <c r="A1522">
        <v>29123</v>
      </c>
      <c r="B1522" t="s">
        <v>1008</v>
      </c>
      <c r="C1522" t="s">
        <v>61</v>
      </c>
      <c r="D1522">
        <v>29284</v>
      </c>
      <c r="E1522">
        <v>5303</v>
      </c>
      <c r="F1522">
        <v>787</v>
      </c>
      <c r="G1522">
        <v>2438</v>
      </c>
      <c r="H1522">
        <v>3592</v>
      </c>
      <c r="I1522">
        <v>3336</v>
      </c>
      <c r="J1522">
        <v>2295</v>
      </c>
      <c r="K1522">
        <f t="shared" si="138"/>
        <v>12448</v>
      </c>
      <c r="L1522">
        <v>4</v>
      </c>
      <c r="M1522">
        <v>4</v>
      </c>
      <c r="N1522">
        <v>1</v>
      </c>
      <c r="O1522">
        <v>2.0284425000000001</v>
      </c>
      <c r="P1522">
        <v>9190.7215762341293</v>
      </c>
      <c r="Q1522">
        <v>84.103903000000003</v>
      </c>
      <c r="R1522">
        <f t="shared" si="139"/>
        <v>9276.8539217341295</v>
      </c>
      <c r="S1522">
        <f t="shared" si="140"/>
        <v>0.74524854769715054</v>
      </c>
      <c r="T1522">
        <f t="shared" si="142"/>
        <v>745.24854769715057</v>
      </c>
      <c r="U1522">
        <f t="shared" si="141"/>
        <v>-0.5</v>
      </c>
      <c r="V1522">
        <f t="shared" si="143"/>
        <v>0</v>
      </c>
    </row>
    <row r="1523" spans="1:22" x14ac:dyDescent="0.35">
      <c r="A1523">
        <v>29125</v>
      </c>
      <c r="B1523" t="s">
        <v>1008</v>
      </c>
      <c r="C1523" t="s">
        <v>1028</v>
      </c>
      <c r="D1523">
        <v>34676</v>
      </c>
      <c r="E1523">
        <v>4912</v>
      </c>
      <c r="F1523">
        <v>466</v>
      </c>
      <c r="G1523">
        <v>1719</v>
      </c>
      <c r="H1523">
        <v>2388</v>
      </c>
      <c r="I1523">
        <v>2743</v>
      </c>
      <c r="J1523">
        <v>1698</v>
      </c>
      <c r="K1523">
        <f t="shared" si="138"/>
        <v>9014</v>
      </c>
      <c r="L1523">
        <v>4</v>
      </c>
      <c r="M1523">
        <v>4</v>
      </c>
      <c r="N1523">
        <v>0</v>
      </c>
      <c r="O1523">
        <v>0</v>
      </c>
      <c r="P1523">
        <v>5143.2119930160397</v>
      </c>
      <c r="Q1523">
        <v>0</v>
      </c>
      <c r="R1523">
        <f t="shared" si="139"/>
        <v>5143.2119930160397</v>
      </c>
      <c r="S1523">
        <f t="shared" si="140"/>
        <v>0.57058042966674505</v>
      </c>
      <c r="T1523">
        <f t="shared" si="142"/>
        <v>570.58042966674509</v>
      </c>
      <c r="U1523">
        <f t="shared" si="141"/>
        <v>-0.5</v>
      </c>
      <c r="V1523">
        <f t="shared" si="143"/>
        <v>0</v>
      </c>
    </row>
    <row r="1524" spans="1:22" x14ac:dyDescent="0.35">
      <c r="A1524">
        <v>29127</v>
      </c>
      <c r="B1524" t="s">
        <v>1008</v>
      </c>
      <c r="C1524" t="s">
        <v>63</v>
      </c>
      <c r="D1524">
        <v>35038</v>
      </c>
      <c r="E1524">
        <v>19038</v>
      </c>
      <c r="F1524">
        <v>1862</v>
      </c>
      <c r="G1524">
        <v>5675</v>
      </c>
      <c r="H1524">
        <v>8795</v>
      </c>
      <c r="I1524">
        <v>7750</v>
      </c>
      <c r="J1524">
        <v>4663</v>
      </c>
      <c r="K1524">
        <f t="shared" si="138"/>
        <v>28745</v>
      </c>
      <c r="L1524">
        <v>16</v>
      </c>
      <c r="M1524">
        <v>11</v>
      </c>
      <c r="N1524">
        <v>2</v>
      </c>
      <c r="O1524">
        <v>21.902706040999998</v>
      </c>
      <c r="P1524">
        <v>37219.957401156302</v>
      </c>
      <c r="Q1524">
        <v>620.07229154999902</v>
      </c>
      <c r="R1524">
        <f t="shared" si="139"/>
        <v>37861.932398747304</v>
      </c>
      <c r="S1524">
        <f t="shared" si="140"/>
        <v>1.3171658514088469</v>
      </c>
      <c r="T1524">
        <f t="shared" si="142"/>
        <v>1317.1658514088469</v>
      </c>
      <c r="U1524">
        <f t="shared" si="141"/>
        <v>0.5</v>
      </c>
      <c r="V1524">
        <f t="shared" si="143"/>
        <v>1</v>
      </c>
    </row>
    <row r="1525" spans="1:22" x14ac:dyDescent="0.35">
      <c r="A1525">
        <v>29129</v>
      </c>
      <c r="B1525" t="s">
        <v>1008</v>
      </c>
      <c r="C1525" t="s">
        <v>532</v>
      </c>
      <c r="D1525">
        <v>29171</v>
      </c>
      <c r="E1525">
        <v>1982</v>
      </c>
      <c r="F1525">
        <v>228</v>
      </c>
      <c r="G1525">
        <v>779</v>
      </c>
      <c r="H1525">
        <v>911</v>
      </c>
      <c r="I1525">
        <v>1077</v>
      </c>
      <c r="J1525">
        <v>734</v>
      </c>
      <c r="K1525">
        <f t="shared" si="138"/>
        <v>3729</v>
      </c>
      <c r="L1525">
        <v>0</v>
      </c>
      <c r="M1525">
        <v>1</v>
      </c>
      <c r="N1525">
        <v>0</v>
      </c>
      <c r="O1525">
        <v>0</v>
      </c>
      <c r="P1525">
        <v>2274.8494983100099</v>
      </c>
      <c r="Q1525">
        <v>0</v>
      </c>
      <c r="R1525">
        <f t="shared" si="139"/>
        <v>2274.8494983100099</v>
      </c>
      <c r="S1525">
        <f t="shared" si="140"/>
        <v>0.61004277240815497</v>
      </c>
      <c r="T1525">
        <f t="shared" si="142"/>
        <v>610.04277240815497</v>
      </c>
      <c r="U1525">
        <f t="shared" si="141"/>
        <v>-0.5</v>
      </c>
      <c r="V1525">
        <f t="shared" si="143"/>
        <v>0</v>
      </c>
    </row>
    <row r="1526" spans="1:22" x14ac:dyDescent="0.35">
      <c r="A1526">
        <v>29131</v>
      </c>
      <c r="B1526" t="s">
        <v>1008</v>
      </c>
      <c r="C1526" t="s">
        <v>157</v>
      </c>
      <c r="D1526">
        <v>27922</v>
      </c>
      <c r="E1526">
        <v>9844</v>
      </c>
      <c r="F1526">
        <v>1543</v>
      </c>
      <c r="G1526">
        <v>5017</v>
      </c>
      <c r="H1526">
        <v>7110</v>
      </c>
      <c r="I1526">
        <v>6982</v>
      </c>
      <c r="J1526">
        <v>4165</v>
      </c>
      <c r="K1526">
        <f t="shared" si="138"/>
        <v>24817</v>
      </c>
      <c r="L1526">
        <v>3</v>
      </c>
      <c r="M1526">
        <v>4</v>
      </c>
      <c r="N1526">
        <v>0</v>
      </c>
      <c r="O1526">
        <v>10.635236996</v>
      </c>
      <c r="P1526">
        <v>12568.8071284876</v>
      </c>
      <c r="Q1526">
        <v>0</v>
      </c>
      <c r="R1526">
        <f t="shared" si="139"/>
        <v>12579.442365483601</v>
      </c>
      <c r="S1526">
        <f t="shared" si="140"/>
        <v>0.50688811562572433</v>
      </c>
      <c r="T1526">
        <f t="shared" si="142"/>
        <v>506.88811562572431</v>
      </c>
      <c r="U1526">
        <f t="shared" si="141"/>
        <v>-0.5</v>
      </c>
      <c r="V1526">
        <f t="shared" si="143"/>
        <v>0</v>
      </c>
    </row>
    <row r="1527" spans="1:22" x14ac:dyDescent="0.35">
      <c r="A1527">
        <v>29133</v>
      </c>
      <c r="B1527" t="s">
        <v>1008</v>
      </c>
      <c r="C1527" t="s">
        <v>158</v>
      </c>
      <c r="D1527">
        <v>29001</v>
      </c>
      <c r="E1527">
        <v>5571</v>
      </c>
      <c r="F1527">
        <v>934</v>
      </c>
      <c r="G1527">
        <v>2554</v>
      </c>
      <c r="H1527">
        <v>4769</v>
      </c>
      <c r="I1527">
        <v>3826</v>
      </c>
      <c r="J1527">
        <v>2239</v>
      </c>
      <c r="K1527">
        <f t="shared" si="138"/>
        <v>14322</v>
      </c>
      <c r="L1527">
        <v>3</v>
      </c>
      <c r="M1527">
        <v>5</v>
      </c>
      <c r="N1527">
        <v>1</v>
      </c>
      <c r="O1527">
        <v>0.45076500000000003</v>
      </c>
      <c r="P1527">
        <v>15969.1159451805</v>
      </c>
      <c r="Q1527">
        <v>18.841887499999999</v>
      </c>
      <c r="R1527">
        <f t="shared" si="139"/>
        <v>15988.4085976805</v>
      </c>
      <c r="S1527">
        <f t="shared" si="140"/>
        <v>1.1163530650524018</v>
      </c>
      <c r="T1527">
        <f t="shared" si="142"/>
        <v>1116.3530650524019</v>
      </c>
      <c r="U1527">
        <f t="shared" si="141"/>
        <v>0.5</v>
      </c>
      <c r="V1527">
        <f t="shared" si="143"/>
        <v>1</v>
      </c>
    </row>
    <row r="1528" spans="1:22" x14ac:dyDescent="0.35">
      <c r="A1528">
        <v>29135</v>
      </c>
      <c r="B1528" t="s">
        <v>1008</v>
      </c>
      <c r="C1528" t="s">
        <v>1029</v>
      </c>
      <c r="D1528">
        <v>31976</v>
      </c>
      <c r="E1528">
        <v>7030</v>
      </c>
      <c r="F1528">
        <v>1012</v>
      </c>
      <c r="G1528">
        <v>3194</v>
      </c>
      <c r="H1528">
        <v>5079</v>
      </c>
      <c r="I1528">
        <v>4111</v>
      </c>
      <c r="J1528">
        <v>2229</v>
      </c>
      <c r="K1528">
        <f t="shared" si="138"/>
        <v>15625</v>
      </c>
      <c r="L1528">
        <v>1</v>
      </c>
      <c r="M1528">
        <v>6</v>
      </c>
      <c r="N1528">
        <v>1</v>
      </c>
      <c r="O1528">
        <v>0</v>
      </c>
      <c r="P1528">
        <v>6317.3655436305298</v>
      </c>
      <c r="Q1528">
        <v>2.8992905000000002</v>
      </c>
      <c r="R1528">
        <f t="shared" si="139"/>
        <v>6320.2648341305294</v>
      </c>
      <c r="S1528">
        <f t="shared" si="140"/>
        <v>0.40449694938435388</v>
      </c>
      <c r="T1528">
        <f t="shared" si="142"/>
        <v>404.49694938435385</v>
      </c>
      <c r="U1528">
        <f t="shared" si="141"/>
        <v>-1</v>
      </c>
      <c r="V1528">
        <f t="shared" si="143"/>
        <v>0</v>
      </c>
    </row>
    <row r="1529" spans="1:22" x14ac:dyDescent="0.35">
      <c r="A1529">
        <v>29137</v>
      </c>
      <c r="B1529" t="s">
        <v>1008</v>
      </c>
      <c r="C1529" t="s">
        <v>66</v>
      </c>
      <c r="D1529">
        <v>31497</v>
      </c>
      <c r="E1529">
        <v>4335</v>
      </c>
      <c r="F1529">
        <v>465</v>
      </c>
      <c r="G1529">
        <v>1666</v>
      </c>
      <c r="H1529">
        <v>2225</v>
      </c>
      <c r="I1529">
        <v>2593</v>
      </c>
      <c r="J1529">
        <v>1754</v>
      </c>
      <c r="K1529">
        <f t="shared" si="138"/>
        <v>8703</v>
      </c>
      <c r="L1529">
        <v>3</v>
      </c>
      <c r="M1529">
        <v>3</v>
      </c>
      <c r="N1529">
        <v>0</v>
      </c>
      <c r="O1529">
        <v>0</v>
      </c>
      <c r="P1529">
        <v>4564.1821793260197</v>
      </c>
      <c r="Q1529">
        <v>0</v>
      </c>
      <c r="R1529">
        <f t="shared" si="139"/>
        <v>4564.1821793260197</v>
      </c>
      <c r="S1529">
        <f t="shared" si="140"/>
        <v>0.52443780068091683</v>
      </c>
      <c r="T1529">
        <f t="shared" si="142"/>
        <v>524.43780068091678</v>
      </c>
      <c r="U1529">
        <f t="shared" si="141"/>
        <v>-0.5</v>
      </c>
      <c r="V1529">
        <f t="shared" si="143"/>
        <v>0</v>
      </c>
    </row>
    <row r="1530" spans="1:22" x14ac:dyDescent="0.35">
      <c r="A1530">
        <v>29139</v>
      </c>
      <c r="B1530" t="s">
        <v>1008</v>
      </c>
      <c r="C1530" t="s">
        <v>67</v>
      </c>
      <c r="D1530">
        <v>32811</v>
      </c>
      <c r="E1530">
        <v>5555</v>
      </c>
      <c r="F1530">
        <v>739</v>
      </c>
      <c r="G1530">
        <v>2303</v>
      </c>
      <c r="H1530">
        <v>3141</v>
      </c>
      <c r="I1530">
        <v>3502</v>
      </c>
      <c r="J1530">
        <v>2311</v>
      </c>
      <c r="K1530">
        <f t="shared" si="138"/>
        <v>11996</v>
      </c>
      <c r="L1530">
        <v>6</v>
      </c>
      <c r="M1530">
        <v>3</v>
      </c>
      <c r="N1530">
        <v>0</v>
      </c>
      <c r="O1530">
        <v>1.8642097500000001</v>
      </c>
      <c r="P1530">
        <v>9366.8717686810305</v>
      </c>
      <c r="Q1530">
        <v>0</v>
      </c>
      <c r="R1530">
        <f t="shared" si="139"/>
        <v>9368.7359784310302</v>
      </c>
      <c r="S1530">
        <f t="shared" si="140"/>
        <v>0.78098832764513426</v>
      </c>
      <c r="T1530">
        <f t="shared" si="142"/>
        <v>780.98832764513429</v>
      </c>
      <c r="U1530">
        <f t="shared" si="141"/>
        <v>0</v>
      </c>
      <c r="V1530">
        <f t="shared" si="143"/>
        <v>0</v>
      </c>
    </row>
    <row r="1531" spans="1:22" x14ac:dyDescent="0.35">
      <c r="A1531">
        <v>29141</v>
      </c>
      <c r="B1531" t="s">
        <v>1008</v>
      </c>
      <c r="C1531" t="s">
        <v>68</v>
      </c>
      <c r="D1531">
        <v>33529</v>
      </c>
      <c r="E1531">
        <v>6976</v>
      </c>
      <c r="F1531">
        <v>1170</v>
      </c>
      <c r="G1531">
        <v>3567</v>
      </c>
      <c r="H1531">
        <v>4825</v>
      </c>
      <c r="I1531">
        <v>5874</v>
      </c>
      <c r="J1531">
        <v>4681</v>
      </c>
      <c r="K1531">
        <f t="shared" si="138"/>
        <v>20117</v>
      </c>
      <c r="L1531">
        <v>5</v>
      </c>
      <c r="M1531">
        <v>3</v>
      </c>
      <c r="N1531">
        <v>0</v>
      </c>
      <c r="O1531">
        <v>0</v>
      </c>
      <c r="P1531">
        <v>14811.190203150099</v>
      </c>
      <c r="Q1531">
        <v>0</v>
      </c>
      <c r="R1531">
        <f t="shared" si="139"/>
        <v>14811.190203150099</v>
      </c>
      <c r="S1531">
        <f t="shared" si="140"/>
        <v>0.73625243342198632</v>
      </c>
      <c r="T1531">
        <f t="shared" si="142"/>
        <v>736.25243342198632</v>
      </c>
      <c r="U1531">
        <f t="shared" si="141"/>
        <v>-0.5</v>
      </c>
      <c r="V1531">
        <f t="shared" si="143"/>
        <v>0</v>
      </c>
    </row>
    <row r="1532" spans="1:22" x14ac:dyDescent="0.35">
      <c r="A1532">
        <v>29143</v>
      </c>
      <c r="B1532" t="s">
        <v>1008</v>
      </c>
      <c r="C1532" t="s">
        <v>1030</v>
      </c>
      <c r="D1532">
        <v>32164</v>
      </c>
      <c r="E1532">
        <v>9127</v>
      </c>
      <c r="F1532">
        <v>1130</v>
      </c>
      <c r="G1532">
        <v>3599</v>
      </c>
      <c r="H1532">
        <v>5422</v>
      </c>
      <c r="I1532">
        <v>5231</v>
      </c>
      <c r="J1532">
        <v>3106</v>
      </c>
      <c r="K1532">
        <f t="shared" si="138"/>
        <v>18488</v>
      </c>
      <c r="L1532">
        <v>3</v>
      </c>
      <c r="M1532">
        <v>4</v>
      </c>
      <c r="N1532">
        <v>0</v>
      </c>
      <c r="O1532">
        <v>9.0240000000000001E-2</v>
      </c>
      <c r="P1532">
        <v>7761.6242920365503</v>
      </c>
      <c r="Q1532">
        <v>0</v>
      </c>
      <c r="R1532">
        <f t="shared" si="139"/>
        <v>7761.7145320365507</v>
      </c>
      <c r="S1532">
        <f t="shared" si="140"/>
        <v>0.41982445543252656</v>
      </c>
      <c r="T1532">
        <f t="shared" si="142"/>
        <v>419.82445543252658</v>
      </c>
      <c r="U1532">
        <f t="shared" si="141"/>
        <v>-1</v>
      </c>
      <c r="V1532">
        <f t="shared" si="143"/>
        <v>0</v>
      </c>
    </row>
    <row r="1533" spans="1:22" x14ac:dyDescent="0.35">
      <c r="A1533">
        <v>29145</v>
      </c>
      <c r="B1533" t="s">
        <v>1008</v>
      </c>
      <c r="C1533" t="s">
        <v>160</v>
      </c>
      <c r="D1533">
        <v>36059</v>
      </c>
      <c r="E1533">
        <v>26175</v>
      </c>
      <c r="F1533">
        <v>3743</v>
      </c>
      <c r="G1533">
        <v>12430</v>
      </c>
      <c r="H1533">
        <v>17230</v>
      </c>
      <c r="I1533">
        <v>15743</v>
      </c>
      <c r="J1533">
        <v>9923</v>
      </c>
      <c r="K1533">
        <f t="shared" si="138"/>
        <v>59069</v>
      </c>
      <c r="L1533">
        <v>9</v>
      </c>
      <c r="M1533">
        <v>8</v>
      </c>
      <c r="N1533">
        <v>1</v>
      </c>
      <c r="O1533">
        <v>7.4566999999999997</v>
      </c>
      <c r="P1533">
        <v>26241.696893746699</v>
      </c>
      <c r="Q1533">
        <v>188.87227642249999</v>
      </c>
      <c r="R1533">
        <f t="shared" si="139"/>
        <v>26438.025870169196</v>
      </c>
      <c r="S1533">
        <f t="shared" si="140"/>
        <v>0.44757869390321819</v>
      </c>
      <c r="T1533">
        <f t="shared" si="142"/>
        <v>447.57869390321821</v>
      </c>
      <c r="U1533">
        <f t="shared" si="141"/>
        <v>-1</v>
      </c>
      <c r="V1533">
        <f t="shared" si="143"/>
        <v>0</v>
      </c>
    </row>
    <row r="1534" spans="1:22" x14ac:dyDescent="0.35">
      <c r="A1534">
        <v>29147</v>
      </c>
      <c r="B1534" t="s">
        <v>1008</v>
      </c>
      <c r="C1534" t="s">
        <v>1031</v>
      </c>
      <c r="D1534">
        <v>28103</v>
      </c>
      <c r="E1534">
        <v>12803</v>
      </c>
      <c r="F1534">
        <v>1114</v>
      </c>
      <c r="G1534">
        <v>5036</v>
      </c>
      <c r="H1534">
        <v>9232</v>
      </c>
      <c r="I1534">
        <v>4868</v>
      </c>
      <c r="J1534">
        <v>3169</v>
      </c>
      <c r="K1534">
        <f t="shared" si="138"/>
        <v>23419</v>
      </c>
      <c r="L1534">
        <v>5</v>
      </c>
      <c r="M1534">
        <v>4</v>
      </c>
      <c r="N1534">
        <v>1</v>
      </c>
      <c r="O1534">
        <v>0</v>
      </c>
      <c r="P1534">
        <v>9480.4035151940407</v>
      </c>
      <c r="Q1534">
        <v>316.50439662000002</v>
      </c>
      <c r="R1534">
        <f t="shared" si="139"/>
        <v>9796.9079118140398</v>
      </c>
      <c r="S1534">
        <f t="shared" si="140"/>
        <v>0.41833160731944319</v>
      </c>
      <c r="T1534">
        <f t="shared" si="142"/>
        <v>418.33160731944321</v>
      </c>
      <c r="U1534">
        <f t="shared" si="141"/>
        <v>-1</v>
      </c>
      <c r="V1534">
        <f t="shared" si="143"/>
        <v>0</v>
      </c>
    </row>
    <row r="1535" spans="1:22" x14ac:dyDescent="0.35">
      <c r="A1535">
        <v>29149</v>
      </c>
      <c r="B1535" t="s">
        <v>1008</v>
      </c>
      <c r="C1535" t="s">
        <v>1032</v>
      </c>
      <c r="D1535">
        <v>26593</v>
      </c>
      <c r="E1535">
        <v>4883</v>
      </c>
      <c r="F1535">
        <v>651</v>
      </c>
      <c r="G1535">
        <v>2040</v>
      </c>
      <c r="H1535">
        <v>2720</v>
      </c>
      <c r="I1535">
        <v>3285</v>
      </c>
      <c r="J1535">
        <v>2301</v>
      </c>
      <c r="K1535">
        <f t="shared" si="138"/>
        <v>10997</v>
      </c>
      <c r="L1535">
        <v>2</v>
      </c>
      <c r="M1535">
        <v>5</v>
      </c>
      <c r="N1535">
        <v>0</v>
      </c>
      <c r="O1535">
        <v>0</v>
      </c>
      <c r="P1535">
        <v>9188.8103800785702</v>
      </c>
      <c r="Q1535">
        <v>0</v>
      </c>
      <c r="R1535">
        <f t="shared" si="139"/>
        <v>9188.8103800785702</v>
      </c>
      <c r="S1535">
        <f t="shared" si="140"/>
        <v>0.8355742820840748</v>
      </c>
      <c r="T1535">
        <f t="shared" si="142"/>
        <v>835.57428208407475</v>
      </c>
      <c r="U1535">
        <f t="shared" si="141"/>
        <v>0</v>
      </c>
      <c r="V1535">
        <f t="shared" si="143"/>
        <v>0</v>
      </c>
    </row>
    <row r="1536" spans="1:22" x14ac:dyDescent="0.35">
      <c r="A1536">
        <v>29151</v>
      </c>
      <c r="B1536" t="s">
        <v>1008</v>
      </c>
      <c r="C1536" t="s">
        <v>679</v>
      </c>
      <c r="D1536">
        <v>36113</v>
      </c>
      <c r="E1536">
        <v>6557</v>
      </c>
      <c r="F1536">
        <v>810</v>
      </c>
      <c r="G1536">
        <v>2903</v>
      </c>
      <c r="H1536">
        <v>4152</v>
      </c>
      <c r="I1536">
        <v>3795</v>
      </c>
      <c r="J1536">
        <v>2198</v>
      </c>
      <c r="K1536">
        <f t="shared" si="138"/>
        <v>13858</v>
      </c>
      <c r="L1536">
        <v>4</v>
      </c>
      <c r="M1536">
        <v>4</v>
      </c>
      <c r="N1536">
        <v>0</v>
      </c>
      <c r="O1536">
        <v>1.5844110339999999</v>
      </c>
      <c r="P1536">
        <v>1956.2064182409999</v>
      </c>
      <c r="Q1536">
        <v>0</v>
      </c>
      <c r="R1536">
        <f t="shared" si="139"/>
        <v>1957.7908292749999</v>
      </c>
      <c r="S1536">
        <f t="shared" si="140"/>
        <v>0.14127513560939528</v>
      </c>
      <c r="T1536">
        <f t="shared" si="142"/>
        <v>141.27513560939528</v>
      </c>
      <c r="U1536">
        <f t="shared" si="141"/>
        <v>-1.5</v>
      </c>
      <c r="V1536">
        <f t="shared" si="143"/>
        <v>0</v>
      </c>
    </row>
    <row r="1537" spans="1:22" x14ac:dyDescent="0.35">
      <c r="A1537">
        <v>29153</v>
      </c>
      <c r="B1537" t="s">
        <v>1008</v>
      </c>
      <c r="C1537" t="s">
        <v>1033</v>
      </c>
      <c r="D1537">
        <v>27410</v>
      </c>
      <c r="E1537">
        <v>3451</v>
      </c>
      <c r="F1537">
        <v>446</v>
      </c>
      <c r="G1537">
        <v>1609</v>
      </c>
      <c r="H1537">
        <v>2173</v>
      </c>
      <c r="I1537">
        <v>2975</v>
      </c>
      <c r="J1537">
        <v>2398</v>
      </c>
      <c r="K1537">
        <f t="shared" si="138"/>
        <v>9601</v>
      </c>
      <c r="L1537">
        <v>3</v>
      </c>
      <c r="M1537">
        <v>3</v>
      </c>
      <c r="N1537">
        <v>0</v>
      </c>
      <c r="O1537">
        <v>0.30270000000000002</v>
      </c>
      <c r="P1537">
        <v>7211.5983631190402</v>
      </c>
      <c r="Q1537">
        <v>0</v>
      </c>
      <c r="R1537">
        <f t="shared" si="139"/>
        <v>7211.9010631190404</v>
      </c>
      <c r="S1537">
        <f t="shared" si="140"/>
        <v>0.75116144809072394</v>
      </c>
      <c r="T1537">
        <f t="shared" si="142"/>
        <v>751.16144809072398</v>
      </c>
      <c r="U1537">
        <f t="shared" si="141"/>
        <v>-0.5</v>
      </c>
      <c r="V1537">
        <f t="shared" si="143"/>
        <v>0</v>
      </c>
    </row>
    <row r="1538" spans="1:22" x14ac:dyDescent="0.35">
      <c r="A1538">
        <v>29155</v>
      </c>
      <c r="B1538" t="s">
        <v>1008</v>
      </c>
      <c r="C1538" t="s">
        <v>1034</v>
      </c>
      <c r="D1538">
        <v>33385</v>
      </c>
      <c r="E1538">
        <v>7860</v>
      </c>
      <c r="F1538">
        <v>1356</v>
      </c>
      <c r="G1538">
        <v>4016</v>
      </c>
      <c r="H1538">
        <v>5341</v>
      </c>
      <c r="I1538">
        <v>4668</v>
      </c>
      <c r="J1538">
        <v>2730</v>
      </c>
      <c r="K1538">
        <f t="shared" ref="K1538:K1601" si="144">J1538+I1538+H1538+G1538+F1538</f>
        <v>18111</v>
      </c>
      <c r="L1538">
        <v>10</v>
      </c>
      <c r="M1538">
        <v>7</v>
      </c>
      <c r="N1538">
        <v>1</v>
      </c>
      <c r="O1538">
        <v>0.82334399999999996</v>
      </c>
      <c r="P1538">
        <v>17111.978197306002</v>
      </c>
      <c r="Q1538">
        <v>313.55400539999999</v>
      </c>
      <c r="R1538">
        <f t="shared" ref="R1538:R1601" si="145">Q1538+P1538+O1538</f>
        <v>17426.355546706003</v>
      </c>
      <c r="S1538">
        <f t="shared" ref="S1538:S1601" si="146">R1538/K1538</f>
        <v>0.9621973136053229</v>
      </c>
      <c r="T1538">
        <f t="shared" si="142"/>
        <v>962.19731360532285</v>
      </c>
      <c r="U1538">
        <f t="shared" ref="U1538:U1601" si="147">MIN(2.5,MROUND((S1538-0.913996136567084)/(0.613432266843391),SIGN((S1538-0.913996136567084)/(0.613432266843391))*0.5))</f>
        <v>0</v>
      </c>
      <c r="V1538">
        <f t="shared" si="143"/>
        <v>1</v>
      </c>
    </row>
    <row r="1539" spans="1:22" x14ac:dyDescent="0.35">
      <c r="A1539">
        <v>29157</v>
      </c>
      <c r="B1539" t="s">
        <v>1008</v>
      </c>
      <c r="C1539" t="s">
        <v>69</v>
      </c>
      <c r="D1539">
        <v>32997</v>
      </c>
      <c r="E1539">
        <v>13215</v>
      </c>
      <c r="F1539">
        <v>1160</v>
      </c>
      <c r="G1539">
        <v>3903</v>
      </c>
      <c r="H1539">
        <v>5686</v>
      </c>
      <c r="I1539">
        <v>5220</v>
      </c>
      <c r="J1539">
        <v>3049</v>
      </c>
      <c r="K1539">
        <f t="shared" si="144"/>
        <v>19018</v>
      </c>
      <c r="L1539">
        <v>4</v>
      </c>
      <c r="M1539">
        <v>5</v>
      </c>
      <c r="N1539">
        <v>1</v>
      </c>
      <c r="O1539">
        <v>1.6259999999999999</v>
      </c>
      <c r="P1539">
        <v>10931.2359168526</v>
      </c>
      <c r="Q1539">
        <v>129.5805599</v>
      </c>
      <c r="R1539">
        <f t="shared" si="145"/>
        <v>11062.4424767526</v>
      </c>
      <c r="S1539">
        <f t="shared" si="146"/>
        <v>0.58168274670063091</v>
      </c>
      <c r="T1539">
        <f t="shared" ref="T1539:T1602" si="148">S1539*1000</f>
        <v>581.6827467006309</v>
      </c>
      <c r="U1539">
        <f t="shared" si="147"/>
        <v>-0.5</v>
      </c>
      <c r="V1539">
        <f t="shared" ref="V1539:V1602" si="149">IF(S1539&gt;AVERAGE($S$1:$S$3033),1,0)</f>
        <v>0</v>
      </c>
    </row>
    <row r="1540" spans="1:22" x14ac:dyDescent="0.35">
      <c r="A1540">
        <v>29159</v>
      </c>
      <c r="B1540" t="s">
        <v>1008</v>
      </c>
      <c r="C1540" t="s">
        <v>1035</v>
      </c>
      <c r="D1540">
        <v>32195</v>
      </c>
      <c r="E1540">
        <v>25146</v>
      </c>
      <c r="F1540">
        <v>2991</v>
      </c>
      <c r="G1540">
        <v>8754</v>
      </c>
      <c r="H1540">
        <v>13189</v>
      </c>
      <c r="I1540">
        <v>11067</v>
      </c>
      <c r="J1540">
        <v>6318</v>
      </c>
      <c r="K1540">
        <f t="shared" si="144"/>
        <v>42319</v>
      </c>
      <c r="L1540">
        <v>11</v>
      </c>
      <c r="M1540">
        <v>10</v>
      </c>
      <c r="N1540">
        <v>2</v>
      </c>
      <c r="O1540">
        <v>9.8737157500000006</v>
      </c>
      <c r="P1540">
        <v>19731.168917329102</v>
      </c>
      <c r="Q1540">
        <v>599.43942674999903</v>
      </c>
      <c r="R1540">
        <f t="shared" si="145"/>
        <v>20340.482059829101</v>
      </c>
      <c r="S1540">
        <f t="shared" si="146"/>
        <v>0.48064656678629225</v>
      </c>
      <c r="T1540">
        <f t="shared" si="148"/>
        <v>480.64656678629223</v>
      </c>
      <c r="U1540">
        <f t="shared" si="147"/>
        <v>-0.5</v>
      </c>
      <c r="V1540">
        <f t="shared" si="149"/>
        <v>0</v>
      </c>
    </row>
    <row r="1541" spans="1:22" x14ac:dyDescent="0.35">
      <c r="A1541">
        <v>29161</v>
      </c>
      <c r="B1541" t="s">
        <v>1008</v>
      </c>
      <c r="C1541" t="s">
        <v>1036</v>
      </c>
      <c r="D1541">
        <v>33247</v>
      </c>
      <c r="E1541">
        <v>23283</v>
      </c>
      <c r="F1541">
        <v>2639</v>
      </c>
      <c r="G1541">
        <v>9090</v>
      </c>
      <c r="H1541">
        <v>15822</v>
      </c>
      <c r="I1541">
        <v>10988</v>
      </c>
      <c r="J1541">
        <v>6448</v>
      </c>
      <c r="K1541">
        <f t="shared" si="144"/>
        <v>44987</v>
      </c>
      <c r="L1541">
        <v>28</v>
      </c>
      <c r="M1541">
        <v>18</v>
      </c>
      <c r="N1541">
        <v>3</v>
      </c>
      <c r="O1541">
        <v>9.7214404999999999</v>
      </c>
      <c r="P1541">
        <v>75372.029152006799</v>
      </c>
      <c r="Q1541">
        <v>1660.98920836</v>
      </c>
      <c r="R1541">
        <f t="shared" si="145"/>
        <v>77042.739800866795</v>
      </c>
      <c r="S1541">
        <f t="shared" si="146"/>
        <v>1.7125556227547245</v>
      </c>
      <c r="T1541">
        <f t="shared" si="148"/>
        <v>1712.5556227547245</v>
      </c>
      <c r="U1541">
        <f t="shared" si="147"/>
        <v>1.5</v>
      </c>
      <c r="V1541">
        <f t="shared" si="149"/>
        <v>1</v>
      </c>
    </row>
    <row r="1542" spans="1:22" x14ac:dyDescent="0.35">
      <c r="A1542">
        <v>29163</v>
      </c>
      <c r="B1542" t="s">
        <v>1008</v>
      </c>
      <c r="C1542" t="s">
        <v>71</v>
      </c>
      <c r="D1542">
        <v>29651</v>
      </c>
      <c r="E1542">
        <v>8713</v>
      </c>
      <c r="F1542">
        <v>1112</v>
      </c>
      <c r="G1542">
        <v>3298</v>
      </c>
      <c r="H1542">
        <v>6052</v>
      </c>
      <c r="I1542">
        <v>5095</v>
      </c>
      <c r="J1542">
        <v>3008</v>
      </c>
      <c r="K1542">
        <f t="shared" si="144"/>
        <v>18565</v>
      </c>
      <c r="L1542">
        <v>3</v>
      </c>
      <c r="M1542">
        <v>8</v>
      </c>
      <c r="N1542">
        <v>2</v>
      </c>
      <c r="O1542">
        <v>1.455317285</v>
      </c>
      <c r="P1542">
        <v>13259.7478817257</v>
      </c>
      <c r="Q1542">
        <v>116.85247622999999</v>
      </c>
      <c r="R1542">
        <f t="shared" si="145"/>
        <v>13378.055675240699</v>
      </c>
      <c r="S1542">
        <f t="shared" si="146"/>
        <v>0.7206062846884298</v>
      </c>
      <c r="T1542">
        <f t="shared" si="148"/>
        <v>720.60628468842981</v>
      </c>
      <c r="U1542">
        <f t="shared" si="147"/>
        <v>-0.5</v>
      </c>
      <c r="V1542">
        <f t="shared" si="149"/>
        <v>0</v>
      </c>
    </row>
    <row r="1543" spans="1:22" x14ac:dyDescent="0.35">
      <c r="A1543">
        <v>29165</v>
      </c>
      <c r="B1543" t="s">
        <v>1008</v>
      </c>
      <c r="C1543" t="s">
        <v>1037</v>
      </c>
      <c r="D1543">
        <v>46416</v>
      </c>
      <c r="E1543">
        <v>52811</v>
      </c>
      <c r="F1543">
        <v>5632</v>
      </c>
      <c r="G1543">
        <v>18531</v>
      </c>
      <c r="H1543">
        <v>30156</v>
      </c>
      <c r="I1543">
        <v>26529</v>
      </c>
      <c r="J1543">
        <v>11206</v>
      </c>
      <c r="K1543">
        <f t="shared" si="144"/>
        <v>92054</v>
      </c>
      <c r="L1543">
        <v>45</v>
      </c>
      <c r="M1543">
        <v>31</v>
      </c>
      <c r="N1543">
        <v>1</v>
      </c>
      <c r="O1543">
        <v>116.269604535</v>
      </c>
      <c r="P1543">
        <v>86836.905402411096</v>
      </c>
      <c r="Q1543">
        <v>805.73550079099903</v>
      </c>
      <c r="R1543">
        <f t="shared" si="145"/>
        <v>87758.910507737091</v>
      </c>
      <c r="S1543">
        <f t="shared" si="146"/>
        <v>0.95334163108324566</v>
      </c>
      <c r="T1543">
        <f t="shared" si="148"/>
        <v>953.3416310832456</v>
      </c>
      <c r="U1543">
        <f t="shared" si="147"/>
        <v>0</v>
      </c>
      <c r="V1543">
        <f t="shared" si="149"/>
        <v>1</v>
      </c>
    </row>
    <row r="1544" spans="1:22" x14ac:dyDescent="0.35">
      <c r="A1544">
        <v>29167</v>
      </c>
      <c r="B1544" t="s">
        <v>1008</v>
      </c>
      <c r="C1544" t="s">
        <v>164</v>
      </c>
      <c r="D1544">
        <v>28041</v>
      </c>
      <c r="E1544">
        <v>12572</v>
      </c>
      <c r="F1544">
        <v>1972</v>
      </c>
      <c r="G1544">
        <v>6763</v>
      </c>
      <c r="H1544">
        <v>9161</v>
      </c>
      <c r="I1544">
        <v>7902</v>
      </c>
      <c r="J1544">
        <v>5219</v>
      </c>
      <c r="K1544">
        <f t="shared" si="144"/>
        <v>31017</v>
      </c>
      <c r="L1544">
        <v>10</v>
      </c>
      <c r="M1544">
        <v>10</v>
      </c>
      <c r="N1544">
        <v>2</v>
      </c>
      <c r="O1544">
        <v>5.8788999999999998</v>
      </c>
      <c r="P1544">
        <v>52795.012113697601</v>
      </c>
      <c r="Q1544">
        <v>611.18821949999904</v>
      </c>
      <c r="R1544">
        <f t="shared" si="145"/>
        <v>53412.079233197604</v>
      </c>
      <c r="S1544">
        <f t="shared" si="146"/>
        <v>1.7220259610277462</v>
      </c>
      <c r="T1544">
        <f t="shared" si="148"/>
        <v>1722.0259610277462</v>
      </c>
      <c r="U1544">
        <f t="shared" si="147"/>
        <v>1.5</v>
      </c>
      <c r="V1544">
        <f t="shared" si="149"/>
        <v>1</v>
      </c>
    </row>
    <row r="1545" spans="1:22" x14ac:dyDescent="0.35">
      <c r="A1545">
        <v>29169</v>
      </c>
      <c r="B1545" t="s">
        <v>1008</v>
      </c>
      <c r="C1545" t="s">
        <v>167</v>
      </c>
      <c r="D1545">
        <v>39828</v>
      </c>
      <c r="E1545">
        <v>29157</v>
      </c>
      <c r="F1545">
        <v>3982</v>
      </c>
      <c r="G1545">
        <v>12838</v>
      </c>
      <c r="H1545">
        <v>23397</v>
      </c>
      <c r="I1545">
        <v>9107</v>
      </c>
      <c r="J1545">
        <v>3935</v>
      </c>
      <c r="K1545">
        <f t="shared" si="144"/>
        <v>53259</v>
      </c>
      <c r="L1545">
        <v>11</v>
      </c>
      <c r="M1545">
        <v>7</v>
      </c>
      <c r="N1545">
        <v>5</v>
      </c>
      <c r="O1545">
        <v>51.349450034999997</v>
      </c>
      <c r="P1545">
        <v>36109.569069302299</v>
      </c>
      <c r="Q1545">
        <v>12005.20386061</v>
      </c>
      <c r="R1545">
        <f t="shared" si="145"/>
        <v>48166.122379947301</v>
      </c>
      <c r="S1545">
        <f t="shared" si="146"/>
        <v>0.90437526765330367</v>
      </c>
      <c r="T1545">
        <f t="shared" si="148"/>
        <v>904.37526765330369</v>
      </c>
      <c r="U1545">
        <f t="shared" si="147"/>
        <v>0</v>
      </c>
      <c r="V1545">
        <f t="shared" si="149"/>
        <v>0</v>
      </c>
    </row>
    <row r="1546" spans="1:22" x14ac:dyDescent="0.35">
      <c r="A1546">
        <v>29171</v>
      </c>
      <c r="B1546" t="s">
        <v>1008</v>
      </c>
      <c r="C1546" t="s">
        <v>345</v>
      </c>
      <c r="D1546">
        <v>28894</v>
      </c>
      <c r="E1546">
        <v>2341</v>
      </c>
      <c r="F1546">
        <v>260</v>
      </c>
      <c r="G1546">
        <v>937</v>
      </c>
      <c r="H1546">
        <v>1213</v>
      </c>
      <c r="I1546">
        <v>1393</v>
      </c>
      <c r="J1546">
        <v>1128</v>
      </c>
      <c r="K1546">
        <f t="shared" si="144"/>
        <v>4931</v>
      </c>
      <c r="L1546">
        <v>0</v>
      </c>
      <c r="M1546">
        <v>1</v>
      </c>
      <c r="N1546">
        <v>1</v>
      </c>
      <c r="O1546">
        <v>0</v>
      </c>
      <c r="P1546">
        <v>2393.5212815290101</v>
      </c>
      <c r="Q1546">
        <v>27.995715000000001</v>
      </c>
      <c r="R1546">
        <f t="shared" si="145"/>
        <v>2421.5169965290102</v>
      </c>
      <c r="S1546">
        <f t="shared" si="146"/>
        <v>0.49108030754999193</v>
      </c>
      <c r="T1546">
        <f t="shared" si="148"/>
        <v>491.08030754999191</v>
      </c>
      <c r="U1546">
        <f t="shared" si="147"/>
        <v>-0.5</v>
      </c>
      <c r="V1546">
        <f t="shared" si="149"/>
        <v>0</v>
      </c>
    </row>
    <row r="1547" spans="1:22" x14ac:dyDescent="0.35">
      <c r="A1547">
        <v>29175</v>
      </c>
      <c r="B1547" t="s">
        <v>1008</v>
      </c>
      <c r="C1547" t="s">
        <v>72</v>
      </c>
      <c r="D1547">
        <v>33994</v>
      </c>
      <c r="E1547">
        <v>13311</v>
      </c>
      <c r="F1547">
        <v>1503</v>
      </c>
      <c r="G1547">
        <v>4842</v>
      </c>
      <c r="H1547">
        <v>8588</v>
      </c>
      <c r="I1547">
        <v>6676</v>
      </c>
      <c r="J1547">
        <v>3721</v>
      </c>
      <c r="K1547">
        <f t="shared" si="144"/>
        <v>25330</v>
      </c>
      <c r="L1547">
        <v>7</v>
      </c>
      <c r="M1547">
        <v>7</v>
      </c>
      <c r="N1547">
        <v>3</v>
      </c>
      <c r="O1547">
        <v>15.568439250000001</v>
      </c>
      <c r="P1547">
        <v>15750.496847910201</v>
      </c>
      <c r="Q1547">
        <v>264.26715693399899</v>
      </c>
      <c r="R1547">
        <f t="shared" si="145"/>
        <v>16030.3324440942</v>
      </c>
      <c r="S1547">
        <f t="shared" si="146"/>
        <v>0.63285955168157126</v>
      </c>
      <c r="T1547">
        <f t="shared" si="148"/>
        <v>632.85955168157125</v>
      </c>
      <c r="U1547">
        <f t="shared" si="147"/>
        <v>-0.5</v>
      </c>
      <c r="V1547">
        <f t="shared" si="149"/>
        <v>0</v>
      </c>
    </row>
    <row r="1548" spans="1:22" x14ac:dyDescent="0.35">
      <c r="A1548">
        <v>29177</v>
      </c>
      <c r="B1548" t="s">
        <v>1008</v>
      </c>
      <c r="C1548" t="s">
        <v>1038</v>
      </c>
      <c r="D1548">
        <v>37734</v>
      </c>
      <c r="E1548">
        <v>9863</v>
      </c>
      <c r="F1548">
        <v>1383</v>
      </c>
      <c r="G1548">
        <v>4715</v>
      </c>
      <c r="H1548">
        <v>6502</v>
      </c>
      <c r="I1548">
        <v>6751</v>
      </c>
      <c r="J1548">
        <v>3713</v>
      </c>
      <c r="K1548">
        <f t="shared" si="144"/>
        <v>23064</v>
      </c>
      <c r="L1548">
        <v>7</v>
      </c>
      <c r="M1548">
        <v>6</v>
      </c>
      <c r="N1548">
        <v>1</v>
      </c>
      <c r="O1548">
        <v>5.0031192500000001</v>
      </c>
      <c r="P1548">
        <v>23682.641410812699</v>
      </c>
      <c r="Q1548">
        <v>150.3184444</v>
      </c>
      <c r="R1548">
        <f t="shared" si="145"/>
        <v>23837.962974462698</v>
      </c>
      <c r="S1548">
        <f t="shared" si="146"/>
        <v>1.033557187585098</v>
      </c>
      <c r="T1548">
        <f t="shared" si="148"/>
        <v>1033.5571875850981</v>
      </c>
      <c r="U1548">
        <f t="shared" si="147"/>
        <v>0</v>
      </c>
      <c r="V1548">
        <f t="shared" si="149"/>
        <v>1</v>
      </c>
    </row>
    <row r="1549" spans="1:22" x14ac:dyDescent="0.35">
      <c r="A1549">
        <v>29179</v>
      </c>
      <c r="B1549" t="s">
        <v>1008</v>
      </c>
      <c r="C1549" t="s">
        <v>1039</v>
      </c>
      <c r="D1549">
        <v>28473</v>
      </c>
      <c r="E1549">
        <v>2757</v>
      </c>
      <c r="F1549">
        <v>339</v>
      </c>
      <c r="G1549">
        <v>1288</v>
      </c>
      <c r="H1549">
        <v>1659</v>
      </c>
      <c r="I1549">
        <v>1893</v>
      </c>
      <c r="J1549">
        <v>1488</v>
      </c>
      <c r="K1549">
        <f t="shared" si="144"/>
        <v>6667</v>
      </c>
      <c r="L1549">
        <v>0</v>
      </c>
      <c r="M1549">
        <v>2</v>
      </c>
      <c r="N1549">
        <v>1</v>
      </c>
      <c r="O1549">
        <v>0</v>
      </c>
      <c r="P1549">
        <v>2910.2848556200101</v>
      </c>
      <c r="Q1549">
        <v>17.386568749999999</v>
      </c>
      <c r="R1549">
        <f t="shared" si="145"/>
        <v>2927.6714243700103</v>
      </c>
      <c r="S1549">
        <f t="shared" si="146"/>
        <v>0.43912875721764066</v>
      </c>
      <c r="T1549">
        <f t="shared" si="148"/>
        <v>439.12875721764067</v>
      </c>
      <c r="U1549">
        <f t="shared" si="147"/>
        <v>-1</v>
      </c>
      <c r="V1549">
        <f t="shared" si="149"/>
        <v>0</v>
      </c>
    </row>
    <row r="1550" spans="1:22" x14ac:dyDescent="0.35">
      <c r="A1550">
        <v>29181</v>
      </c>
      <c r="B1550" t="s">
        <v>1008</v>
      </c>
      <c r="C1550" t="s">
        <v>577</v>
      </c>
      <c r="D1550">
        <v>26486</v>
      </c>
      <c r="E1550">
        <v>4962</v>
      </c>
      <c r="F1550">
        <v>933</v>
      </c>
      <c r="G1550">
        <v>2669</v>
      </c>
      <c r="H1550">
        <v>3897</v>
      </c>
      <c r="I1550">
        <v>3858</v>
      </c>
      <c r="J1550">
        <v>2679</v>
      </c>
      <c r="K1550">
        <f t="shared" si="144"/>
        <v>14036</v>
      </c>
      <c r="L1550">
        <v>1</v>
      </c>
      <c r="M1550">
        <v>8</v>
      </c>
      <c r="N1550">
        <v>1</v>
      </c>
      <c r="O1550">
        <v>0</v>
      </c>
      <c r="P1550">
        <v>14946.8963156641</v>
      </c>
      <c r="Q1550">
        <v>15.66882075</v>
      </c>
      <c r="R1550">
        <f t="shared" si="145"/>
        <v>14962.565136414099</v>
      </c>
      <c r="S1550">
        <f t="shared" si="146"/>
        <v>1.0660134750936234</v>
      </c>
      <c r="T1550">
        <f t="shared" si="148"/>
        <v>1066.0134750936234</v>
      </c>
      <c r="U1550">
        <f t="shared" si="147"/>
        <v>0</v>
      </c>
      <c r="V1550">
        <f t="shared" si="149"/>
        <v>1</v>
      </c>
    </row>
    <row r="1551" spans="1:22" x14ac:dyDescent="0.35">
      <c r="A1551">
        <v>29183</v>
      </c>
      <c r="B1551" t="s">
        <v>1008</v>
      </c>
      <c r="C1551" t="s">
        <v>793</v>
      </c>
      <c r="D1551">
        <v>42845</v>
      </c>
      <c r="E1551">
        <v>174203</v>
      </c>
      <c r="F1551">
        <v>23407</v>
      </c>
      <c r="G1551">
        <v>77543</v>
      </c>
      <c r="H1551">
        <v>120824</v>
      </c>
      <c r="I1551">
        <v>101543</v>
      </c>
      <c r="J1551">
        <v>45349</v>
      </c>
      <c r="K1551">
        <f t="shared" si="144"/>
        <v>368666</v>
      </c>
      <c r="L1551">
        <v>127</v>
      </c>
      <c r="M1551">
        <v>79</v>
      </c>
      <c r="N1551">
        <v>19</v>
      </c>
      <c r="O1551">
        <v>516.39902725299999</v>
      </c>
      <c r="P1551">
        <v>247555.36659073699</v>
      </c>
      <c r="Q1551">
        <v>7291.0719916100597</v>
      </c>
      <c r="R1551">
        <f t="shared" si="145"/>
        <v>255362.83760960004</v>
      </c>
      <c r="S1551">
        <f t="shared" si="146"/>
        <v>0.69266717736270778</v>
      </c>
      <c r="T1551">
        <f t="shared" si="148"/>
        <v>692.66717736270778</v>
      </c>
      <c r="U1551">
        <f t="shared" si="147"/>
        <v>-0.5</v>
      </c>
      <c r="V1551">
        <f t="shared" si="149"/>
        <v>0</v>
      </c>
    </row>
    <row r="1552" spans="1:22" x14ac:dyDescent="0.35">
      <c r="A1552">
        <v>29185</v>
      </c>
      <c r="B1552" t="s">
        <v>1008</v>
      </c>
      <c r="C1552" t="s">
        <v>74</v>
      </c>
      <c r="D1552">
        <v>28627</v>
      </c>
      <c r="E1552">
        <v>3549</v>
      </c>
      <c r="F1552">
        <v>439</v>
      </c>
      <c r="G1552">
        <v>1567</v>
      </c>
      <c r="H1552">
        <v>2253</v>
      </c>
      <c r="I1552">
        <v>2866</v>
      </c>
      <c r="J1552">
        <v>2349</v>
      </c>
      <c r="K1552">
        <f t="shared" si="144"/>
        <v>9474</v>
      </c>
      <c r="L1552">
        <v>3</v>
      </c>
      <c r="M1552">
        <v>1</v>
      </c>
      <c r="N1552">
        <v>2</v>
      </c>
      <c r="O1552">
        <v>98.215919999999997</v>
      </c>
      <c r="P1552">
        <v>5051.5425470010096</v>
      </c>
      <c r="Q1552">
        <v>718.96763749999798</v>
      </c>
      <c r="R1552">
        <f t="shared" si="145"/>
        <v>5868.7261045010073</v>
      </c>
      <c r="S1552">
        <f t="shared" si="146"/>
        <v>0.6194559958308008</v>
      </c>
      <c r="T1552">
        <f t="shared" si="148"/>
        <v>619.45599583080082</v>
      </c>
      <c r="U1552">
        <f t="shared" si="147"/>
        <v>-0.5</v>
      </c>
      <c r="V1552">
        <f t="shared" si="149"/>
        <v>0</v>
      </c>
    </row>
    <row r="1553" spans="1:22" x14ac:dyDescent="0.35">
      <c r="A1553">
        <v>29186</v>
      </c>
      <c r="B1553" t="s">
        <v>1008</v>
      </c>
      <c r="C1553" t="s">
        <v>1040</v>
      </c>
      <c r="D1553">
        <v>36337</v>
      </c>
      <c r="E1553">
        <v>7795</v>
      </c>
      <c r="F1553">
        <v>964</v>
      </c>
      <c r="G1553">
        <v>3425</v>
      </c>
      <c r="H1553">
        <v>4834</v>
      </c>
      <c r="I1553">
        <v>5533</v>
      </c>
      <c r="J1553">
        <v>2984</v>
      </c>
      <c r="K1553">
        <f t="shared" si="144"/>
        <v>17740</v>
      </c>
      <c r="L1553">
        <v>10</v>
      </c>
      <c r="M1553">
        <v>4</v>
      </c>
      <c r="N1553">
        <v>1</v>
      </c>
      <c r="O1553">
        <v>4.836042</v>
      </c>
      <c r="P1553">
        <v>4836.6030434890399</v>
      </c>
      <c r="Q1553">
        <v>153.00036499999999</v>
      </c>
      <c r="R1553">
        <f t="shared" si="145"/>
        <v>4994.4394504890397</v>
      </c>
      <c r="S1553">
        <f t="shared" si="146"/>
        <v>0.28153548198923561</v>
      </c>
      <c r="T1553">
        <f t="shared" si="148"/>
        <v>281.53548198923562</v>
      </c>
      <c r="U1553">
        <f t="shared" si="147"/>
        <v>-1</v>
      </c>
      <c r="V1553">
        <f t="shared" si="149"/>
        <v>0</v>
      </c>
    </row>
    <row r="1554" spans="1:22" x14ac:dyDescent="0.35">
      <c r="A1554">
        <v>29187</v>
      </c>
      <c r="B1554" t="s">
        <v>1008</v>
      </c>
      <c r="C1554" t="s">
        <v>1041</v>
      </c>
      <c r="D1554">
        <v>28707</v>
      </c>
      <c r="E1554">
        <v>29577</v>
      </c>
      <c r="F1554">
        <v>3779</v>
      </c>
      <c r="G1554">
        <v>11883</v>
      </c>
      <c r="H1554">
        <v>22981</v>
      </c>
      <c r="I1554">
        <v>17617</v>
      </c>
      <c r="J1554">
        <v>9657</v>
      </c>
      <c r="K1554">
        <f t="shared" si="144"/>
        <v>65917</v>
      </c>
      <c r="L1554">
        <v>17</v>
      </c>
      <c r="M1554">
        <v>28</v>
      </c>
      <c r="N1554">
        <v>7</v>
      </c>
      <c r="O1554">
        <v>14.596211535</v>
      </c>
      <c r="P1554">
        <v>120930.73850842399</v>
      </c>
      <c r="Q1554">
        <v>933.93782995049605</v>
      </c>
      <c r="R1554">
        <f t="shared" si="145"/>
        <v>121879.27254990948</v>
      </c>
      <c r="S1554">
        <f t="shared" si="146"/>
        <v>1.8489808782242743</v>
      </c>
      <c r="T1554">
        <f t="shared" si="148"/>
        <v>1848.9808782242742</v>
      </c>
      <c r="U1554">
        <f t="shared" si="147"/>
        <v>1.5</v>
      </c>
      <c r="V1554">
        <f t="shared" si="149"/>
        <v>1</v>
      </c>
    </row>
    <row r="1555" spans="1:22" x14ac:dyDescent="0.35">
      <c r="A1555">
        <v>29189</v>
      </c>
      <c r="B1555" t="s">
        <v>1008</v>
      </c>
      <c r="C1555" t="s">
        <v>959</v>
      </c>
      <c r="D1555">
        <v>54524</v>
      </c>
      <c r="E1555">
        <v>750564</v>
      </c>
      <c r="F1555">
        <v>57420</v>
      </c>
      <c r="G1555">
        <v>196617</v>
      </c>
      <c r="H1555">
        <v>305927</v>
      </c>
      <c r="I1555">
        <v>283787</v>
      </c>
      <c r="J1555">
        <v>156687</v>
      </c>
      <c r="K1555">
        <f t="shared" si="144"/>
        <v>1000438</v>
      </c>
      <c r="L1555">
        <v>596</v>
      </c>
      <c r="M1555">
        <v>271</v>
      </c>
      <c r="N1555">
        <v>65</v>
      </c>
      <c r="O1555">
        <v>3948.3053621389899</v>
      </c>
      <c r="P1555">
        <v>1575112.1437102</v>
      </c>
      <c r="Q1555">
        <v>59670.160931833903</v>
      </c>
      <c r="R1555">
        <f t="shared" si="145"/>
        <v>1638730.6100041727</v>
      </c>
      <c r="S1555">
        <f t="shared" si="146"/>
        <v>1.6380131602399874</v>
      </c>
      <c r="T1555">
        <f t="shared" si="148"/>
        <v>1638.0131602399874</v>
      </c>
      <c r="U1555">
        <f t="shared" si="147"/>
        <v>1</v>
      </c>
      <c r="V1555">
        <f t="shared" si="149"/>
        <v>1</v>
      </c>
    </row>
    <row r="1556" spans="1:22" x14ac:dyDescent="0.35">
      <c r="A1556">
        <v>29195</v>
      </c>
      <c r="B1556" t="s">
        <v>1008</v>
      </c>
      <c r="C1556" t="s">
        <v>169</v>
      </c>
      <c r="D1556">
        <v>35699</v>
      </c>
      <c r="E1556">
        <v>12217</v>
      </c>
      <c r="F1556">
        <v>1487</v>
      </c>
      <c r="G1556">
        <v>4724</v>
      </c>
      <c r="H1556">
        <v>7224</v>
      </c>
      <c r="I1556">
        <v>6070</v>
      </c>
      <c r="J1556">
        <v>3834</v>
      </c>
      <c r="K1556">
        <f t="shared" si="144"/>
        <v>23339</v>
      </c>
      <c r="L1556">
        <v>9</v>
      </c>
      <c r="M1556">
        <v>9</v>
      </c>
      <c r="N1556">
        <v>2</v>
      </c>
      <c r="O1556">
        <v>1.2485860339999999</v>
      </c>
      <c r="P1556">
        <v>16466.109043709199</v>
      </c>
      <c r="Q1556">
        <v>200.57399525</v>
      </c>
      <c r="R1556">
        <f t="shared" si="145"/>
        <v>16667.931624993198</v>
      </c>
      <c r="S1556">
        <f t="shared" si="146"/>
        <v>0.71416648635302271</v>
      </c>
      <c r="T1556">
        <f t="shared" si="148"/>
        <v>714.16648635302272</v>
      </c>
      <c r="U1556">
        <f t="shared" si="147"/>
        <v>-0.5</v>
      </c>
      <c r="V1556">
        <f t="shared" si="149"/>
        <v>0</v>
      </c>
    </row>
    <row r="1557" spans="1:22" x14ac:dyDescent="0.35">
      <c r="A1557">
        <v>29199</v>
      </c>
      <c r="B1557" t="s">
        <v>1008</v>
      </c>
      <c r="C1557" t="s">
        <v>1042</v>
      </c>
      <c r="D1557">
        <v>31555</v>
      </c>
      <c r="E1557">
        <v>2688</v>
      </c>
      <c r="F1557">
        <v>382</v>
      </c>
      <c r="G1557">
        <v>1093</v>
      </c>
      <c r="H1557">
        <v>1274</v>
      </c>
      <c r="I1557">
        <v>1230</v>
      </c>
      <c r="J1557">
        <v>898</v>
      </c>
      <c r="K1557">
        <f t="shared" si="144"/>
        <v>4877</v>
      </c>
      <c r="L1557">
        <v>3</v>
      </c>
      <c r="M1557">
        <v>1</v>
      </c>
      <c r="N1557">
        <v>1</v>
      </c>
      <c r="O1557">
        <v>2.0700630000000002</v>
      </c>
      <c r="P1557">
        <v>3566.187912161</v>
      </c>
      <c r="Q1557">
        <v>205.88281749999999</v>
      </c>
      <c r="R1557">
        <f t="shared" si="145"/>
        <v>3774.140792661</v>
      </c>
      <c r="S1557">
        <f t="shared" si="146"/>
        <v>0.77386524352286246</v>
      </c>
      <c r="T1557">
        <f t="shared" si="148"/>
        <v>773.86524352286244</v>
      </c>
      <c r="U1557">
        <f t="shared" si="147"/>
        <v>0</v>
      </c>
      <c r="V1557">
        <f t="shared" si="149"/>
        <v>0</v>
      </c>
    </row>
    <row r="1558" spans="1:22" x14ac:dyDescent="0.35">
      <c r="A1558">
        <v>29201</v>
      </c>
      <c r="B1558" t="s">
        <v>1008</v>
      </c>
      <c r="C1558" t="s">
        <v>170</v>
      </c>
      <c r="D1558">
        <v>37427</v>
      </c>
      <c r="E1558">
        <v>20241</v>
      </c>
      <c r="F1558">
        <v>2750</v>
      </c>
      <c r="G1558">
        <v>7834</v>
      </c>
      <c r="H1558">
        <v>11826</v>
      </c>
      <c r="I1558">
        <v>10563</v>
      </c>
      <c r="J1558">
        <v>6166</v>
      </c>
      <c r="K1558">
        <f t="shared" si="144"/>
        <v>39139</v>
      </c>
      <c r="L1558">
        <v>26</v>
      </c>
      <c r="M1558">
        <v>11</v>
      </c>
      <c r="N1558">
        <v>1</v>
      </c>
      <c r="O1558">
        <v>7.3871917500000004</v>
      </c>
      <c r="P1558">
        <v>46941.387705905698</v>
      </c>
      <c r="Q1558">
        <v>1364.28234464</v>
      </c>
      <c r="R1558">
        <f t="shared" si="145"/>
        <v>48313.057242295698</v>
      </c>
      <c r="S1558">
        <f t="shared" si="146"/>
        <v>1.2343968226652622</v>
      </c>
      <c r="T1558">
        <f t="shared" si="148"/>
        <v>1234.3968226652621</v>
      </c>
      <c r="U1558">
        <f t="shared" si="147"/>
        <v>0.5</v>
      </c>
      <c r="V1558">
        <f t="shared" si="149"/>
        <v>1</v>
      </c>
    </row>
    <row r="1559" spans="1:22" x14ac:dyDescent="0.35">
      <c r="A1559">
        <v>29203</v>
      </c>
      <c r="B1559" t="s">
        <v>1008</v>
      </c>
      <c r="C1559" t="s">
        <v>1043</v>
      </c>
      <c r="D1559">
        <v>23580</v>
      </c>
      <c r="E1559">
        <v>3048</v>
      </c>
      <c r="F1559">
        <v>475</v>
      </c>
      <c r="G1559">
        <v>1572</v>
      </c>
      <c r="H1559">
        <v>2175</v>
      </c>
      <c r="I1559">
        <v>2569</v>
      </c>
      <c r="J1559">
        <v>1527</v>
      </c>
      <c r="K1559">
        <f t="shared" si="144"/>
        <v>8318</v>
      </c>
      <c r="L1559">
        <v>2</v>
      </c>
      <c r="M1559">
        <v>3</v>
      </c>
      <c r="N1559">
        <v>0</v>
      </c>
      <c r="O1559">
        <v>0</v>
      </c>
      <c r="P1559">
        <v>3675.86064274</v>
      </c>
      <c r="Q1559">
        <v>0</v>
      </c>
      <c r="R1559">
        <f t="shared" si="145"/>
        <v>3675.86064274</v>
      </c>
      <c r="S1559">
        <f t="shared" si="146"/>
        <v>0.44191640331089205</v>
      </c>
      <c r="T1559">
        <f t="shared" si="148"/>
        <v>441.91640331089206</v>
      </c>
      <c r="U1559">
        <f t="shared" si="147"/>
        <v>-1</v>
      </c>
      <c r="V1559">
        <f t="shared" si="149"/>
        <v>0</v>
      </c>
    </row>
    <row r="1560" spans="1:22" x14ac:dyDescent="0.35">
      <c r="A1560">
        <v>29205</v>
      </c>
      <c r="B1560" t="s">
        <v>1008</v>
      </c>
      <c r="C1560" t="s">
        <v>75</v>
      </c>
      <c r="D1560">
        <v>33173</v>
      </c>
      <c r="E1560">
        <v>3436</v>
      </c>
      <c r="F1560">
        <v>402</v>
      </c>
      <c r="G1560">
        <v>1266</v>
      </c>
      <c r="H1560">
        <v>1606</v>
      </c>
      <c r="I1560">
        <v>1726</v>
      </c>
      <c r="J1560">
        <v>1234</v>
      </c>
      <c r="K1560">
        <f t="shared" si="144"/>
        <v>6234</v>
      </c>
      <c r="L1560">
        <v>3</v>
      </c>
      <c r="M1560">
        <v>5</v>
      </c>
      <c r="N1560">
        <v>0</v>
      </c>
      <c r="O1560">
        <v>0.30270000000000002</v>
      </c>
      <c r="P1560">
        <v>3269.12637556251</v>
      </c>
      <c r="Q1560">
        <v>0</v>
      </c>
      <c r="R1560">
        <f t="shared" si="145"/>
        <v>3269.4290755625102</v>
      </c>
      <c r="S1560">
        <f t="shared" si="146"/>
        <v>0.52445124728304626</v>
      </c>
      <c r="T1560">
        <f t="shared" si="148"/>
        <v>524.45124728304631</v>
      </c>
      <c r="U1560">
        <f t="shared" si="147"/>
        <v>-0.5</v>
      </c>
      <c r="V1560">
        <f t="shared" si="149"/>
        <v>0</v>
      </c>
    </row>
    <row r="1561" spans="1:22" x14ac:dyDescent="0.35">
      <c r="A1561">
        <v>29207</v>
      </c>
      <c r="B1561" t="s">
        <v>1008</v>
      </c>
      <c r="C1561" t="s">
        <v>1044</v>
      </c>
      <c r="D1561">
        <v>32971</v>
      </c>
      <c r="E1561">
        <v>15239</v>
      </c>
      <c r="F1561">
        <v>1653</v>
      </c>
      <c r="G1561">
        <v>5640</v>
      </c>
      <c r="H1561">
        <v>8876</v>
      </c>
      <c r="I1561">
        <v>8077</v>
      </c>
      <c r="J1561">
        <v>5549</v>
      </c>
      <c r="K1561">
        <f t="shared" si="144"/>
        <v>29795</v>
      </c>
      <c r="L1561">
        <v>8</v>
      </c>
      <c r="M1561">
        <v>13</v>
      </c>
      <c r="N1561">
        <v>2</v>
      </c>
      <c r="O1561">
        <v>1.966425034</v>
      </c>
      <c r="P1561">
        <v>41823.878077269503</v>
      </c>
      <c r="Q1561">
        <v>85.201026041000006</v>
      </c>
      <c r="R1561">
        <f t="shared" si="145"/>
        <v>41911.045528344504</v>
      </c>
      <c r="S1561">
        <f t="shared" si="146"/>
        <v>1.4066469383569224</v>
      </c>
      <c r="T1561">
        <f t="shared" si="148"/>
        <v>1406.6469383569224</v>
      </c>
      <c r="U1561">
        <f t="shared" si="147"/>
        <v>1</v>
      </c>
      <c r="V1561">
        <f t="shared" si="149"/>
        <v>1</v>
      </c>
    </row>
    <row r="1562" spans="1:22" x14ac:dyDescent="0.35">
      <c r="A1562">
        <v>29209</v>
      </c>
      <c r="B1562" t="s">
        <v>1008</v>
      </c>
      <c r="C1562" t="s">
        <v>175</v>
      </c>
      <c r="D1562">
        <v>35387</v>
      </c>
      <c r="E1562">
        <v>14985</v>
      </c>
      <c r="F1562">
        <v>1302</v>
      </c>
      <c r="G1562">
        <v>4974</v>
      </c>
      <c r="H1562">
        <v>6912</v>
      </c>
      <c r="I1562">
        <v>10170</v>
      </c>
      <c r="J1562">
        <v>8210</v>
      </c>
      <c r="K1562">
        <f t="shared" si="144"/>
        <v>31568</v>
      </c>
      <c r="L1562">
        <v>6</v>
      </c>
      <c r="M1562">
        <v>7</v>
      </c>
      <c r="N1562">
        <v>0</v>
      </c>
      <c r="O1562">
        <v>1.6910212499999999</v>
      </c>
      <c r="P1562">
        <v>35921.782829052201</v>
      </c>
      <c r="Q1562">
        <v>0</v>
      </c>
      <c r="R1562">
        <f t="shared" si="145"/>
        <v>35923.473850302202</v>
      </c>
      <c r="S1562">
        <f t="shared" si="146"/>
        <v>1.1379711685980169</v>
      </c>
      <c r="T1562">
        <f t="shared" si="148"/>
        <v>1137.9711685980169</v>
      </c>
      <c r="U1562">
        <f t="shared" si="147"/>
        <v>0.5</v>
      </c>
      <c r="V1562">
        <f t="shared" si="149"/>
        <v>1</v>
      </c>
    </row>
    <row r="1563" spans="1:22" x14ac:dyDescent="0.35">
      <c r="A1563">
        <v>29211</v>
      </c>
      <c r="B1563" t="s">
        <v>1008</v>
      </c>
      <c r="C1563" t="s">
        <v>583</v>
      </c>
      <c r="D1563">
        <v>32876</v>
      </c>
      <c r="E1563">
        <v>4127</v>
      </c>
      <c r="F1563">
        <v>372</v>
      </c>
      <c r="G1563">
        <v>1314</v>
      </c>
      <c r="H1563">
        <v>1809</v>
      </c>
      <c r="I1563">
        <v>1863</v>
      </c>
      <c r="J1563">
        <v>1188</v>
      </c>
      <c r="K1563">
        <f t="shared" si="144"/>
        <v>6546</v>
      </c>
      <c r="L1563">
        <v>3</v>
      </c>
      <c r="M1563">
        <v>1</v>
      </c>
      <c r="N1563">
        <v>1</v>
      </c>
      <c r="O1563">
        <v>0.38197500000000001</v>
      </c>
      <c r="P1563">
        <v>5252.0800263410101</v>
      </c>
      <c r="Q1563">
        <v>106.175894</v>
      </c>
      <c r="R1563">
        <f t="shared" si="145"/>
        <v>5358.6378953410103</v>
      </c>
      <c r="S1563">
        <f t="shared" si="146"/>
        <v>0.81861257185166669</v>
      </c>
      <c r="T1563">
        <f t="shared" si="148"/>
        <v>818.61257185166664</v>
      </c>
      <c r="U1563">
        <f t="shared" si="147"/>
        <v>0</v>
      </c>
      <c r="V1563">
        <f t="shared" si="149"/>
        <v>0</v>
      </c>
    </row>
    <row r="1564" spans="1:22" x14ac:dyDescent="0.35">
      <c r="A1564">
        <v>29213</v>
      </c>
      <c r="B1564" t="s">
        <v>1008</v>
      </c>
      <c r="C1564" t="s">
        <v>1045</v>
      </c>
      <c r="D1564">
        <v>27861</v>
      </c>
      <c r="E1564">
        <v>31800</v>
      </c>
      <c r="F1564">
        <v>3282</v>
      </c>
      <c r="G1564">
        <v>9860</v>
      </c>
      <c r="H1564">
        <v>15798</v>
      </c>
      <c r="I1564">
        <v>14124</v>
      </c>
      <c r="J1564">
        <v>9892</v>
      </c>
      <c r="K1564">
        <f t="shared" si="144"/>
        <v>52956</v>
      </c>
      <c r="L1564">
        <v>25</v>
      </c>
      <c r="M1564">
        <v>20</v>
      </c>
      <c r="N1564">
        <v>4</v>
      </c>
      <c r="O1564">
        <v>412.72146578500002</v>
      </c>
      <c r="P1564">
        <v>66239.752360811995</v>
      </c>
      <c r="Q1564">
        <v>873.94114474999901</v>
      </c>
      <c r="R1564">
        <f t="shared" si="145"/>
        <v>67526.414971346996</v>
      </c>
      <c r="S1564">
        <f t="shared" si="146"/>
        <v>1.2751419097240539</v>
      </c>
      <c r="T1564">
        <f t="shared" si="148"/>
        <v>1275.1419097240539</v>
      </c>
      <c r="U1564">
        <f t="shared" si="147"/>
        <v>0.5</v>
      </c>
      <c r="V1564">
        <f t="shared" si="149"/>
        <v>1</v>
      </c>
    </row>
    <row r="1565" spans="1:22" x14ac:dyDescent="0.35">
      <c r="A1565">
        <v>29215</v>
      </c>
      <c r="B1565" t="s">
        <v>1008</v>
      </c>
      <c r="C1565" t="s">
        <v>1046</v>
      </c>
      <c r="D1565">
        <v>25614</v>
      </c>
      <c r="E1565">
        <v>9444</v>
      </c>
      <c r="F1565">
        <v>1570</v>
      </c>
      <c r="G1565">
        <v>4636</v>
      </c>
      <c r="H1565">
        <v>7445</v>
      </c>
      <c r="I1565">
        <v>7322</v>
      </c>
      <c r="J1565">
        <v>4837</v>
      </c>
      <c r="K1565">
        <f t="shared" si="144"/>
        <v>25810</v>
      </c>
      <c r="L1565">
        <v>5</v>
      </c>
      <c r="M1565">
        <v>8</v>
      </c>
      <c r="N1565">
        <v>2</v>
      </c>
      <c r="O1565">
        <v>0</v>
      </c>
      <c r="P1565">
        <v>17821.161553032201</v>
      </c>
      <c r="Q1565">
        <v>640.62811399999805</v>
      </c>
      <c r="R1565">
        <f t="shared" si="145"/>
        <v>18461.789667032201</v>
      </c>
      <c r="S1565">
        <f t="shared" si="146"/>
        <v>0.71529599639799302</v>
      </c>
      <c r="T1565">
        <f t="shared" si="148"/>
        <v>715.29599639799301</v>
      </c>
      <c r="U1565">
        <f t="shared" si="147"/>
        <v>-0.5</v>
      </c>
      <c r="V1565">
        <f t="shared" si="149"/>
        <v>0</v>
      </c>
    </row>
    <row r="1566" spans="1:22" x14ac:dyDescent="0.35">
      <c r="A1566">
        <v>29217</v>
      </c>
      <c r="B1566" t="s">
        <v>1008</v>
      </c>
      <c r="C1566" t="s">
        <v>804</v>
      </c>
      <c r="D1566">
        <v>32713</v>
      </c>
      <c r="E1566">
        <v>10783</v>
      </c>
      <c r="F1566">
        <v>1300</v>
      </c>
      <c r="G1566">
        <v>4452</v>
      </c>
      <c r="H1566">
        <v>5774</v>
      </c>
      <c r="I1566">
        <v>5722</v>
      </c>
      <c r="J1566">
        <v>3500</v>
      </c>
      <c r="K1566">
        <f t="shared" si="144"/>
        <v>20748</v>
      </c>
      <c r="L1566">
        <v>3</v>
      </c>
      <c r="M1566">
        <v>5</v>
      </c>
      <c r="N1566">
        <v>1</v>
      </c>
      <c r="O1566">
        <v>0.45076500000000003</v>
      </c>
      <c r="P1566">
        <v>24468.980598067999</v>
      </c>
      <c r="Q1566">
        <v>208.45104101999999</v>
      </c>
      <c r="R1566">
        <f t="shared" si="145"/>
        <v>24677.882404087999</v>
      </c>
      <c r="S1566">
        <f t="shared" si="146"/>
        <v>1.1894101794914209</v>
      </c>
      <c r="T1566">
        <f t="shared" si="148"/>
        <v>1189.4101794914209</v>
      </c>
      <c r="U1566">
        <f t="shared" si="147"/>
        <v>0.5</v>
      </c>
      <c r="V1566">
        <f t="shared" si="149"/>
        <v>1</v>
      </c>
    </row>
    <row r="1567" spans="1:22" x14ac:dyDescent="0.35">
      <c r="A1567">
        <v>29219</v>
      </c>
      <c r="B1567" t="s">
        <v>1008</v>
      </c>
      <c r="C1567" t="s">
        <v>451</v>
      </c>
      <c r="D1567">
        <v>34786</v>
      </c>
      <c r="E1567">
        <v>10250</v>
      </c>
      <c r="F1567">
        <v>2118</v>
      </c>
      <c r="G1567">
        <v>6515</v>
      </c>
      <c r="H1567">
        <v>9622</v>
      </c>
      <c r="I1567">
        <v>9293</v>
      </c>
      <c r="J1567">
        <v>5205</v>
      </c>
      <c r="K1567">
        <f t="shared" si="144"/>
        <v>32753</v>
      </c>
      <c r="L1567">
        <v>13</v>
      </c>
      <c r="M1567">
        <v>5</v>
      </c>
      <c r="N1567">
        <v>0</v>
      </c>
      <c r="O1567">
        <v>19.898697102</v>
      </c>
      <c r="P1567">
        <v>17756.818598092101</v>
      </c>
      <c r="Q1567">
        <v>0</v>
      </c>
      <c r="R1567">
        <f t="shared" si="145"/>
        <v>17776.717295194099</v>
      </c>
      <c r="S1567">
        <f t="shared" si="146"/>
        <v>0.54275081046603668</v>
      </c>
      <c r="T1567">
        <f t="shared" si="148"/>
        <v>542.75081046603668</v>
      </c>
      <c r="U1567">
        <f t="shared" si="147"/>
        <v>-0.5</v>
      </c>
      <c r="V1567">
        <f t="shared" si="149"/>
        <v>0</v>
      </c>
    </row>
    <row r="1568" spans="1:22" x14ac:dyDescent="0.35">
      <c r="A1568">
        <v>29221</v>
      </c>
      <c r="B1568" t="s">
        <v>1008</v>
      </c>
      <c r="C1568" t="s">
        <v>81</v>
      </c>
      <c r="D1568">
        <v>27493</v>
      </c>
      <c r="E1568">
        <v>6535</v>
      </c>
      <c r="F1568">
        <v>1543</v>
      </c>
      <c r="G1568">
        <v>4907</v>
      </c>
      <c r="H1568">
        <v>7820</v>
      </c>
      <c r="I1568">
        <v>7201</v>
      </c>
      <c r="J1568">
        <v>3624</v>
      </c>
      <c r="K1568">
        <f t="shared" si="144"/>
        <v>25095</v>
      </c>
      <c r="L1568">
        <v>6</v>
      </c>
      <c r="M1568">
        <v>5</v>
      </c>
      <c r="N1568">
        <v>2</v>
      </c>
      <c r="O1568">
        <v>11.502599999999999</v>
      </c>
      <c r="P1568">
        <v>27304.904772342699</v>
      </c>
      <c r="Q1568">
        <v>88.037409749999995</v>
      </c>
      <c r="R1568">
        <f t="shared" si="145"/>
        <v>27404.444782092698</v>
      </c>
      <c r="S1568">
        <f t="shared" si="146"/>
        <v>1.0920280845623709</v>
      </c>
      <c r="T1568">
        <f t="shared" si="148"/>
        <v>1092.0280845623709</v>
      </c>
      <c r="U1568">
        <f t="shared" si="147"/>
        <v>0.5</v>
      </c>
      <c r="V1568">
        <f t="shared" si="149"/>
        <v>1</v>
      </c>
    </row>
    <row r="1569" spans="1:22" x14ac:dyDescent="0.35">
      <c r="A1569">
        <v>29223</v>
      </c>
      <c r="B1569" t="s">
        <v>1008</v>
      </c>
      <c r="C1569" t="s">
        <v>452</v>
      </c>
      <c r="D1569">
        <v>27060</v>
      </c>
      <c r="E1569">
        <v>3951</v>
      </c>
      <c r="F1569">
        <v>757</v>
      </c>
      <c r="G1569">
        <v>2330</v>
      </c>
      <c r="H1569">
        <v>3372</v>
      </c>
      <c r="I1569">
        <v>4039</v>
      </c>
      <c r="J1569">
        <v>2904</v>
      </c>
      <c r="K1569">
        <f t="shared" si="144"/>
        <v>13402</v>
      </c>
      <c r="L1569">
        <v>0</v>
      </c>
      <c r="M1569">
        <v>3</v>
      </c>
      <c r="N1569">
        <v>0</v>
      </c>
      <c r="O1569">
        <v>0</v>
      </c>
      <c r="P1569">
        <v>6051.7966090950704</v>
      </c>
      <c r="Q1569">
        <v>0</v>
      </c>
      <c r="R1569">
        <f t="shared" si="145"/>
        <v>6051.7966090950704</v>
      </c>
      <c r="S1569">
        <f t="shared" si="146"/>
        <v>0.45155921572116625</v>
      </c>
      <c r="T1569">
        <f t="shared" si="148"/>
        <v>451.55921572116625</v>
      </c>
      <c r="U1569">
        <f t="shared" si="147"/>
        <v>-1</v>
      </c>
      <c r="V1569">
        <f t="shared" si="149"/>
        <v>0</v>
      </c>
    </row>
    <row r="1570" spans="1:22" x14ac:dyDescent="0.35">
      <c r="A1570">
        <v>29225</v>
      </c>
      <c r="B1570" t="s">
        <v>1008</v>
      </c>
      <c r="C1570" t="s">
        <v>636</v>
      </c>
      <c r="D1570">
        <v>28421</v>
      </c>
      <c r="E1570">
        <v>11877</v>
      </c>
      <c r="F1570">
        <v>2519</v>
      </c>
      <c r="G1570">
        <v>8193</v>
      </c>
      <c r="H1570">
        <v>10870</v>
      </c>
      <c r="I1570">
        <v>9672</v>
      </c>
      <c r="J1570">
        <v>5097</v>
      </c>
      <c r="K1570">
        <f t="shared" si="144"/>
        <v>36351</v>
      </c>
      <c r="L1570">
        <v>8</v>
      </c>
      <c r="M1570">
        <v>11</v>
      </c>
      <c r="N1570">
        <v>0</v>
      </c>
      <c r="O1570">
        <v>2.6947178859999998</v>
      </c>
      <c r="P1570">
        <v>34843.955402726002</v>
      </c>
      <c r="Q1570">
        <v>0</v>
      </c>
      <c r="R1570">
        <f t="shared" si="145"/>
        <v>34846.650120612001</v>
      </c>
      <c r="S1570">
        <f t="shared" si="146"/>
        <v>0.95861599737591818</v>
      </c>
      <c r="T1570">
        <f t="shared" si="148"/>
        <v>958.61599737591814</v>
      </c>
      <c r="U1570">
        <f t="shared" si="147"/>
        <v>0</v>
      </c>
      <c r="V1570">
        <f t="shared" si="149"/>
        <v>1</v>
      </c>
    </row>
    <row r="1571" spans="1:22" x14ac:dyDescent="0.35">
      <c r="A1571">
        <v>29227</v>
      </c>
      <c r="B1571" t="s">
        <v>1008</v>
      </c>
      <c r="C1571" t="s">
        <v>457</v>
      </c>
      <c r="D1571">
        <v>31723</v>
      </c>
      <c r="E1571">
        <v>1477</v>
      </c>
      <c r="F1571">
        <v>117</v>
      </c>
      <c r="G1571">
        <v>358</v>
      </c>
      <c r="H1571">
        <v>478</v>
      </c>
      <c r="I1571">
        <v>618</v>
      </c>
      <c r="J1571">
        <v>508</v>
      </c>
      <c r="K1571">
        <f t="shared" si="144"/>
        <v>2079</v>
      </c>
      <c r="L1571">
        <v>0</v>
      </c>
      <c r="M1571">
        <v>1</v>
      </c>
      <c r="N1571">
        <v>0</v>
      </c>
      <c r="O1571">
        <v>0</v>
      </c>
      <c r="P1571">
        <v>845.25970821999999</v>
      </c>
      <c r="Q1571">
        <v>0</v>
      </c>
      <c r="R1571">
        <f t="shared" si="145"/>
        <v>845.25970821999999</v>
      </c>
      <c r="S1571">
        <f t="shared" si="146"/>
        <v>0.40657032622414624</v>
      </c>
      <c r="T1571">
        <f t="shared" si="148"/>
        <v>406.57032622414624</v>
      </c>
      <c r="U1571">
        <f t="shared" si="147"/>
        <v>-1</v>
      </c>
      <c r="V1571">
        <f t="shared" si="149"/>
        <v>0</v>
      </c>
    </row>
    <row r="1572" spans="1:22" x14ac:dyDescent="0.35">
      <c r="A1572">
        <v>29229</v>
      </c>
      <c r="B1572" t="s">
        <v>1008</v>
      </c>
      <c r="C1572" t="s">
        <v>639</v>
      </c>
      <c r="D1572">
        <v>25149</v>
      </c>
      <c r="E1572">
        <v>7497</v>
      </c>
      <c r="F1572">
        <v>1203</v>
      </c>
      <c r="G1572">
        <v>3953</v>
      </c>
      <c r="H1572">
        <v>4997</v>
      </c>
      <c r="I1572">
        <v>5086</v>
      </c>
      <c r="J1572">
        <v>3390</v>
      </c>
      <c r="K1572">
        <f t="shared" si="144"/>
        <v>18629</v>
      </c>
      <c r="L1572">
        <v>2</v>
      </c>
      <c r="M1572">
        <v>7</v>
      </c>
      <c r="N1572">
        <v>0</v>
      </c>
      <c r="O1572">
        <v>0</v>
      </c>
      <c r="P1572">
        <v>23214.5462352953</v>
      </c>
      <c r="Q1572">
        <v>0</v>
      </c>
      <c r="R1572">
        <f t="shared" si="145"/>
        <v>23214.5462352953</v>
      </c>
      <c r="S1572">
        <f t="shared" si="146"/>
        <v>1.2461509600781202</v>
      </c>
      <c r="T1572">
        <f t="shared" si="148"/>
        <v>1246.1509600781203</v>
      </c>
      <c r="U1572">
        <f t="shared" si="147"/>
        <v>0.5</v>
      </c>
      <c r="V1572">
        <f t="shared" si="149"/>
        <v>1</v>
      </c>
    </row>
    <row r="1573" spans="1:22" x14ac:dyDescent="0.35">
      <c r="A1573">
        <v>29510</v>
      </c>
      <c r="B1573" t="s">
        <v>1008</v>
      </c>
      <c r="C1573" t="s">
        <v>1047</v>
      </c>
      <c r="D1573">
        <v>37896</v>
      </c>
      <c r="E1573">
        <v>270137</v>
      </c>
      <c r="F1573">
        <v>22099</v>
      </c>
      <c r="G1573">
        <v>55055</v>
      </c>
      <c r="H1573">
        <v>125918</v>
      </c>
      <c r="I1573">
        <v>79853</v>
      </c>
      <c r="J1573">
        <v>35247</v>
      </c>
      <c r="K1573">
        <f t="shared" si="144"/>
        <v>318172</v>
      </c>
      <c r="L1573">
        <v>95</v>
      </c>
      <c r="M1573">
        <v>78</v>
      </c>
      <c r="N1573">
        <v>23</v>
      </c>
      <c r="O1573">
        <v>767.38291124499801</v>
      </c>
      <c r="P1573">
        <v>179869.96941572099</v>
      </c>
      <c r="Q1573">
        <v>79620.586291431697</v>
      </c>
      <c r="R1573">
        <f t="shared" si="145"/>
        <v>260257.93861839769</v>
      </c>
      <c r="S1573">
        <f t="shared" si="146"/>
        <v>0.81797876185961582</v>
      </c>
      <c r="T1573">
        <f t="shared" si="148"/>
        <v>817.97876185961582</v>
      </c>
      <c r="U1573">
        <f t="shared" si="147"/>
        <v>0</v>
      </c>
      <c r="V1573">
        <f t="shared" si="149"/>
        <v>0</v>
      </c>
    </row>
    <row r="1574" spans="1:22" x14ac:dyDescent="0.35">
      <c r="A1574">
        <v>30001</v>
      </c>
      <c r="B1574" t="s">
        <v>1048</v>
      </c>
      <c r="C1574" t="s">
        <v>1049</v>
      </c>
      <c r="D1574">
        <v>34849</v>
      </c>
      <c r="E1574">
        <v>5573</v>
      </c>
      <c r="F1574">
        <v>442</v>
      </c>
      <c r="G1574">
        <v>1732</v>
      </c>
      <c r="H1574">
        <v>2665</v>
      </c>
      <c r="I1574">
        <v>2785</v>
      </c>
      <c r="J1574">
        <v>1722</v>
      </c>
      <c r="K1574">
        <f t="shared" si="144"/>
        <v>9346</v>
      </c>
      <c r="L1574">
        <v>3</v>
      </c>
      <c r="M1574">
        <v>5</v>
      </c>
      <c r="N1574">
        <v>1</v>
      </c>
      <c r="O1574">
        <v>11.537876000000001</v>
      </c>
      <c r="P1574">
        <v>4803.8257662434999</v>
      </c>
      <c r="Q1574">
        <v>336.62284249999902</v>
      </c>
      <c r="R1574">
        <f t="shared" si="145"/>
        <v>5151.9864847434992</v>
      </c>
      <c r="S1574">
        <f t="shared" si="146"/>
        <v>0.55125042635817456</v>
      </c>
      <c r="T1574">
        <f t="shared" si="148"/>
        <v>551.25042635817454</v>
      </c>
      <c r="U1574">
        <f t="shared" si="147"/>
        <v>-0.5</v>
      </c>
      <c r="V1574">
        <f t="shared" si="149"/>
        <v>0</v>
      </c>
    </row>
    <row r="1575" spans="1:22" x14ac:dyDescent="0.35">
      <c r="A1575">
        <v>30003</v>
      </c>
      <c r="B1575" t="s">
        <v>1048</v>
      </c>
      <c r="C1575" t="s">
        <v>1050</v>
      </c>
      <c r="D1575">
        <v>28535</v>
      </c>
      <c r="E1575">
        <v>6296</v>
      </c>
      <c r="F1575">
        <v>1396</v>
      </c>
      <c r="G1575">
        <v>3356</v>
      </c>
      <c r="H1575">
        <v>3813</v>
      </c>
      <c r="I1575">
        <v>3102</v>
      </c>
      <c r="J1575">
        <v>1394</v>
      </c>
      <c r="K1575">
        <f t="shared" si="144"/>
        <v>13061</v>
      </c>
      <c r="L1575">
        <v>7</v>
      </c>
      <c r="M1575">
        <v>2</v>
      </c>
      <c r="N1575">
        <v>4</v>
      </c>
      <c r="O1575">
        <v>6.0250737499999998</v>
      </c>
      <c r="P1575">
        <v>5470.8610460620102</v>
      </c>
      <c r="Q1575">
        <v>2265.1062297630001</v>
      </c>
      <c r="R1575">
        <f t="shared" si="145"/>
        <v>7741.9923495750108</v>
      </c>
      <c r="S1575">
        <f t="shared" si="146"/>
        <v>0.59275647726628977</v>
      </c>
      <c r="T1575">
        <f t="shared" si="148"/>
        <v>592.75647726628972</v>
      </c>
      <c r="U1575">
        <f t="shared" si="147"/>
        <v>-0.5</v>
      </c>
      <c r="V1575">
        <f t="shared" si="149"/>
        <v>0</v>
      </c>
    </row>
    <row r="1576" spans="1:22" x14ac:dyDescent="0.35">
      <c r="A1576">
        <v>30005</v>
      </c>
      <c r="B1576" t="s">
        <v>1048</v>
      </c>
      <c r="C1576" t="s">
        <v>469</v>
      </c>
      <c r="D1576">
        <v>30996</v>
      </c>
      <c r="E1576">
        <v>3019</v>
      </c>
      <c r="F1576">
        <v>606</v>
      </c>
      <c r="G1576">
        <v>1636</v>
      </c>
      <c r="H1576">
        <v>1831</v>
      </c>
      <c r="I1576">
        <v>1711</v>
      </c>
      <c r="J1576">
        <v>899</v>
      </c>
      <c r="K1576">
        <f t="shared" si="144"/>
        <v>6683</v>
      </c>
      <c r="L1576">
        <v>2</v>
      </c>
      <c r="M1576">
        <v>2</v>
      </c>
      <c r="N1576">
        <v>2</v>
      </c>
      <c r="O1576">
        <v>0.33807375000000001</v>
      </c>
      <c r="P1576">
        <v>2498.8478448400001</v>
      </c>
      <c r="Q1576">
        <v>987.40987316300004</v>
      </c>
      <c r="R1576">
        <f t="shared" si="145"/>
        <v>3486.5957917530004</v>
      </c>
      <c r="S1576">
        <f t="shared" si="146"/>
        <v>0.5217111763808171</v>
      </c>
      <c r="T1576">
        <f t="shared" si="148"/>
        <v>521.71117638081705</v>
      </c>
      <c r="U1576">
        <f t="shared" si="147"/>
        <v>-0.5</v>
      </c>
      <c r="V1576">
        <f t="shared" si="149"/>
        <v>0</v>
      </c>
    </row>
    <row r="1577" spans="1:22" x14ac:dyDescent="0.35">
      <c r="A1577">
        <v>30007</v>
      </c>
      <c r="B1577" t="s">
        <v>1048</v>
      </c>
      <c r="C1577" t="s">
        <v>1051</v>
      </c>
      <c r="D1577">
        <v>29766</v>
      </c>
      <c r="E1577">
        <v>2541</v>
      </c>
      <c r="F1577">
        <v>286</v>
      </c>
      <c r="G1577">
        <v>1066</v>
      </c>
      <c r="H1577">
        <v>1440</v>
      </c>
      <c r="I1577">
        <v>1899</v>
      </c>
      <c r="J1577">
        <v>1065</v>
      </c>
      <c r="K1577">
        <f t="shared" si="144"/>
        <v>5756</v>
      </c>
      <c r="L1577">
        <v>1</v>
      </c>
      <c r="M1577">
        <v>1</v>
      </c>
      <c r="N1577">
        <v>1</v>
      </c>
      <c r="O1577">
        <v>0.30270000000000002</v>
      </c>
      <c r="P1577">
        <v>3113.3904900750099</v>
      </c>
      <c r="Q1577">
        <v>0.40416000000000002</v>
      </c>
      <c r="R1577">
        <f t="shared" si="145"/>
        <v>3114.0973500750101</v>
      </c>
      <c r="S1577">
        <f t="shared" si="146"/>
        <v>0.54101760772672169</v>
      </c>
      <c r="T1577">
        <f t="shared" si="148"/>
        <v>541.01760772672174</v>
      </c>
      <c r="U1577">
        <f t="shared" si="147"/>
        <v>-0.5</v>
      </c>
      <c r="V1577">
        <f t="shared" si="149"/>
        <v>0</v>
      </c>
    </row>
    <row r="1578" spans="1:22" x14ac:dyDescent="0.35">
      <c r="A1578">
        <v>30009</v>
      </c>
      <c r="B1578" t="s">
        <v>1048</v>
      </c>
      <c r="C1578" t="s">
        <v>1052</v>
      </c>
      <c r="D1578">
        <v>38718</v>
      </c>
      <c r="E1578">
        <v>5156</v>
      </c>
      <c r="F1578">
        <v>395</v>
      </c>
      <c r="G1578">
        <v>1701</v>
      </c>
      <c r="H1578">
        <v>2363</v>
      </c>
      <c r="I1578">
        <v>3544</v>
      </c>
      <c r="J1578">
        <v>2124</v>
      </c>
      <c r="K1578">
        <f t="shared" si="144"/>
        <v>10127</v>
      </c>
      <c r="L1578">
        <v>4</v>
      </c>
      <c r="M1578">
        <v>2</v>
      </c>
      <c r="N1578">
        <v>1</v>
      </c>
      <c r="O1578">
        <v>0.60540000000000005</v>
      </c>
      <c r="P1578">
        <v>2584.6984547740099</v>
      </c>
      <c r="Q1578">
        <v>51.227009000000002</v>
      </c>
      <c r="R1578">
        <f t="shared" si="145"/>
        <v>2636.53086377401</v>
      </c>
      <c r="S1578">
        <f t="shared" si="146"/>
        <v>0.26034668349698925</v>
      </c>
      <c r="T1578">
        <f t="shared" si="148"/>
        <v>260.34668349698927</v>
      </c>
      <c r="U1578">
        <f t="shared" si="147"/>
        <v>-1</v>
      </c>
      <c r="V1578">
        <f t="shared" si="149"/>
        <v>0</v>
      </c>
    </row>
    <row r="1579" spans="1:22" x14ac:dyDescent="0.35">
      <c r="A1579">
        <v>30011</v>
      </c>
      <c r="B1579" t="s">
        <v>1048</v>
      </c>
      <c r="C1579" t="s">
        <v>722</v>
      </c>
      <c r="D1579">
        <v>35088</v>
      </c>
      <c r="E1579">
        <v>1285</v>
      </c>
      <c r="F1579">
        <v>55</v>
      </c>
      <c r="G1579">
        <v>174</v>
      </c>
      <c r="H1579">
        <v>256</v>
      </c>
      <c r="I1579">
        <v>408</v>
      </c>
      <c r="J1579">
        <v>284</v>
      </c>
      <c r="K1579">
        <f t="shared" si="144"/>
        <v>1177</v>
      </c>
      <c r="L1579">
        <v>1</v>
      </c>
      <c r="M1579">
        <v>0</v>
      </c>
      <c r="N1579">
        <v>1</v>
      </c>
      <c r="O1579">
        <v>0.30270000000000002</v>
      </c>
      <c r="P1579">
        <v>0</v>
      </c>
      <c r="Q1579">
        <v>4.512E-2</v>
      </c>
      <c r="R1579">
        <f t="shared" si="145"/>
        <v>0.34782000000000002</v>
      </c>
      <c r="S1579">
        <f t="shared" si="146"/>
        <v>2.9551401869158878E-4</v>
      </c>
      <c r="T1579">
        <f t="shared" si="148"/>
        <v>0.29551401869158878</v>
      </c>
      <c r="U1579">
        <f t="shared" si="147"/>
        <v>-1.5</v>
      </c>
      <c r="V1579">
        <f t="shared" si="149"/>
        <v>0</v>
      </c>
    </row>
    <row r="1580" spans="1:22" x14ac:dyDescent="0.35">
      <c r="A1580">
        <v>30013</v>
      </c>
      <c r="B1580" t="s">
        <v>1048</v>
      </c>
      <c r="C1580" t="s">
        <v>1053</v>
      </c>
      <c r="D1580">
        <v>40822</v>
      </c>
      <c r="E1580">
        <v>49661</v>
      </c>
      <c r="F1580">
        <v>5564</v>
      </c>
      <c r="G1580">
        <v>14861</v>
      </c>
      <c r="H1580">
        <v>26082</v>
      </c>
      <c r="I1580">
        <v>22026</v>
      </c>
      <c r="J1580">
        <v>13190</v>
      </c>
      <c r="K1580">
        <f t="shared" si="144"/>
        <v>81723</v>
      </c>
      <c r="L1580">
        <v>43</v>
      </c>
      <c r="M1580">
        <v>29</v>
      </c>
      <c r="N1580">
        <v>6</v>
      </c>
      <c r="O1580">
        <v>221.99276928500001</v>
      </c>
      <c r="P1580">
        <v>95505.077236643803</v>
      </c>
      <c r="Q1580">
        <v>3151.49577036552</v>
      </c>
      <c r="R1580">
        <f t="shared" si="145"/>
        <v>98878.56577629433</v>
      </c>
      <c r="S1580">
        <f t="shared" si="146"/>
        <v>1.2099233480941023</v>
      </c>
      <c r="T1580">
        <f t="shared" si="148"/>
        <v>1209.9233480941023</v>
      </c>
      <c r="U1580">
        <f t="shared" si="147"/>
        <v>0.5</v>
      </c>
      <c r="V1580">
        <f t="shared" si="149"/>
        <v>1</v>
      </c>
    </row>
    <row r="1581" spans="1:22" x14ac:dyDescent="0.35">
      <c r="A1581">
        <v>30015</v>
      </c>
      <c r="B1581" t="s">
        <v>1048</v>
      </c>
      <c r="C1581" t="s">
        <v>1054</v>
      </c>
      <c r="D1581">
        <v>37748</v>
      </c>
      <c r="E1581">
        <v>2968</v>
      </c>
      <c r="F1581">
        <v>321</v>
      </c>
      <c r="G1581">
        <v>1286</v>
      </c>
      <c r="H1581">
        <v>1585</v>
      </c>
      <c r="I1581">
        <v>1678</v>
      </c>
      <c r="J1581">
        <v>1034</v>
      </c>
      <c r="K1581">
        <f t="shared" si="144"/>
        <v>5904</v>
      </c>
      <c r="L1581">
        <v>1</v>
      </c>
      <c r="M1581">
        <v>3</v>
      </c>
      <c r="N1581">
        <v>2</v>
      </c>
      <c r="O1581">
        <v>0</v>
      </c>
      <c r="P1581">
        <v>2959.593172722</v>
      </c>
      <c r="Q1581">
        <v>0</v>
      </c>
      <c r="R1581">
        <f t="shared" si="145"/>
        <v>2959.593172722</v>
      </c>
      <c r="S1581">
        <f t="shared" si="146"/>
        <v>0.5012861064908537</v>
      </c>
      <c r="T1581">
        <f t="shared" si="148"/>
        <v>501.28610649085368</v>
      </c>
      <c r="U1581">
        <f t="shared" si="147"/>
        <v>-0.5</v>
      </c>
      <c r="V1581">
        <f t="shared" si="149"/>
        <v>0</v>
      </c>
    </row>
    <row r="1582" spans="1:22" x14ac:dyDescent="0.35">
      <c r="A1582">
        <v>30017</v>
      </c>
      <c r="B1582" t="s">
        <v>1048</v>
      </c>
      <c r="C1582" t="s">
        <v>252</v>
      </c>
      <c r="D1582">
        <v>37594</v>
      </c>
      <c r="E1582">
        <v>7883</v>
      </c>
      <c r="F1582">
        <v>733</v>
      </c>
      <c r="G1582">
        <v>2284</v>
      </c>
      <c r="H1582">
        <v>3361</v>
      </c>
      <c r="I1582">
        <v>3371</v>
      </c>
      <c r="J1582">
        <v>2139</v>
      </c>
      <c r="K1582">
        <f t="shared" si="144"/>
        <v>11888</v>
      </c>
      <c r="L1582">
        <v>6</v>
      </c>
      <c r="M1582">
        <v>3</v>
      </c>
      <c r="N1582">
        <v>1</v>
      </c>
      <c r="O1582">
        <v>8.0138995000000008</v>
      </c>
      <c r="P1582">
        <v>14325.7131141057</v>
      </c>
      <c r="Q1582">
        <v>1088.1885480000001</v>
      </c>
      <c r="R1582">
        <f t="shared" si="145"/>
        <v>15421.9155616057</v>
      </c>
      <c r="S1582">
        <f t="shared" si="146"/>
        <v>1.2972674597582183</v>
      </c>
      <c r="T1582">
        <f t="shared" si="148"/>
        <v>1297.2674597582184</v>
      </c>
      <c r="U1582">
        <f t="shared" si="147"/>
        <v>0.5</v>
      </c>
      <c r="V1582">
        <f t="shared" si="149"/>
        <v>1</v>
      </c>
    </row>
    <row r="1583" spans="1:22" x14ac:dyDescent="0.35">
      <c r="A1583">
        <v>30019</v>
      </c>
      <c r="B1583" t="s">
        <v>1048</v>
      </c>
      <c r="C1583" t="s">
        <v>1055</v>
      </c>
      <c r="D1583">
        <v>64829</v>
      </c>
      <c r="E1583">
        <v>1798</v>
      </c>
      <c r="F1583">
        <v>113</v>
      </c>
      <c r="G1583">
        <v>302</v>
      </c>
      <c r="H1583">
        <v>384</v>
      </c>
      <c r="I1583">
        <v>540</v>
      </c>
      <c r="J1583">
        <v>447</v>
      </c>
      <c r="K1583">
        <f t="shared" si="144"/>
        <v>1786</v>
      </c>
      <c r="L1583">
        <v>2</v>
      </c>
      <c r="M1583">
        <v>1</v>
      </c>
      <c r="N1583">
        <v>1</v>
      </c>
      <c r="O1583">
        <v>0</v>
      </c>
      <c r="P1583">
        <v>1116.117049728</v>
      </c>
      <c r="Q1583">
        <v>28.718738999999999</v>
      </c>
      <c r="R1583">
        <f t="shared" si="145"/>
        <v>1144.8357887279999</v>
      </c>
      <c r="S1583">
        <f t="shared" si="146"/>
        <v>0.64100548081075026</v>
      </c>
      <c r="T1583">
        <f t="shared" si="148"/>
        <v>641.00548081075021</v>
      </c>
      <c r="U1583">
        <f t="shared" si="147"/>
        <v>-0.5</v>
      </c>
      <c r="V1583">
        <f t="shared" si="149"/>
        <v>0</v>
      </c>
    </row>
    <row r="1584" spans="1:22" x14ac:dyDescent="0.35">
      <c r="A1584">
        <v>30021</v>
      </c>
      <c r="B1584" t="s">
        <v>1048</v>
      </c>
      <c r="C1584" t="s">
        <v>386</v>
      </c>
      <c r="D1584">
        <v>37547</v>
      </c>
      <c r="E1584">
        <v>5490</v>
      </c>
      <c r="F1584">
        <v>572</v>
      </c>
      <c r="G1584">
        <v>1666</v>
      </c>
      <c r="H1584">
        <v>2697</v>
      </c>
      <c r="I1584">
        <v>2705</v>
      </c>
      <c r="J1584">
        <v>1609</v>
      </c>
      <c r="K1584">
        <f t="shared" si="144"/>
        <v>9249</v>
      </c>
      <c r="L1584">
        <v>4</v>
      </c>
      <c r="M1584">
        <v>4</v>
      </c>
      <c r="N1584">
        <v>2</v>
      </c>
      <c r="O1584">
        <v>0</v>
      </c>
      <c r="P1584">
        <v>12097.531389870101</v>
      </c>
      <c r="Q1584">
        <v>1109.7860015199999</v>
      </c>
      <c r="R1584">
        <f t="shared" si="145"/>
        <v>13207.317391390101</v>
      </c>
      <c r="S1584">
        <f t="shared" si="146"/>
        <v>1.4279724717688509</v>
      </c>
      <c r="T1584">
        <f t="shared" si="148"/>
        <v>1427.9724717688509</v>
      </c>
      <c r="U1584">
        <f t="shared" si="147"/>
        <v>1</v>
      </c>
      <c r="V1584">
        <f t="shared" si="149"/>
        <v>1</v>
      </c>
    </row>
    <row r="1585" spans="1:22" x14ac:dyDescent="0.35">
      <c r="A1585">
        <v>30023</v>
      </c>
      <c r="B1585" t="s">
        <v>1048</v>
      </c>
      <c r="C1585" t="s">
        <v>1056</v>
      </c>
      <c r="D1585">
        <v>32989</v>
      </c>
      <c r="E1585">
        <v>4549</v>
      </c>
      <c r="F1585">
        <v>421</v>
      </c>
      <c r="G1585">
        <v>1602</v>
      </c>
      <c r="H1585">
        <v>2493</v>
      </c>
      <c r="I1585">
        <v>2902</v>
      </c>
      <c r="J1585">
        <v>1809</v>
      </c>
      <c r="K1585">
        <f t="shared" si="144"/>
        <v>9227</v>
      </c>
      <c r="L1585">
        <v>7</v>
      </c>
      <c r="M1585">
        <v>4</v>
      </c>
      <c r="N1585">
        <v>4</v>
      </c>
      <c r="O1585">
        <v>0</v>
      </c>
      <c r="P1585">
        <v>8528.1412322020406</v>
      </c>
      <c r="Q1585">
        <v>1322.967646712</v>
      </c>
      <c r="R1585">
        <f t="shared" si="145"/>
        <v>9851.1088789140413</v>
      </c>
      <c r="S1585">
        <f t="shared" si="146"/>
        <v>1.0676394146433339</v>
      </c>
      <c r="T1585">
        <f t="shared" si="148"/>
        <v>1067.6394146433338</v>
      </c>
      <c r="U1585">
        <f t="shared" si="147"/>
        <v>0.5</v>
      </c>
      <c r="V1585">
        <f t="shared" si="149"/>
        <v>1</v>
      </c>
    </row>
    <row r="1586" spans="1:22" x14ac:dyDescent="0.35">
      <c r="A1586">
        <v>30025</v>
      </c>
      <c r="B1586" t="s">
        <v>1048</v>
      </c>
      <c r="C1586" t="s">
        <v>1057</v>
      </c>
      <c r="D1586">
        <v>52486</v>
      </c>
      <c r="E1586">
        <v>2807</v>
      </c>
      <c r="F1586">
        <v>241</v>
      </c>
      <c r="G1586">
        <v>545</v>
      </c>
      <c r="H1586">
        <v>881</v>
      </c>
      <c r="I1586">
        <v>868</v>
      </c>
      <c r="J1586">
        <v>489</v>
      </c>
      <c r="K1586">
        <f t="shared" si="144"/>
        <v>3024</v>
      </c>
      <c r="L1586">
        <v>2</v>
      </c>
      <c r="M1586">
        <v>2</v>
      </c>
      <c r="N1586">
        <v>1</v>
      </c>
      <c r="O1586">
        <v>3.0270000000000001</v>
      </c>
      <c r="P1586">
        <v>1632.6096921559999</v>
      </c>
      <c r="Q1586">
        <v>36.281867499999997</v>
      </c>
      <c r="R1586">
        <f t="shared" si="145"/>
        <v>1671.9185596560001</v>
      </c>
      <c r="S1586">
        <f t="shared" si="146"/>
        <v>0.55288312157936514</v>
      </c>
      <c r="T1586">
        <f t="shared" si="148"/>
        <v>552.88312157936514</v>
      </c>
      <c r="U1586">
        <f t="shared" si="147"/>
        <v>-0.5</v>
      </c>
      <c r="V1586">
        <f t="shared" si="149"/>
        <v>0</v>
      </c>
    </row>
    <row r="1587" spans="1:22" x14ac:dyDescent="0.35">
      <c r="A1587">
        <v>30027</v>
      </c>
      <c r="B1587" t="s">
        <v>1048</v>
      </c>
      <c r="C1587" t="s">
        <v>1058</v>
      </c>
      <c r="D1587">
        <v>37250</v>
      </c>
      <c r="E1587">
        <v>7368</v>
      </c>
      <c r="F1587">
        <v>549</v>
      </c>
      <c r="G1587">
        <v>1916</v>
      </c>
      <c r="H1587">
        <v>2840</v>
      </c>
      <c r="I1587">
        <v>3540</v>
      </c>
      <c r="J1587">
        <v>2590</v>
      </c>
      <c r="K1587">
        <f t="shared" si="144"/>
        <v>11435</v>
      </c>
      <c r="L1587">
        <v>4</v>
      </c>
      <c r="M1587">
        <v>6</v>
      </c>
      <c r="N1587">
        <v>2</v>
      </c>
      <c r="O1587">
        <v>2.1530369999999999</v>
      </c>
      <c r="P1587">
        <v>7480.0521000230501</v>
      </c>
      <c r="Q1587">
        <v>1864.134178</v>
      </c>
      <c r="R1587">
        <f t="shared" si="145"/>
        <v>9346.3393150230495</v>
      </c>
      <c r="S1587">
        <f t="shared" si="146"/>
        <v>0.81734493353940096</v>
      </c>
      <c r="T1587">
        <f t="shared" si="148"/>
        <v>817.34493353940093</v>
      </c>
      <c r="U1587">
        <f t="shared" si="147"/>
        <v>0</v>
      </c>
      <c r="V1587">
        <f t="shared" si="149"/>
        <v>0</v>
      </c>
    </row>
    <row r="1588" spans="1:22" x14ac:dyDescent="0.35">
      <c r="A1588">
        <v>30029</v>
      </c>
      <c r="B1588" t="s">
        <v>1048</v>
      </c>
      <c r="C1588" t="s">
        <v>1059</v>
      </c>
      <c r="D1588">
        <v>37000</v>
      </c>
      <c r="E1588">
        <v>57107</v>
      </c>
      <c r="F1588">
        <v>5525</v>
      </c>
      <c r="G1588">
        <v>17193</v>
      </c>
      <c r="H1588">
        <v>26391</v>
      </c>
      <c r="I1588">
        <v>28104</v>
      </c>
      <c r="J1588">
        <v>14420</v>
      </c>
      <c r="K1588">
        <f t="shared" si="144"/>
        <v>91633</v>
      </c>
      <c r="L1588">
        <v>70</v>
      </c>
      <c r="M1588">
        <v>36</v>
      </c>
      <c r="N1588">
        <v>4</v>
      </c>
      <c r="O1588">
        <v>1377.3488817729999</v>
      </c>
      <c r="P1588">
        <v>106315.909293049</v>
      </c>
      <c r="Q1588">
        <v>4576.1761364780205</v>
      </c>
      <c r="R1588">
        <f t="shared" si="145"/>
        <v>112269.43431130002</v>
      </c>
      <c r="S1588">
        <f t="shared" si="146"/>
        <v>1.2252074504960007</v>
      </c>
      <c r="T1588">
        <f t="shared" si="148"/>
        <v>1225.2074504960005</v>
      </c>
      <c r="U1588">
        <f t="shared" si="147"/>
        <v>0.5</v>
      </c>
      <c r="V1588">
        <f t="shared" si="149"/>
        <v>1</v>
      </c>
    </row>
    <row r="1589" spans="1:22" x14ac:dyDescent="0.35">
      <c r="A1589">
        <v>30031</v>
      </c>
      <c r="B1589" t="s">
        <v>1048</v>
      </c>
      <c r="C1589" t="s">
        <v>512</v>
      </c>
      <c r="D1589">
        <v>40000</v>
      </c>
      <c r="E1589">
        <v>66473</v>
      </c>
      <c r="F1589">
        <v>5664</v>
      </c>
      <c r="G1589">
        <v>17127</v>
      </c>
      <c r="H1589">
        <v>38181</v>
      </c>
      <c r="I1589">
        <v>22106</v>
      </c>
      <c r="J1589">
        <v>9536</v>
      </c>
      <c r="K1589">
        <f t="shared" si="144"/>
        <v>92614</v>
      </c>
      <c r="L1589">
        <v>71</v>
      </c>
      <c r="M1589">
        <v>28</v>
      </c>
      <c r="N1589">
        <v>4</v>
      </c>
      <c r="O1589">
        <v>210.71457029600001</v>
      </c>
      <c r="P1589">
        <v>50388.285954356703</v>
      </c>
      <c r="Q1589">
        <v>1338.0199775000001</v>
      </c>
      <c r="R1589">
        <f t="shared" si="145"/>
        <v>51937.0205021527</v>
      </c>
      <c r="S1589">
        <f t="shared" si="146"/>
        <v>0.56079016673669968</v>
      </c>
      <c r="T1589">
        <f t="shared" si="148"/>
        <v>560.79016673669969</v>
      </c>
      <c r="U1589">
        <f t="shared" si="147"/>
        <v>-0.5</v>
      </c>
      <c r="V1589">
        <f t="shared" si="149"/>
        <v>0</v>
      </c>
    </row>
    <row r="1590" spans="1:22" x14ac:dyDescent="0.35">
      <c r="A1590">
        <v>30033</v>
      </c>
      <c r="B1590" t="s">
        <v>1048</v>
      </c>
      <c r="C1590" t="s">
        <v>261</v>
      </c>
      <c r="D1590">
        <v>33738</v>
      </c>
      <c r="E1590">
        <v>1166</v>
      </c>
      <c r="F1590">
        <v>78</v>
      </c>
      <c r="G1590">
        <v>242</v>
      </c>
      <c r="H1590">
        <v>291</v>
      </c>
      <c r="I1590">
        <v>375</v>
      </c>
      <c r="J1590">
        <v>275</v>
      </c>
      <c r="K1590">
        <f t="shared" si="144"/>
        <v>1261</v>
      </c>
      <c r="L1590">
        <v>0</v>
      </c>
      <c r="M1590">
        <v>1</v>
      </c>
      <c r="N1590">
        <v>1</v>
      </c>
      <c r="O1590">
        <v>0</v>
      </c>
      <c r="P1590">
        <v>0</v>
      </c>
      <c r="Q1590">
        <v>2.3798550000000001</v>
      </c>
      <c r="R1590">
        <f t="shared" si="145"/>
        <v>2.3798550000000001</v>
      </c>
      <c r="S1590">
        <f t="shared" si="146"/>
        <v>1.8872759714512292E-3</v>
      </c>
      <c r="T1590">
        <f t="shared" si="148"/>
        <v>1.8872759714512293</v>
      </c>
      <c r="U1590">
        <f t="shared" si="147"/>
        <v>-1.5</v>
      </c>
      <c r="V1590">
        <f t="shared" si="149"/>
        <v>0</v>
      </c>
    </row>
    <row r="1591" spans="1:22" x14ac:dyDescent="0.35">
      <c r="A1591">
        <v>30035</v>
      </c>
      <c r="B1591" t="s">
        <v>1048</v>
      </c>
      <c r="C1591" t="s">
        <v>1060</v>
      </c>
      <c r="D1591">
        <v>32900</v>
      </c>
      <c r="E1591">
        <v>6610</v>
      </c>
      <c r="F1591">
        <v>1316</v>
      </c>
      <c r="G1591">
        <v>3430</v>
      </c>
      <c r="H1591">
        <v>4133</v>
      </c>
      <c r="I1591">
        <v>3391</v>
      </c>
      <c r="J1591">
        <v>1441</v>
      </c>
      <c r="K1591">
        <f t="shared" si="144"/>
        <v>13711</v>
      </c>
      <c r="L1591">
        <v>1</v>
      </c>
      <c r="M1591">
        <v>2</v>
      </c>
      <c r="N1591">
        <v>2</v>
      </c>
      <c r="O1591">
        <v>0.90810000000000002</v>
      </c>
      <c r="P1591">
        <v>20079.370940914101</v>
      </c>
      <c r="Q1591">
        <v>2400.2462873670001</v>
      </c>
      <c r="R1591">
        <f t="shared" si="145"/>
        <v>22480.525328281103</v>
      </c>
      <c r="S1591">
        <f t="shared" si="146"/>
        <v>1.6395977921582017</v>
      </c>
      <c r="T1591">
        <f t="shared" si="148"/>
        <v>1639.5977921582016</v>
      </c>
      <c r="U1591">
        <f t="shared" si="147"/>
        <v>1</v>
      </c>
      <c r="V1591">
        <f t="shared" si="149"/>
        <v>1</v>
      </c>
    </row>
    <row r="1592" spans="1:22" x14ac:dyDescent="0.35">
      <c r="A1592">
        <v>30039</v>
      </c>
      <c r="B1592" t="s">
        <v>1048</v>
      </c>
      <c r="C1592" t="s">
        <v>1061</v>
      </c>
      <c r="D1592">
        <v>33152</v>
      </c>
      <c r="E1592">
        <v>2009</v>
      </c>
      <c r="F1592">
        <v>115</v>
      </c>
      <c r="G1592">
        <v>425</v>
      </c>
      <c r="H1592">
        <v>602</v>
      </c>
      <c r="I1592">
        <v>1104</v>
      </c>
      <c r="J1592">
        <v>863</v>
      </c>
      <c r="K1592">
        <f t="shared" si="144"/>
        <v>3109</v>
      </c>
      <c r="L1592">
        <v>2</v>
      </c>
      <c r="M1592">
        <v>1</v>
      </c>
      <c r="N1592">
        <v>1</v>
      </c>
      <c r="O1592">
        <v>1.733806204</v>
      </c>
      <c r="P1592">
        <v>492.07281</v>
      </c>
      <c r="Q1592">
        <v>0</v>
      </c>
      <c r="R1592">
        <f t="shared" si="145"/>
        <v>493.80661620400002</v>
      </c>
      <c r="S1592">
        <f t="shared" si="146"/>
        <v>0.1588313336133805</v>
      </c>
      <c r="T1592">
        <f t="shared" si="148"/>
        <v>158.83133361338051</v>
      </c>
      <c r="U1592">
        <f t="shared" si="147"/>
        <v>-1</v>
      </c>
      <c r="V1592">
        <f t="shared" si="149"/>
        <v>0</v>
      </c>
    </row>
    <row r="1593" spans="1:22" x14ac:dyDescent="0.35">
      <c r="A1593">
        <v>30041</v>
      </c>
      <c r="B1593" t="s">
        <v>1048</v>
      </c>
      <c r="C1593" t="s">
        <v>1062</v>
      </c>
      <c r="D1593">
        <v>41935</v>
      </c>
      <c r="E1593">
        <v>10317</v>
      </c>
      <c r="F1593">
        <v>1249</v>
      </c>
      <c r="G1593">
        <v>3609</v>
      </c>
      <c r="H1593">
        <v>5110</v>
      </c>
      <c r="I1593">
        <v>4229</v>
      </c>
      <c r="J1593">
        <v>2169</v>
      </c>
      <c r="K1593">
        <f t="shared" si="144"/>
        <v>16366</v>
      </c>
      <c r="L1593">
        <v>3</v>
      </c>
      <c r="M1593">
        <v>8</v>
      </c>
      <c r="N1593">
        <v>2</v>
      </c>
      <c r="O1593">
        <v>3.0099</v>
      </c>
      <c r="P1593">
        <v>10988.3249761466</v>
      </c>
      <c r="Q1593">
        <v>3426.3758698200099</v>
      </c>
      <c r="R1593">
        <f t="shared" si="145"/>
        <v>14417.710745966609</v>
      </c>
      <c r="S1593">
        <f t="shared" si="146"/>
        <v>0.88095507429833864</v>
      </c>
      <c r="T1593">
        <f t="shared" si="148"/>
        <v>880.95507429833867</v>
      </c>
      <c r="U1593">
        <f t="shared" si="147"/>
        <v>0</v>
      </c>
      <c r="V1593">
        <f t="shared" si="149"/>
        <v>0</v>
      </c>
    </row>
    <row r="1594" spans="1:22" x14ac:dyDescent="0.35">
      <c r="A1594">
        <v>30043</v>
      </c>
      <c r="B1594" t="s">
        <v>1048</v>
      </c>
      <c r="C1594" t="s">
        <v>53</v>
      </c>
      <c r="D1594">
        <v>43406</v>
      </c>
      <c r="E1594">
        <v>5284</v>
      </c>
      <c r="F1594">
        <v>508</v>
      </c>
      <c r="G1594">
        <v>2198</v>
      </c>
      <c r="H1594">
        <v>2551</v>
      </c>
      <c r="I1594">
        <v>4221</v>
      </c>
      <c r="J1594">
        <v>1923</v>
      </c>
      <c r="K1594">
        <f t="shared" si="144"/>
        <v>11401</v>
      </c>
      <c r="L1594">
        <v>3</v>
      </c>
      <c r="M1594">
        <v>3</v>
      </c>
      <c r="N1594">
        <v>0</v>
      </c>
      <c r="O1594">
        <v>6.1552499999999997</v>
      </c>
      <c r="P1594">
        <v>2456.2441186860101</v>
      </c>
      <c r="Q1594">
        <v>0</v>
      </c>
      <c r="R1594">
        <f t="shared" si="145"/>
        <v>2462.3993686860099</v>
      </c>
      <c r="S1594">
        <f t="shared" si="146"/>
        <v>0.21598099891992018</v>
      </c>
      <c r="T1594">
        <f t="shared" si="148"/>
        <v>215.98099891992018</v>
      </c>
      <c r="U1594">
        <f t="shared" si="147"/>
        <v>-1</v>
      </c>
      <c r="V1594">
        <f t="shared" si="149"/>
        <v>0</v>
      </c>
    </row>
    <row r="1595" spans="1:22" x14ac:dyDescent="0.35">
      <c r="A1595">
        <v>30045</v>
      </c>
      <c r="B1595" t="s">
        <v>1048</v>
      </c>
      <c r="C1595" t="s">
        <v>1063</v>
      </c>
      <c r="D1595">
        <v>43053</v>
      </c>
      <c r="E1595">
        <v>1399</v>
      </c>
      <c r="F1595">
        <v>76</v>
      </c>
      <c r="G1595">
        <v>352</v>
      </c>
      <c r="H1595">
        <v>437</v>
      </c>
      <c r="I1595">
        <v>702</v>
      </c>
      <c r="J1595">
        <v>457</v>
      </c>
      <c r="K1595">
        <f t="shared" si="144"/>
        <v>2024</v>
      </c>
      <c r="L1595">
        <v>3</v>
      </c>
      <c r="M1595">
        <v>0</v>
      </c>
      <c r="N1595">
        <v>0</v>
      </c>
      <c r="O1595">
        <v>0.93514724999999999</v>
      </c>
      <c r="P1595">
        <v>0</v>
      </c>
      <c r="Q1595">
        <v>0</v>
      </c>
      <c r="R1595">
        <f t="shared" si="145"/>
        <v>0.93514724999999999</v>
      </c>
      <c r="S1595">
        <f t="shared" si="146"/>
        <v>4.62029273715415E-4</v>
      </c>
      <c r="T1595">
        <f t="shared" si="148"/>
        <v>0.46202927371541502</v>
      </c>
      <c r="U1595">
        <f t="shared" si="147"/>
        <v>-1.5</v>
      </c>
      <c r="V1595">
        <f t="shared" si="149"/>
        <v>0</v>
      </c>
    </row>
    <row r="1596" spans="1:22" x14ac:dyDescent="0.35">
      <c r="A1596">
        <v>30047</v>
      </c>
      <c r="B1596" t="s">
        <v>1048</v>
      </c>
      <c r="C1596" t="s">
        <v>198</v>
      </c>
      <c r="D1596">
        <v>29229</v>
      </c>
      <c r="E1596">
        <v>13263</v>
      </c>
      <c r="F1596">
        <v>1984</v>
      </c>
      <c r="G1596">
        <v>5975</v>
      </c>
      <c r="H1596">
        <v>7467</v>
      </c>
      <c r="I1596">
        <v>8227</v>
      </c>
      <c r="J1596">
        <v>5333</v>
      </c>
      <c r="K1596">
        <f t="shared" si="144"/>
        <v>28986</v>
      </c>
      <c r="L1596">
        <v>10</v>
      </c>
      <c r="M1596">
        <v>9</v>
      </c>
      <c r="N1596">
        <v>4</v>
      </c>
      <c r="O1596">
        <v>15.67798125</v>
      </c>
      <c r="P1596">
        <v>33297.150703136598</v>
      </c>
      <c r="Q1596">
        <v>13202.011471961099</v>
      </c>
      <c r="R1596">
        <f t="shared" si="145"/>
        <v>46514.840156347702</v>
      </c>
      <c r="S1596">
        <f t="shared" si="146"/>
        <v>1.6047347049040124</v>
      </c>
      <c r="T1596">
        <f t="shared" si="148"/>
        <v>1604.7347049040125</v>
      </c>
      <c r="U1596">
        <f t="shared" si="147"/>
        <v>1</v>
      </c>
      <c r="V1596">
        <f t="shared" si="149"/>
        <v>1</v>
      </c>
    </row>
    <row r="1597" spans="1:22" x14ac:dyDescent="0.35">
      <c r="A1597">
        <v>30049</v>
      </c>
      <c r="B1597" t="s">
        <v>1048</v>
      </c>
      <c r="C1597" t="s">
        <v>1064</v>
      </c>
      <c r="D1597">
        <v>41098</v>
      </c>
      <c r="E1597">
        <v>46154</v>
      </c>
      <c r="F1597">
        <v>3904</v>
      </c>
      <c r="G1597">
        <v>12079</v>
      </c>
      <c r="H1597">
        <v>19398</v>
      </c>
      <c r="I1597">
        <v>19869</v>
      </c>
      <c r="J1597">
        <v>9626</v>
      </c>
      <c r="K1597">
        <f t="shared" si="144"/>
        <v>64876</v>
      </c>
      <c r="L1597">
        <v>32</v>
      </c>
      <c r="M1597">
        <v>19</v>
      </c>
      <c r="N1597">
        <v>3</v>
      </c>
      <c r="O1597">
        <v>88.486624575999997</v>
      </c>
      <c r="P1597">
        <v>70282.313146990695</v>
      </c>
      <c r="Q1597">
        <v>38357.2072475069</v>
      </c>
      <c r="R1597">
        <f t="shared" si="145"/>
        <v>108728.0070190736</v>
      </c>
      <c r="S1597">
        <f t="shared" si="146"/>
        <v>1.6759357392421481</v>
      </c>
      <c r="T1597">
        <f t="shared" si="148"/>
        <v>1675.9357392421482</v>
      </c>
      <c r="U1597">
        <f t="shared" si="147"/>
        <v>1</v>
      </c>
      <c r="V1597">
        <f t="shared" si="149"/>
        <v>1</v>
      </c>
    </row>
    <row r="1598" spans="1:22" x14ac:dyDescent="0.35">
      <c r="A1598">
        <v>30051</v>
      </c>
      <c r="B1598" t="s">
        <v>1048</v>
      </c>
      <c r="C1598" t="s">
        <v>334</v>
      </c>
      <c r="D1598">
        <v>42171</v>
      </c>
      <c r="E1598">
        <v>1357</v>
      </c>
      <c r="F1598">
        <v>138</v>
      </c>
      <c r="G1598">
        <v>448</v>
      </c>
      <c r="H1598">
        <v>640</v>
      </c>
      <c r="I1598">
        <v>704</v>
      </c>
      <c r="J1598">
        <v>462</v>
      </c>
      <c r="K1598">
        <f t="shared" si="144"/>
        <v>2392</v>
      </c>
      <c r="L1598">
        <v>1</v>
      </c>
      <c r="M1598">
        <v>3</v>
      </c>
      <c r="N1598">
        <v>1</v>
      </c>
      <c r="O1598">
        <v>0.331515</v>
      </c>
      <c r="P1598">
        <v>690.41692703399997</v>
      </c>
      <c r="Q1598">
        <v>27.777418000000001</v>
      </c>
      <c r="R1598">
        <f t="shared" si="145"/>
        <v>718.52586003399995</v>
      </c>
      <c r="S1598">
        <f t="shared" si="146"/>
        <v>0.30038706523160535</v>
      </c>
      <c r="T1598">
        <f t="shared" si="148"/>
        <v>300.38706523160533</v>
      </c>
      <c r="U1598">
        <f t="shared" si="147"/>
        <v>-1</v>
      </c>
      <c r="V1598">
        <f t="shared" si="149"/>
        <v>0</v>
      </c>
    </row>
    <row r="1599" spans="1:22" x14ac:dyDescent="0.35">
      <c r="A1599">
        <v>30053</v>
      </c>
      <c r="B1599" t="s">
        <v>1048</v>
      </c>
      <c r="C1599" t="s">
        <v>153</v>
      </c>
      <c r="D1599">
        <v>29565</v>
      </c>
      <c r="E1599">
        <v>8761</v>
      </c>
      <c r="F1599">
        <v>920</v>
      </c>
      <c r="G1599">
        <v>3172</v>
      </c>
      <c r="H1599">
        <v>4307</v>
      </c>
      <c r="I1599">
        <v>6690</v>
      </c>
      <c r="J1599">
        <v>4402</v>
      </c>
      <c r="K1599">
        <f t="shared" si="144"/>
        <v>19491</v>
      </c>
      <c r="L1599">
        <v>4</v>
      </c>
      <c r="M1599">
        <v>10</v>
      </c>
      <c r="N1599">
        <v>1</v>
      </c>
      <c r="O1599">
        <v>2.9439825000000002</v>
      </c>
      <c r="P1599">
        <v>31083.472697774501</v>
      </c>
      <c r="Q1599">
        <v>146.2348695</v>
      </c>
      <c r="R1599">
        <f t="shared" si="145"/>
        <v>31232.651549774502</v>
      </c>
      <c r="S1599">
        <f t="shared" si="146"/>
        <v>1.6024140141488123</v>
      </c>
      <c r="T1599">
        <f t="shared" si="148"/>
        <v>1602.4140141488124</v>
      </c>
      <c r="U1599">
        <f t="shared" si="147"/>
        <v>1</v>
      </c>
      <c r="V1599">
        <f t="shared" si="149"/>
        <v>1</v>
      </c>
    </row>
    <row r="1600" spans="1:22" x14ac:dyDescent="0.35">
      <c r="A1600">
        <v>30055</v>
      </c>
      <c r="B1600" t="s">
        <v>1048</v>
      </c>
      <c r="C1600" t="s">
        <v>1065</v>
      </c>
      <c r="D1600">
        <v>39682</v>
      </c>
      <c r="E1600">
        <v>1676</v>
      </c>
      <c r="F1600">
        <v>82</v>
      </c>
      <c r="G1600">
        <v>297</v>
      </c>
      <c r="H1600">
        <v>366</v>
      </c>
      <c r="I1600">
        <v>575</v>
      </c>
      <c r="J1600">
        <v>381</v>
      </c>
      <c r="K1600">
        <f t="shared" si="144"/>
        <v>1701</v>
      </c>
      <c r="L1600">
        <v>0</v>
      </c>
      <c r="M1600">
        <v>0</v>
      </c>
      <c r="N1600">
        <v>1</v>
      </c>
      <c r="O1600">
        <v>0</v>
      </c>
      <c r="P1600">
        <v>0</v>
      </c>
      <c r="Q1600">
        <v>25.070662081999998</v>
      </c>
      <c r="R1600">
        <f t="shared" si="145"/>
        <v>25.070662081999998</v>
      </c>
      <c r="S1600">
        <f t="shared" si="146"/>
        <v>1.4738778413874191E-2</v>
      </c>
      <c r="T1600">
        <f t="shared" si="148"/>
        <v>14.738778413874192</v>
      </c>
      <c r="U1600">
        <f t="shared" si="147"/>
        <v>-1.5</v>
      </c>
      <c r="V1600">
        <f t="shared" si="149"/>
        <v>0</v>
      </c>
    </row>
    <row r="1601" spans="1:22" x14ac:dyDescent="0.35">
      <c r="A1601">
        <v>30057</v>
      </c>
      <c r="B1601" t="s">
        <v>1048</v>
      </c>
      <c r="C1601" t="s">
        <v>61</v>
      </c>
      <c r="D1601">
        <v>38326</v>
      </c>
      <c r="E1601">
        <v>5673</v>
      </c>
      <c r="F1601">
        <v>312</v>
      </c>
      <c r="G1601">
        <v>1113</v>
      </c>
      <c r="H1601">
        <v>1782</v>
      </c>
      <c r="I1601">
        <v>2721</v>
      </c>
      <c r="J1601">
        <v>1805</v>
      </c>
      <c r="K1601">
        <f t="shared" si="144"/>
        <v>7733</v>
      </c>
      <c r="L1601">
        <v>6</v>
      </c>
      <c r="M1601">
        <v>4</v>
      </c>
      <c r="N1601">
        <v>1</v>
      </c>
      <c r="O1601">
        <v>6.4565537839999996</v>
      </c>
      <c r="P1601">
        <v>3492.0400791780098</v>
      </c>
      <c r="Q1601">
        <v>0</v>
      </c>
      <c r="R1601">
        <f t="shared" si="145"/>
        <v>3498.4966329620097</v>
      </c>
      <c r="S1601">
        <f t="shared" si="146"/>
        <v>0.45241130647381478</v>
      </c>
      <c r="T1601">
        <f t="shared" si="148"/>
        <v>452.41130647381476</v>
      </c>
      <c r="U1601">
        <f t="shared" si="147"/>
        <v>-1</v>
      </c>
      <c r="V1601">
        <f t="shared" si="149"/>
        <v>0</v>
      </c>
    </row>
    <row r="1602" spans="1:22" x14ac:dyDescent="0.35">
      <c r="A1602">
        <v>30059</v>
      </c>
      <c r="B1602" t="s">
        <v>1048</v>
      </c>
      <c r="C1602" t="s">
        <v>1066</v>
      </c>
      <c r="D1602">
        <v>37340</v>
      </c>
      <c r="E1602">
        <v>1540</v>
      </c>
      <c r="F1602">
        <v>115</v>
      </c>
      <c r="G1602">
        <v>317</v>
      </c>
      <c r="H1602">
        <v>414</v>
      </c>
      <c r="I1602">
        <v>617</v>
      </c>
      <c r="J1602">
        <v>461</v>
      </c>
      <c r="K1602">
        <f t="shared" ref="K1602:K1665" si="150">J1602+I1602+H1602+G1602+F1602</f>
        <v>1924</v>
      </c>
      <c r="L1602">
        <v>1</v>
      </c>
      <c r="M1602">
        <v>2</v>
      </c>
      <c r="N1602">
        <v>1</v>
      </c>
      <c r="O1602">
        <v>0</v>
      </c>
      <c r="P1602">
        <v>1125.95040234</v>
      </c>
      <c r="Q1602">
        <v>0</v>
      </c>
      <c r="R1602">
        <f t="shared" ref="R1602:R1665" si="151">Q1602+P1602+O1602</f>
        <v>1125.95040234</v>
      </c>
      <c r="S1602">
        <f t="shared" ref="S1602:S1665" si="152">R1602/K1602</f>
        <v>0.58521330682952177</v>
      </c>
      <c r="T1602">
        <f t="shared" si="148"/>
        <v>585.2133068295218</v>
      </c>
      <c r="U1602">
        <f t="shared" ref="U1602:U1665" si="153">MIN(2.5,MROUND((S1602-0.913996136567084)/(0.613432266843391),SIGN((S1602-0.913996136567084)/(0.613432266843391))*0.5))</f>
        <v>-0.5</v>
      </c>
      <c r="V1602">
        <f t="shared" si="149"/>
        <v>0</v>
      </c>
    </row>
    <row r="1603" spans="1:22" x14ac:dyDescent="0.35">
      <c r="A1603">
        <v>30061</v>
      </c>
      <c r="B1603" t="s">
        <v>1048</v>
      </c>
      <c r="C1603" t="s">
        <v>1067</v>
      </c>
      <c r="D1603">
        <v>28858</v>
      </c>
      <c r="E1603">
        <v>2085</v>
      </c>
      <c r="F1603">
        <v>185</v>
      </c>
      <c r="G1603">
        <v>606</v>
      </c>
      <c r="H1603">
        <v>890</v>
      </c>
      <c r="I1603">
        <v>1440</v>
      </c>
      <c r="J1603">
        <v>1046</v>
      </c>
      <c r="K1603">
        <f t="shared" si="150"/>
        <v>4167</v>
      </c>
      <c r="L1603">
        <v>0</v>
      </c>
      <c r="M1603">
        <v>1</v>
      </c>
      <c r="N1603">
        <v>1</v>
      </c>
      <c r="O1603">
        <v>0</v>
      </c>
      <c r="P1603">
        <v>3530.8596035800001</v>
      </c>
      <c r="Q1603">
        <v>21.018693020000001</v>
      </c>
      <c r="R1603">
        <f t="shared" si="151"/>
        <v>3551.8782965999999</v>
      </c>
      <c r="S1603">
        <f t="shared" si="152"/>
        <v>0.85238260057595394</v>
      </c>
      <c r="T1603">
        <f t="shared" ref="T1603:T1666" si="154">S1603*1000</f>
        <v>852.38260057595392</v>
      </c>
      <c r="U1603">
        <f t="shared" si="153"/>
        <v>0</v>
      </c>
      <c r="V1603">
        <f t="shared" ref="V1603:V1666" si="155">IF(S1603&gt;AVERAGE($S$1:$S$3033),1,0)</f>
        <v>0</v>
      </c>
    </row>
    <row r="1604" spans="1:22" x14ac:dyDescent="0.35">
      <c r="A1604">
        <v>30063</v>
      </c>
      <c r="B1604" t="s">
        <v>1048</v>
      </c>
      <c r="C1604" t="s">
        <v>1068</v>
      </c>
      <c r="D1604">
        <v>36584</v>
      </c>
      <c r="E1604">
        <v>75477</v>
      </c>
      <c r="F1604">
        <v>6048</v>
      </c>
      <c r="G1604">
        <v>19336</v>
      </c>
      <c r="H1604">
        <v>43450</v>
      </c>
      <c r="I1604">
        <v>28336</v>
      </c>
      <c r="J1604">
        <v>13807</v>
      </c>
      <c r="K1604">
        <f t="shared" si="150"/>
        <v>110977</v>
      </c>
      <c r="L1604">
        <v>71</v>
      </c>
      <c r="M1604">
        <v>40</v>
      </c>
      <c r="N1604">
        <v>10</v>
      </c>
      <c r="O1604">
        <v>213.70249952200001</v>
      </c>
      <c r="P1604">
        <v>110314.44876661</v>
      </c>
      <c r="Q1604">
        <v>9956.8514826461105</v>
      </c>
      <c r="R1604">
        <f t="shared" si="151"/>
        <v>120485.0027487781</v>
      </c>
      <c r="S1604">
        <f t="shared" si="152"/>
        <v>1.0856754349890347</v>
      </c>
      <c r="T1604">
        <f t="shared" si="154"/>
        <v>1085.6754349890348</v>
      </c>
      <c r="U1604">
        <f t="shared" si="153"/>
        <v>0.5</v>
      </c>
      <c r="V1604">
        <f t="shared" si="155"/>
        <v>1</v>
      </c>
    </row>
    <row r="1605" spans="1:22" x14ac:dyDescent="0.35">
      <c r="A1605">
        <v>30065</v>
      </c>
      <c r="B1605" t="s">
        <v>1048</v>
      </c>
      <c r="C1605" t="s">
        <v>1069</v>
      </c>
      <c r="D1605">
        <v>35849</v>
      </c>
      <c r="E1605">
        <v>2539</v>
      </c>
      <c r="F1605">
        <v>226</v>
      </c>
      <c r="G1605">
        <v>829</v>
      </c>
      <c r="H1605">
        <v>1046</v>
      </c>
      <c r="I1605">
        <v>1645</v>
      </c>
      <c r="J1605">
        <v>919</v>
      </c>
      <c r="K1605">
        <f t="shared" si="150"/>
        <v>4665</v>
      </c>
      <c r="L1605">
        <v>3</v>
      </c>
      <c r="M1605">
        <v>3</v>
      </c>
      <c r="N1605">
        <v>1</v>
      </c>
      <c r="O1605">
        <v>1.72126</v>
      </c>
      <c r="P1605">
        <v>4600.51947974</v>
      </c>
      <c r="Q1605">
        <v>33.069784499999997</v>
      </c>
      <c r="R1605">
        <f t="shared" si="151"/>
        <v>4635.3105242400006</v>
      </c>
      <c r="S1605">
        <f t="shared" si="152"/>
        <v>0.99363569651446959</v>
      </c>
      <c r="T1605">
        <f t="shared" si="154"/>
        <v>993.6356965144696</v>
      </c>
      <c r="U1605">
        <f t="shared" si="153"/>
        <v>0</v>
      </c>
      <c r="V1605">
        <f t="shared" si="155"/>
        <v>1</v>
      </c>
    </row>
    <row r="1606" spans="1:22" x14ac:dyDescent="0.35">
      <c r="A1606">
        <v>30067</v>
      </c>
      <c r="B1606" t="s">
        <v>1048</v>
      </c>
      <c r="C1606" t="s">
        <v>278</v>
      </c>
      <c r="D1606">
        <v>39050</v>
      </c>
      <c r="E1606">
        <v>9312</v>
      </c>
      <c r="F1606">
        <v>769</v>
      </c>
      <c r="G1606">
        <v>2461</v>
      </c>
      <c r="H1606">
        <v>4243</v>
      </c>
      <c r="I1606">
        <v>5259</v>
      </c>
      <c r="J1606">
        <v>2835</v>
      </c>
      <c r="K1606">
        <f t="shared" si="150"/>
        <v>15567</v>
      </c>
      <c r="L1606">
        <v>10</v>
      </c>
      <c r="M1606">
        <v>10</v>
      </c>
      <c r="N1606">
        <v>1</v>
      </c>
      <c r="O1606">
        <v>2.2844368519999998</v>
      </c>
      <c r="P1606">
        <v>14072.878305706199</v>
      </c>
      <c r="Q1606">
        <v>291.74446360100001</v>
      </c>
      <c r="R1606">
        <f t="shared" si="151"/>
        <v>14366.9072061592</v>
      </c>
      <c r="S1606">
        <f t="shared" si="152"/>
        <v>0.92290789530154815</v>
      </c>
      <c r="T1606">
        <f t="shared" si="154"/>
        <v>922.90789530154814</v>
      </c>
      <c r="U1606">
        <f t="shared" si="153"/>
        <v>0</v>
      </c>
      <c r="V1606">
        <f t="shared" si="155"/>
        <v>1</v>
      </c>
    </row>
    <row r="1607" spans="1:22" x14ac:dyDescent="0.35">
      <c r="A1607">
        <v>30071</v>
      </c>
      <c r="B1607" t="s">
        <v>1048</v>
      </c>
      <c r="C1607" t="s">
        <v>162</v>
      </c>
      <c r="D1607">
        <v>40634</v>
      </c>
      <c r="E1607">
        <v>2916</v>
      </c>
      <c r="F1607">
        <v>226</v>
      </c>
      <c r="G1607">
        <v>767</v>
      </c>
      <c r="H1607">
        <v>900</v>
      </c>
      <c r="I1607">
        <v>1374</v>
      </c>
      <c r="J1607">
        <v>861</v>
      </c>
      <c r="K1607">
        <f t="shared" si="150"/>
        <v>4128</v>
      </c>
      <c r="L1607">
        <v>3</v>
      </c>
      <c r="M1607">
        <v>1</v>
      </c>
      <c r="N1607">
        <v>1</v>
      </c>
      <c r="O1607">
        <v>15.101794999999999</v>
      </c>
      <c r="P1607">
        <v>2432.3442460710098</v>
      </c>
      <c r="Q1607">
        <v>21.028893499999999</v>
      </c>
      <c r="R1607">
        <f t="shared" si="151"/>
        <v>2468.4749345710097</v>
      </c>
      <c r="S1607">
        <f t="shared" si="152"/>
        <v>0.59798326903367482</v>
      </c>
      <c r="T1607">
        <f t="shared" si="154"/>
        <v>597.98326903367479</v>
      </c>
      <c r="U1607">
        <f t="shared" si="153"/>
        <v>-0.5</v>
      </c>
      <c r="V1607">
        <f t="shared" si="155"/>
        <v>0</v>
      </c>
    </row>
    <row r="1608" spans="1:22" x14ac:dyDescent="0.35">
      <c r="A1608">
        <v>30073</v>
      </c>
      <c r="B1608" t="s">
        <v>1048</v>
      </c>
      <c r="C1608" t="s">
        <v>1070</v>
      </c>
      <c r="D1608">
        <v>40376</v>
      </c>
      <c r="E1608">
        <v>3108</v>
      </c>
      <c r="F1608">
        <v>428</v>
      </c>
      <c r="G1608">
        <v>1251</v>
      </c>
      <c r="H1608">
        <v>1573</v>
      </c>
      <c r="I1608">
        <v>1726</v>
      </c>
      <c r="J1608">
        <v>1187</v>
      </c>
      <c r="K1608">
        <f t="shared" si="150"/>
        <v>6165</v>
      </c>
      <c r="L1608">
        <v>2</v>
      </c>
      <c r="M1608">
        <v>2</v>
      </c>
      <c r="N1608">
        <v>2</v>
      </c>
      <c r="O1608">
        <v>0</v>
      </c>
      <c r="P1608">
        <v>6656.5379856565196</v>
      </c>
      <c r="Q1608">
        <v>74.595876520000004</v>
      </c>
      <c r="R1608">
        <f t="shared" si="151"/>
        <v>6731.1338621765199</v>
      </c>
      <c r="S1608">
        <f t="shared" si="152"/>
        <v>1.0918303101665077</v>
      </c>
      <c r="T1608">
        <f t="shared" si="154"/>
        <v>1091.8303101665076</v>
      </c>
      <c r="U1608">
        <f t="shared" si="153"/>
        <v>0.5</v>
      </c>
      <c r="V1608">
        <f t="shared" si="155"/>
        <v>1</v>
      </c>
    </row>
    <row r="1609" spans="1:22" x14ac:dyDescent="0.35">
      <c r="A1609">
        <v>30075</v>
      </c>
      <c r="B1609" t="s">
        <v>1048</v>
      </c>
      <c r="C1609" t="s">
        <v>1071</v>
      </c>
      <c r="D1609">
        <v>31825</v>
      </c>
      <c r="E1609">
        <v>1522</v>
      </c>
      <c r="F1609">
        <v>48</v>
      </c>
      <c r="G1609">
        <v>318</v>
      </c>
      <c r="H1609">
        <v>366</v>
      </c>
      <c r="I1609">
        <v>611</v>
      </c>
      <c r="J1609">
        <v>420</v>
      </c>
      <c r="K1609">
        <f t="shared" si="150"/>
        <v>1763</v>
      </c>
      <c r="L1609">
        <v>1</v>
      </c>
      <c r="M1609">
        <v>2</v>
      </c>
      <c r="N1609">
        <v>0</v>
      </c>
      <c r="O1609">
        <v>0</v>
      </c>
      <c r="P1609">
        <v>1211.619825</v>
      </c>
      <c r="Q1609">
        <v>0</v>
      </c>
      <c r="R1609">
        <f t="shared" si="151"/>
        <v>1211.619825</v>
      </c>
      <c r="S1609">
        <f t="shared" si="152"/>
        <v>0.68724890811117412</v>
      </c>
      <c r="T1609">
        <f t="shared" si="154"/>
        <v>687.24890811117416</v>
      </c>
      <c r="U1609">
        <f t="shared" si="153"/>
        <v>-0.5</v>
      </c>
      <c r="V1609">
        <f t="shared" si="155"/>
        <v>0</v>
      </c>
    </row>
    <row r="1610" spans="1:22" x14ac:dyDescent="0.35">
      <c r="A1610">
        <v>30077</v>
      </c>
      <c r="B1610" t="s">
        <v>1048</v>
      </c>
      <c r="C1610" t="s">
        <v>754</v>
      </c>
      <c r="D1610">
        <v>29519</v>
      </c>
      <c r="E1610">
        <v>3916</v>
      </c>
      <c r="F1610">
        <v>311</v>
      </c>
      <c r="G1610">
        <v>1005</v>
      </c>
      <c r="H1610">
        <v>2236</v>
      </c>
      <c r="I1610">
        <v>2317</v>
      </c>
      <c r="J1610">
        <v>1227</v>
      </c>
      <c r="K1610">
        <f t="shared" si="150"/>
        <v>7096</v>
      </c>
      <c r="L1610">
        <v>3</v>
      </c>
      <c r="M1610">
        <v>2</v>
      </c>
      <c r="N1610">
        <v>2</v>
      </c>
      <c r="O1610">
        <v>0.96029450000000005</v>
      </c>
      <c r="P1610">
        <v>6802.9556273440003</v>
      </c>
      <c r="Q1610">
        <v>53.711848060000001</v>
      </c>
      <c r="R1610">
        <f t="shared" si="151"/>
        <v>6857.6277699040002</v>
      </c>
      <c r="S1610">
        <f t="shared" si="152"/>
        <v>0.96640752112514094</v>
      </c>
      <c r="T1610">
        <f t="shared" si="154"/>
        <v>966.40752112514099</v>
      </c>
      <c r="U1610">
        <f t="shared" si="153"/>
        <v>0</v>
      </c>
      <c r="V1610">
        <f t="shared" si="155"/>
        <v>1</v>
      </c>
    </row>
    <row r="1611" spans="1:22" x14ac:dyDescent="0.35">
      <c r="A1611">
        <v>30079</v>
      </c>
      <c r="B1611" t="s">
        <v>1048</v>
      </c>
      <c r="C1611" t="s">
        <v>166</v>
      </c>
      <c r="D1611">
        <v>38213</v>
      </c>
      <c r="E1611">
        <v>957</v>
      </c>
      <c r="F1611">
        <v>60</v>
      </c>
      <c r="G1611">
        <v>154</v>
      </c>
      <c r="H1611">
        <v>218</v>
      </c>
      <c r="I1611">
        <v>389</v>
      </c>
      <c r="J1611">
        <v>336</v>
      </c>
      <c r="K1611">
        <f t="shared" si="150"/>
        <v>1157</v>
      </c>
      <c r="L1611">
        <v>1</v>
      </c>
      <c r="M1611">
        <v>0</v>
      </c>
      <c r="N1611">
        <v>1</v>
      </c>
      <c r="O1611">
        <v>0</v>
      </c>
      <c r="P1611">
        <v>0</v>
      </c>
      <c r="Q1611">
        <v>0</v>
      </c>
      <c r="R1611">
        <f t="shared" si="151"/>
        <v>0</v>
      </c>
      <c r="S1611">
        <f t="shared" si="152"/>
        <v>0</v>
      </c>
      <c r="T1611">
        <f t="shared" si="154"/>
        <v>0</v>
      </c>
      <c r="U1611">
        <f t="shared" si="153"/>
        <v>-1.5</v>
      </c>
      <c r="V1611">
        <f t="shared" si="155"/>
        <v>0</v>
      </c>
    </row>
    <row r="1612" spans="1:22" x14ac:dyDescent="0.35">
      <c r="A1612">
        <v>30081</v>
      </c>
      <c r="B1612" t="s">
        <v>1048</v>
      </c>
      <c r="C1612" t="s">
        <v>1072</v>
      </c>
      <c r="D1612">
        <v>32327</v>
      </c>
      <c r="E1612">
        <v>18434</v>
      </c>
      <c r="F1612">
        <v>2000</v>
      </c>
      <c r="G1612">
        <v>7412</v>
      </c>
      <c r="H1612">
        <v>9741</v>
      </c>
      <c r="I1612">
        <v>12919</v>
      </c>
      <c r="J1612">
        <v>8545</v>
      </c>
      <c r="K1612">
        <f t="shared" si="150"/>
        <v>40617</v>
      </c>
      <c r="L1612">
        <v>17</v>
      </c>
      <c r="M1612">
        <v>18</v>
      </c>
      <c r="N1612">
        <v>2</v>
      </c>
      <c r="O1612">
        <v>23.394375499999999</v>
      </c>
      <c r="P1612">
        <v>41008.315366817798</v>
      </c>
      <c r="Q1612">
        <v>740.59126320599898</v>
      </c>
      <c r="R1612">
        <f t="shared" si="151"/>
        <v>41772.301005523797</v>
      </c>
      <c r="S1612">
        <f t="shared" si="152"/>
        <v>1.028443779834153</v>
      </c>
      <c r="T1612">
        <f t="shared" si="154"/>
        <v>1028.443779834153</v>
      </c>
      <c r="U1612">
        <f t="shared" si="153"/>
        <v>0</v>
      </c>
      <c r="V1612">
        <f t="shared" si="155"/>
        <v>1</v>
      </c>
    </row>
    <row r="1613" spans="1:22" x14ac:dyDescent="0.35">
      <c r="A1613">
        <v>30083</v>
      </c>
      <c r="B1613" t="s">
        <v>1048</v>
      </c>
      <c r="C1613" t="s">
        <v>537</v>
      </c>
      <c r="D1613">
        <v>60430</v>
      </c>
      <c r="E1613">
        <v>8917</v>
      </c>
      <c r="F1613">
        <v>737</v>
      </c>
      <c r="G1613">
        <v>2070</v>
      </c>
      <c r="H1613">
        <v>3375</v>
      </c>
      <c r="I1613">
        <v>3140</v>
      </c>
      <c r="J1613">
        <v>1488</v>
      </c>
      <c r="K1613">
        <f t="shared" si="150"/>
        <v>10810</v>
      </c>
      <c r="L1613">
        <v>5</v>
      </c>
      <c r="M1613">
        <v>7</v>
      </c>
      <c r="N1613">
        <v>1</v>
      </c>
      <c r="O1613">
        <v>6.6593999999999998</v>
      </c>
      <c r="P1613">
        <v>6710.4556800840301</v>
      </c>
      <c r="Q1613">
        <v>220.89023306000001</v>
      </c>
      <c r="R1613">
        <f t="shared" si="151"/>
        <v>6938.00531314403</v>
      </c>
      <c r="S1613">
        <f t="shared" si="152"/>
        <v>0.6418136274878844</v>
      </c>
      <c r="T1613">
        <f t="shared" si="154"/>
        <v>641.81362748788445</v>
      </c>
      <c r="U1613">
        <f t="shared" si="153"/>
        <v>-0.5</v>
      </c>
      <c r="V1613">
        <f t="shared" si="155"/>
        <v>0</v>
      </c>
    </row>
    <row r="1614" spans="1:22" x14ac:dyDescent="0.35">
      <c r="A1614">
        <v>30085</v>
      </c>
      <c r="B1614" t="s">
        <v>1048</v>
      </c>
      <c r="C1614" t="s">
        <v>1073</v>
      </c>
      <c r="D1614">
        <v>32990</v>
      </c>
      <c r="E1614">
        <v>5641</v>
      </c>
      <c r="F1614">
        <v>1048</v>
      </c>
      <c r="G1614">
        <v>2752</v>
      </c>
      <c r="H1614">
        <v>3282</v>
      </c>
      <c r="I1614">
        <v>2661</v>
      </c>
      <c r="J1614">
        <v>1184</v>
      </c>
      <c r="K1614">
        <f t="shared" si="150"/>
        <v>10927</v>
      </c>
      <c r="L1614">
        <v>1</v>
      </c>
      <c r="M1614">
        <v>4</v>
      </c>
      <c r="N1614">
        <v>5</v>
      </c>
      <c r="O1614">
        <v>0.28371200000000002</v>
      </c>
      <c r="P1614">
        <v>9558.1776896240699</v>
      </c>
      <c r="Q1614">
        <v>1166.6726828819999</v>
      </c>
      <c r="R1614">
        <f t="shared" si="151"/>
        <v>10725.134084506069</v>
      </c>
      <c r="S1614">
        <f t="shared" si="152"/>
        <v>0.98152595264080433</v>
      </c>
      <c r="T1614">
        <f t="shared" si="154"/>
        <v>981.52595264080435</v>
      </c>
      <c r="U1614">
        <f t="shared" si="153"/>
        <v>0</v>
      </c>
      <c r="V1614">
        <f t="shared" si="155"/>
        <v>1</v>
      </c>
    </row>
    <row r="1615" spans="1:22" x14ac:dyDescent="0.35">
      <c r="A1615">
        <v>30087</v>
      </c>
      <c r="B1615" t="s">
        <v>1048</v>
      </c>
      <c r="C1615" t="s">
        <v>1074</v>
      </c>
      <c r="D1615">
        <v>37501</v>
      </c>
      <c r="E1615">
        <v>6092</v>
      </c>
      <c r="F1615">
        <v>771</v>
      </c>
      <c r="G1615">
        <v>2251</v>
      </c>
      <c r="H1615">
        <v>2584</v>
      </c>
      <c r="I1615">
        <v>2628</v>
      </c>
      <c r="J1615">
        <v>1162</v>
      </c>
      <c r="K1615">
        <f t="shared" si="150"/>
        <v>9396</v>
      </c>
      <c r="L1615">
        <v>2</v>
      </c>
      <c r="M1615">
        <v>2</v>
      </c>
      <c r="N1615">
        <v>2</v>
      </c>
      <c r="O1615">
        <v>14.241707249999999</v>
      </c>
      <c r="P1615">
        <v>5011.2308280765101</v>
      </c>
      <c r="Q1615">
        <v>768.05902290250003</v>
      </c>
      <c r="R1615">
        <f t="shared" si="151"/>
        <v>5793.5315582290104</v>
      </c>
      <c r="S1615">
        <f t="shared" si="152"/>
        <v>0.61659552556715735</v>
      </c>
      <c r="T1615">
        <f t="shared" si="154"/>
        <v>616.59552556715732</v>
      </c>
      <c r="U1615">
        <f t="shared" si="153"/>
        <v>-0.5</v>
      </c>
      <c r="V1615">
        <f t="shared" si="155"/>
        <v>0</v>
      </c>
    </row>
    <row r="1616" spans="1:22" x14ac:dyDescent="0.35">
      <c r="A1616">
        <v>30089</v>
      </c>
      <c r="B1616" t="s">
        <v>1048</v>
      </c>
      <c r="C1616" t="s">
        <v>1075</v>
      </c>
      <c r="D1616">
        <v>27470</v>
      </c>
      <c r="E1616">
        <v>5106</v>
      </c>
      <c r="F1616">
        <v>522</v>
      </c>
      <c r="G1616">
        <v>1953</v>
      </c>
      <c r="H1616">
        <v>2366</v>
      </c>
      <c r="I1616">
        <v>3846</v>
      </c>
      <c r="J1616">
        <v>2721</v>
      </c>
      <c r="K1616">
        <f t="shared" si="150"/>
        <v>11408</v>
      </c>
      <c r="L1616">
        <v>7</v>
      </c>
      <c r="M1616">
        <v>3</v>
      </c>
      <c r="N1616">
        <v>1</v>
      </c>
      <c r="O1616">
        <v>10.378789034</v>
      </c>
      <c r="P1616">
        <v>11439.8148682956</v>
      </c>
      <c r="Q1616">
        <v>102.69647976</v>
      </c>
      <c r="R1616">
        <f t="shared" si="151"/>
        <v>11552.8901370896</v>
      </c>
      <c r="S1616">
        <f t="shared" si="152"/>
        <v>1.0127007483423562</v>
      </c>
      <c r="T1616">
        <f t="shared" si="154"/>
        <v>1012.7007483423563</v>
      </c>
      <c r="U1616">
        <f t="shared" si="153"/>
        <v>0</v>
      </c>
      <c r="V1616">
        <f t="shared" si="155"/>
        <v>1</v>
      </c>
    </row>
    <row r="1617" spans="1:22" x14ac:dyDescent="0.35">
      <c r="A1617">
        <v>30091</v>
      </c>
      <c r="B1617" t="s">
        <v>1048</v>
      </c>
      <c r="C1617" t="s">
        <v>693</v>
      </c>
      <c r="D1617">
        <v>57363</v>
      </c>
      <c r="E1617">
        <v>2766</v>
      </c>
      <c r="F1617">
        <v>151</v>
      </c>
      <c r="G1617">
        <v>608</v>
      </c>
      <c r="H1617">
        <v>871</v>
      </c>
      <c r="I1617">
        <v>1158</v>
      </c>
      <c r="J1617">
        <v>792</v>
      </c>
      <c r="K1617">
        <f t="shared" si="150"/>
        <v>3580</v>
      </c>
      <c r="L1617">
        <v>2</v>
      </c>
      <c r="M1617">
        <v>1</v>
      </c>
      <c r="N1617">
        <v>1</v>
      </c>
      <c r="O1617">
        <v>1.88589125</v>
      </c>
      <c r="P1617">
        <v>3095.9221431599999</v>
      </c>
      <c r="Q1617">
        <v>132.63283551999999</v>
      </c>
      <c r="R1617">
        <f t="shared" si="151"/>
        <v>3230.4408699299997</v>
      </c>
      <c r="S1617">
        <f t="shared" si="152"/>
        <v>0.90235778489664797</v>
      </c>
      <c r="T1617">
        <f t="shared" si="154"/>
        <v>902.35778489664801</v>
      </c>
      <c r="U1617">
        <f t="shared" si="153"/>
        <v>0</v>
      </c>
      <c r="V1617">
        <f t="shared" si="155"/>
        <v>0</v>
      </c>
    </row>
    <row r="1618" spans="1:22" x14ac:dyDescent="0.35">
      <c r="A1618">
        <v>30093</v>
      </c>
      <c r="B1618" t="s">
        <v>1048</v>
      </c>
      <c r="C1618" t="s">
        <v>1076</v>
      </c>
      <c r="D1618">
        <v>44641</v>
      </c>
      <c r="E1618">
        <v>20340</v>
      </c>
      <c r="F1618">
        <v>2001</v>
      </c>
      <c r="G1618">
        <v>6123</v>
      </c>
      <c r="H1618">
        <v>10578</v>
      </c>
      <c r="I1618">
        <v>9975</v>
      </c>
      <c r="J1618">
        <v>5726</v>
      </c>
      <c r="K1618">
        <f t="shared" si="150"/>
        <v>34403</v>
      </c>
      <c r="L1618">
        <v>11</v>
      </c>
      <c r="M1618">
        <v>12</v>
      </c>
      <c r="N1618">
        <v>3</v>
      </c>
      <c r="O1618">
        <v>26.220567443</v>
      </c>
      <c r="P1618">
        <v>41434.378756020902</v>
      </c>
      <c r="Q1618">
        <v>752.72319357399897</v>
      </c>
      <c r="R1618">
        <f t="shared" si="151"/>
        <v>42213.322517037901</v>
      </c>
      <c r="S1618">
        <f t="shared" si="152"/>
        <v>1.2270244605714007</v>
      </c>
      <c r="T1618">
        <f t="shared" si="154"/>
        <v>1227.0244605714006</v>
      </c>
      <c r="U1618">
        <f t="shared" si="153"/>
        <v>0.5</v>
      </c>
      <c r="V1618">
        <f t="shared" si="155"/>
        <v>1</v>
      </c>
    </row>
    <row r="1619" spans="1:22" x14ac:dyDescent="0.35">
      <c r="A1619">
        <v>30095</v>
      </c>
      <c r="B1619" t="s">
        <v>1048</v>
      </c>
      <c r="C1619" t="s">
        <v>1077</v>
      </c>
      <c r="D1619">
        <v>39119</v>
      </c>
      <c r="E1619">
        <v>5321</v>
      </c>
      <c r="F1619">
        <v>455</v>
      </c>
      <c r="G1619">
        <v>1743</v>
      </c>
      <c r="H1619">
        <v>2221</v>
      </c>
      <c r="I1619">
        <v>3097</v>
      </c>
      <c r="J1619">
        <v>1679</v>
      </c>
      <c r="K1619">
        <f t="shared" si="150"/>
        <v>9195</v>
      </c>
      <c r="L1619">
        <v>4</v>
      </c>
      <c r="M1619">
        <v>1</v>
      </c>
      <c r="N1619">
        <v>1</v>
      </c>
      <c r="O1619">
        <v>11.066475000000001</v>
      </c>
      <c r="P1619">
        <v>4338.9866131150202</v>
      </c>
      <c r="Q1619">
        <v>14.93712</v>
      </c>
      <c r="R1619">
        <f t="shared" si="151"/>
        <v>4364.9902081150194</v>
      </c>
      <c r="S1619">
        <f t="shared" si="152"/>
        <v>0.47471345384611413</v>
      </c>
      <c r="T1619">
        <f t="shared" si="154"/>
        <v>474.71345384611413</v>
      </c>
      <c r="U1619">
        <f t="shared" si="153"/>
        <v>-0.5</v>
      </c>
      <c r="V1619">
        <f t="shared" si="155"/>
        <v>0</v>
      </c>
    </row>
    <row r="1620" spans="1:22" x14ac:dyDescent="0.35">
      <c r="A1620">
        <v>30097</v>
      </c>
      <c r="B1620" t="s">
        <v>1048</v>
      </c>
      <c r="C1620" t="s">
        <v>1078</v>
      </c>
      <c r="D1620">
        <v>30346</v>
      </c>
      <c r="E1620">
        <v>2682</v>
      </c>
      <c r="F1620">
        <v>156</v>
      </c>
      <c r="G1620">
        <v>710</v>
      </c>
      <c r="H1620">
        <v>817</v>
      </c>
      <c r="I1620">
        <v>1109</v>
      </c>
      <c r="J1620">
        <v>813</v>
      </c>
      <c r="K1620">
        <f t="shared" si="150"/>
        <v>3605</v>
      </c>
      <c r="L1620">
        <v>1</v>
      </c>
      <c r="M1620">
        <v>3</v>
      </c>
      <c r="N1620">
        <v>1</v>
      </c>
      <c r="O1620">
        <v>6.3522949999999998</v>
      </c>
      <c r="P1620">
        <v>1164.887550812</v>
      </c>
      <c r="Q1620">
        <v>19.11562</v>
      </c>
      <c r="R1620">
        <f t="shared" si="151"/>
        <v>1190.3554658119999</v>
      </c>
      <c r="S1620">
        <f t="shared" si="152"/>
        <v>0.3301956909325936</v>
      </c>
      <c r="T1620">
        <f t="shared" si="154"/>
        <v>330.19569093259361</v>
      </c>
      <c r="U1620">
        <f t="shared" si="153"/>
        <v>-1</v>
      </c>
      <c r="V1620">
        <f t="shared" si="155"/>
        <v>0</v>
      </c>
    </row>
    <row r="1621" spans="1:22" x14ac:dyDescent="0.35">
      <c r="A1621">
        <v>30099</v>
      </c>
      <c r="B1621" t="s">
        <v>1048</v>
      </c>
      <c r="C1621" t="s">
        <v>493</v>
      </c>
      <c r="D1621">
        <v>42391</v>
      </c>
      <c r="E1621">
        <v>3640</v>
      </c>
      <c r="F1621">
        <v>323</v>
      </c>
      <c r="G1621">
        <v>1224</v>
      </c>
      <c r="H1621">
        <v>1448</v>
      </c>
      <c r="I1621">
        <v>1762</v>
      </c>
      <c r="J1621">
        <v>1296</v>
      </c>
      <c r="K1621">
        <f t="shared" si="150"/>
        <v>6053</v>
      </c>
      <c r="L1621">
        <v>4</v>
      </c>
      <c r="M1621">
        <v>2</v>
      </c>
      <c r="N1621">
        <v>0</v>
      </c>
      <c r="O1621">
        <v>5.7735337500000004</v>
      </c>
      <c r="P1621">
        <v>4000.3036770860099</v>
      </c>
      <c r="Q1621">
        <v>0</v>
      </c>
      <c r="R1621">
        <f t="shared" si="151"/>
        <v>4006.0772108360097</v>
      </c>
      <c r="S1621">
        <f t="shared" si="152"/>
        <v>0.66183334063043275</v>
      </c>
      <c r="T1621">
        <f t="shared" si="154"/>
        <v>661.83334063043276</v>
      </c>
      <c r="U1621">
        <f t="shared" si="153"/>
        <v>-0.5</v>
      </c>
      <c r="V1621">
        <f t="shared" si="155"/>
        <v>0</v>
      </c>
    </row>
    <row r="1622" spans="1:22" x14ac:dyDescent="0.35">
      <c r="A1622">
        <v>30101</v>
      </c>
      <c r="B1622" t="s">
        <v>1048</v>
      </c>
      <c r="C1622" t="s">
        <v>1079</v>
      </c>
      <c r="D1622">
        <v>51949</v>
      </c>
      <c r="E1622">
        <v>3417</v>
      </c>
      <c r="F1622">
        <v>259</v>
      </c>
      <c r="G1622">
        <v>907</v>
      </c>
      <c r="H1622">
        <v>1655</v>
      </c>
      <c r="I1622">
        <v>1617</v>
      </c>
      <c r="J1622">
        <v>782</v>
      </c>
      <c r="K1622">
        <f t="shared" si="150"/>
        <v>5220</v>
      </c>
      <c r="L1622">
        <v>2</v>
      </c>
      <c r="M1622">
        <v>5</v>
      </c>
      <c r="N1622">
        <v>1</v>
      </c>
      <c r="O1622">
        <v>0</v>
      </c>
      <c r="P1622">
        <v>3445.366049881</v>
      </c>
      <c r="Q1622">
        <v>55.982678399999998</v>
      </c>
      <c r="R1622">
        <f t="shared" si="151"/>
        <v>3501.3487282810001</v>
      </c>
      <c r="S1622">
        <f t="shared" si="152"/>
        <v>0.67075646135651346</v>
      </c>
      <c r="T1622">
        <f t="shared" si="154"/>
        <v>670.75646135651346</v>
      </c>
      <c r="U1622">
        <f t="shared" si="153"/>
        <v>-0.5</v>
      </c>
      <c r="V1622">
        <f t="shared" si="155"/>
        <v>0</v>
      </c>
    </row>
    <row r="1623" spans="1:22" x14ac:dyDescent="0.35">
      <c r="A1623">
        <v>30103</v>
      </c>
      <c r="B1623" t="s">
        <v>1048</v>
      </c>
      <c r="C1623" t="s">
        <v>1080</v>
      </c>
      <c r="D1623">
        <v>47329</v>
      </c>
      <c r="E1623">
        <v>574</v>
      </c>
      <c r="F1623">
        <v>41</v>
      </c>
      <c r="G1623">
        <v>106</v>
      </c>
      <c r="H1623">
        <v>147</v>
      </c>
      <c r="I1623">
        <v>257</v>
      </c>
      <c r="J1623">
        <v>185</v>
      </c>
      <c r="K1623">
        <f t="shared" si="150"/>
        <v>736</v>
      </c>
      <c r="L1623">
        <v>1</v>
      </c>
      <c r="M1623">
        <v>0</v>
      </c>
      <c r="N1623">
        <v>0</v>
      </c>
      <c r="O1623">
        <v>0.11269125000000001</v>
      </c>
      <c r="P1623">
        <v>0</v>
      </c>
      <c r="Q1623">
        <v>0</v>
      </c>
      <c r="R1623">
        <f t="shared" si="151"/>
        <v>0.11269125000000001</v>
      </c>
      <c r="S1623">
        <f t="shared" si="152"/>
        <v>1.531131114130435E-4</v>
      </c>
      <c r="T1623">
        <f t="shared" si="154"/>
        <v>0.15311311141304351</v>
      </c>
      <c r="U1623">
        <f t="shared" si="153"/>
        <v>-1.5</v>
      </c>
      <c r="V1623">
        <f t="shared" si="155"/>
        <v>0</v>
      </c>
    </row>
    <row r="1624" spans="1:22" x14ac:dyDescent="0.35">
      <c r="A1624">
        <v>30105</v>
      </c>
      <c r="B1624" t="s">
        <v>1048</v>
      </c>
      <c r="C1624" t="s">
        <v>495</v>
      </c>
      <c r="D1624">
        <v>47054</v>
      </c>
      <c r="E1624">
        <v>4937</v>
      </c>
      <c r="F1624">
        <v>379</v>
      </c>
      <c r="G1624">
        <v>1481</v>
      </c>
      <c r="H1624">
        <v>1773</v>
      </c>
      <c r="I1624">
        <v>2288</v>
      </c>
      <c r="J1624">
        <v>1584</v>
      </c>
      <c r="K1624">
        <f t="shared" si="150"/>
        <v>7505</v>
      </c>
      <c r="L1624">
        <v>5</v>
      </c>
      <c r="M1624">
        <v>6</v>
      </c>
      <c r="N1624">
        <v>1</v>
      </c>
      <c r="O1624">
        <v>3.5200137499999999</v>
      </c>
      <c r="P1624">
        <v>7802.4332478250599</v>
      </c>
      <c r="Q1624">
        <v>110.864377</v>
      </c>
      <c r="R1624">
        <f t="shared" si="151"/>
        <v>7916.8176385750594</v>
      </c>
      <c r="S1624">
        <f t="shared" si="152"/>
        <v>1.0548724368521065</v>
      </c>
      <c r="T1624">
        <f t="shared" si="154"/>
        <v>1054.8724368521066</v>
      </c>
      <c r="U1624">
        <f t="shared" si="153"/>
        <v>0</v>
      </c>
      <c r="V1624">
        <f t="shared" si="155"/>
        <v>1</v>
      </c>
    </row>
    <row r="1625" spans="1:22" x14ac:dyDescent="0.35">
      <c r="A1625">
        <v>30107</v>
      </c>
      <c r="B1625" t="s">
        <v>1048</v>
      </c>
      <c r="C1625" t="s">
        <v>1081</v>
      </c>
      <c r="D1625">
        <v>33902</v>
      </c>
      <c r="E1625">
        <v>1497</v>
      </c>
      <c r="F1625">
        <v>159</v>
      </c>
      <c r="G1625">
        <v>399</v>
      </c>
      <c r="H1625">
        <v>498</v>
      </c>
      <c r="I1625">
        <v>581</v>
      </c>
      <c r="J1625">
        <v>467</v>
      </c>
      <c r="K1625">
        <f t="shared" si="150"/>
        <v>2104</v>
      </c>
      <c r="L1625">
        <v>3</v>
      </c>
      <c r="M1625">
        <v>1</v>
      </c>
      <c r="N1625">
        <v>0</v>
      </c>
      <c r="O1625">
        <v>0.70574725000000005</v>
      </c>
      <c r="P1625">
        <v>971.72918551999999</v>
      </c>
      <c r="Q1625">
        <v>0</v>
      </c>
      <c r="R1625">
        <f t="shared" si="151"/>
        <v>972.43493276999993</v>
      </c>
      <c r="S1625">
        <f t="shared" si="152"/>
        <v>0.46218390340779464</v>
      </c>
      <c r="T1625">
        <f t="shared" si="154"/>
        <v>462.18390340779462</v>
      </c>
      <c r="U1625">
        <f t="shared" si="153"/>
        <v>-0.5</v>
      </c>
      <c r="V1625">
        <f t="shared" si="155"/>
        <v>0</v>
      </c>
    </row>
    <row r="1626" spans="1:22" x14ac:dyDescent="0.35">
      <c r="A1626">
        <v>30111</v>
      </c>
      <c r="B1626" t="s">
        <v>1048</v>
      </c>
      <c r="C1626" t="s">
        <v>1082</v>
      </c>
      <c r="D1626">
        <v>41710</v>
      </c>
      <c r="E1626">
        <v>102191</v>
      </c>
      <c r="F1626">
        <v>9887</v>
      </c>
      <c r="G1626">
        <v>29230</v>
      </c>
      <c r="H1626">
        <v>48907</v>
      </c>
      <c r="I1626">
        <v>41539</v>
      </c>
      <c r="J1626">
        <v>22319</v>
      </c>
      <c r="K1626">
        <f t="shared" si="150"/>
        <v>151882</v>
      </c>
      <c r="L1626">
        <v>80</v>
      </c>
      <c r="M1626">
        <v>54</v>
      </c>
      <c r="N1626">
        <v>10</v>
      </c>
      <c r="O1626">
        <v>376.21608089199998</v>
      </c>
      <c r="P1626">
        <v>168268.818931619</v>
      </c>
      <c r="Q1626">
        <v>22956.862400678499</v>
      </c>
      <c r="R1626">
        <f t="shared" si="151"/>
        <v>191601.89741318949</v>
      </c>
      <c r="S1626">
        <f t="shared" si="152"/>
        <v>1.2615181352180607</v>
      </c>
      <c r="T1626">
        <f t="shared" si="154"/>
        <v>1261.5181352180607</v>
      </c>
      <c r="U1626">
        <f t="shared" si="153"/>
        <v>0.5</v>
      </c>
      <c r="V1626">
        <f t="shared" si="155"/>
        <v>1</v>
      </c>
    </row>
    <row r="1627" spans="1:22" x14ac:dyDescent="0.35">
      <c r="A1627">
        <v>31001</v>
      </c>
      <c r="B1627" t="s">
        <v>1083</v>
      </c>
      <c r="C1627" t="s">
        <v>239</v>
      </c>
      <c r="D1627">
        <v>42515</v>
      </c>
      <c r="E1627">
        <v>20416</v>
      </c>
      <c r="F1627">
        <v>2048</v>
      </c>
      <c r="G1627">
        <v>6665</v>
      </c>
      <c r="H1627">
        <v>9416</v>
      </c>
      <c r="I1627">
        <v>8358</v>
      </c>
      <c r="J1627">
        <v>4972</v>
      </c>
      <c r="K1627">
        <f t="shared" si="150"/>
        <v>31459</v>
      </c>
      <c r="L1627">
        <v>21</v>
      </c>
      <c r="M1627">
        <v>12</v>
      </c>
      <c r="N1627">
        <v>3</v>
      </c>
      <c r="O1627">
        <v>5.7112112499999999</v>
      </c>
      <c r="P1627">
        <v>15437.5518303313</v>
      </c>
      <c r="Q1627">
        <v>751.29798995249701</v>
      </c>
      <c r="R1627">
        <f t="shared" si="151"/>
        <v>16194.561031533796</v>
      </c>
      <c r="S1627">
        <f t="shared" si="152"/>
        <v>0.51478308374499493</v>
      </c>
      <c r="T1627">
        <f t="shared" si="154"/>
        <v>514.78308374499488</v>
      </c>
      <c r="U1627">
        <f t="shared" si="153"/>
        <v>-0.5</v>
      </c>
      <c r="V1627">
        <f t="shared" si="155"/>
        <v>0</v>
      </c>
    </row>
    <row r="1628" spans="1:22" x14ac:dyDescent="0.35">
      <c r="A1628">
        <v>31003</v>
      </c>
      <c r="B1628" t="s">
        <v>1083</v>
      </c>
      <c r="C1628" t="s">
        <v>1084</v>
      </c>
      <c r="D1628">
        <v>73738</v>
      </c>
      <c r="E1628">
        <v>4952</v>
      </c>
      <c r="F1628">
        <v>421</v>
      </c>
      <c r="G1628">
        <v>1251</v>
      </c>
      <c r="H1628">
        <v>1514</v>
      </c>
      <c r="I1628">
        <v>1946</v>
      </c>
      <c r="J1628">
        <v>1413</v>
      </c>
      <c r="K1628">
        <f t="shared" si="150"/>
        <v>6545</v>
      </c>
      <c r="L1628">
        <v>2</v>
      </c>
      <c r="M1628">
        <v>5</v>
      </c>
      <c r="N1628">
        <v>1</v>
      </c>
      <c r="O1628">
        <v>0</v>
      </c>
      <c r="P1628">
        <v>2043.4846182680001</v>
      </c>
      <c r="Q1628">
        <v>82.822841999999994</v>
      </c>
      <c r="R1628">
        <f t="shared" si="151"/>
        <v>2126.3074602679999</v>
      </c>
      <c r="S1628">
        <f t="shared" si="152"/>
        <v>0.32487508942215432</v>
      </c>
      <c r="T1628">
        <f t="shared" si="154"/>
        <v>324.8750894221543</v>
      </c>
      <c r="U1628">
        <f t="shared" si="153"/>
        <v>-1</v>
      </c>
      <c r="V1628">
        <f t="shared" si="155"/>
        <v>0</v>
      </c>
    </row>
    <row r="1629" spans="1:22" x14ac:dyDescent="0.35">
      <c r="A1629">
        <v>31011</v>
      </c>
      <c r="B1629" t="s">
        <v>1083</v>
      </c>
      <c r="C1629" t="s">
        <v>129</v>
      </c>
      <c r="D1629">
        <v>48074</v>
      </c>
      <c r="E1629">
        <v>3809</v>
      </c>
      <c r="F1629">
        <v>312</v>
      </c>
      <c r="G1629">
        <v>1049</v>
      </c>
      <c r="H1629">
        <v>1257</v>
      </c>
      <c r="I1629">
        <v>1638</v>
      </c>
      <c r="J1629">
        <v>1161</v>
      </c>
      <c r="K1629">
        <f t="shared" si="150"/>
        <v>5417</v>
      </c>
      <c r="L1629">
        <v>1</v>
      </c>
      <c r="M1629">
        <v>3</v>
      </c>
      <c r="N1629">
        <v>1</v>
      </c>
      <c r="O1629">
        <v>0</v>
      </c>
      <c r="P1629">
        <v>2537.6877148809999</v>
      </c>
      <c r="Q1629">
        <v>84.239784020000002</v>
      </c>
      <c r="R1629">
        <f t="shared" si="151"/>
        <v>2621.927498901</v>
      </c>
      <c r="S1629">
        <f t="shared" si="152"/>
        <v>0.48401836789754477</v>
      </c>
      <c r="T1629">
        <f t="shared" si="154"/>
        <v>484.01836789754475</v>
      </c>
      <c r="U1629">
        <f t="shared" si="153"/>
        <v>-0.5</v>
      </c>
      <c r="V1629">
        <f t="shared" si="155"/>
        <v>0</v>
      </c>
    </row>
    <row r="1630" spans="1:22" x14ac:dyDescent="0.35">
      <c r="A1630">
        <v>31013</v>
      </c>
      <c r="B1630" t="s">
        <v>1083</v>
      </c>
      <c r="C1630" t="s">
        <v>1085</v>
      </c>
      <c r="D1630">
        <v>41932</v>
      </c>
      <c r="E1630">
        <v>7135</v>
      </c>
      <c r="F1630">
        <v>791</v>
      </c>
      <c r="G1630">
        <v>2275</v>
      </c>
      <c r="H1630">
        <v>3151</v>
      </c>
      <c r="I1630">
        <v>3362</v>
      </c>
      <c r="J1630">
        <v>1738</v>
      </c>
      <c r="K1630">
        <f t="shared" si="150"/>
        <v>11317</v>
      </c>
      <c r="L1630">
        <v>5</v>
      </c>
      <c r="M1630">
        <v>6</v>
      </c>
      <c r="N1630">
        <v>1</v>
      </c>
      <c r="O1630">
        <v>21.362555</v>
      </c>
      <c r="P1630">
        <v>6447.7681070460203</v>
      </c>
      <c r="Q1630">
        <v>150.1157335</v>
      </c>
      <c r="R1630">
        <f t="shared" si="151"/>
        <v>6619.2463955460198</v>
      </c>
      <c r="S1630">
        <f t="shared" si="152"/>
        <v>0.58489408814580013</v>
      </c>
      <c r="T1630">
        <f t="shared" si="154"/>
        <v>584.89408814580008</v>
      </c>
      <c r="U1630">
        <f t="shared" si="153"/>
        <v>-0.5</v>
      </c>
      <c r="V1630">
        <f t="shared" si="155"/>
        <v>0</v>
      </c>
    </row>
    <row r="1631" spans="1:22" x14ac:dyDescent="0.35">
      <c r="A1631">
        <v>31015</v>
      </c>
      <c r="B1631" t="s">
        <v>1083</v>
      </c>
      <c r="C1631" t="s">
        <v>712</v>
      </c>
      <c r="D1631">
        <v>44426</v>
      </c>
      <c r="E1631">
        <v>1509</v>
      </c>
      <c r="F1631">
        <v>103</v>
      </c>
      <c r="G1631">
        <v>359</v>
      </c>
      <c r="H1631">
        <v>402</v>
      </c>
      <c r="I1631">
        <v>623</v>
      </c>
      <c r="J1631">
        <v>567</v>
      </c>
      <c r="K1631">
        <f t="shared" si="150"/>
        <v>2054</v>
      </c>
      <c r="L1631">
        <v>1</v>
      </c>
      <c r="M1631">
        <v>1</v>
      </c>
      <c r="N1631">
        <v>1</v>
      </c>
      <c r="O1631">
        <v>0</v>
      </c>
      <c r="P1631">
        <v>412.58696801999901</v>
      </c>
      <c r="Q1631">
        <v>3.3842650000000001</v>
      </c>
      <c r="R1631">
        <f t="shared" si="151"/>
        <v>415.97123301999903</v>
      </c>
      <c r="S1631">
        <f t="shared" si="152"/>
        <v>0.2025176402239528</v>
      </c>
      <c r="T1631">
        <f t="shared" si="154"/>
        <v>202.51764022395281</v>
      </c>
      <c r="U1631">
        <f t="shared" si="153"/>
        <v>-1</v>
      </c>
      <c r="V1631">
        <f t="shared" si="155"/>
        <v>0</v>
      </c>
    </row>
    <row r="1632" spans="1:22" x14ac:dyDescent="0.35">
      <c r="A1632">
        <v>31017</v>
      </c>
      <c r="B1632" t="s">
        <v>1083</v>
      </c>
      <c r="C1632" t="s">
        <v>499</v>
      </c>
      <c r="D1632">
        <v>41295</v>
      </c>
      <c r="E1632">
        <v>2200</v>
      </c>
      <c r="F1632">
        <v>145</v>
      </c>
      <c r="G1632">
        <v>578</v>
      </c>
      <c r="H1632">
        <v>658</v>
      </c>
      <c r="I1632">
        <v>912</v>
      </c>
      <c r="J1632">
        <v>730</v>
      </c>
      <c r="K1632">
        <f t="shared" si="150"/>
        <v>3023</v>
      </c>
      <c r="L1632">
        <v>0</v>
      </c>
      <c r="M1632">
        <v>3</v>
      </c>
      <c r="N1632">
        <v>1</v>
      </c>
      <c r="O1632">
        <v>0</v>
      </c>
      <c r="P1632">
        <v>1378.2854285400001</v>
      </c>
      <c r="Q1632">
        <v>39.171417499999997</v>
      </c>
      <c r="R1632">
        <f t="shared" si="151"/>
        <v>1417.4568460400001</v>
      </c>
      <c r="S1632">
        <f t="shared" si="152"/>
        <v>0.46889078598742973</v>
      </c>
      <c r="T1632">
        <f t="shared" si="154"/>
        <v>468.89078598742975</v>
      </c>
      <c r="U1632">
        <f t="shared" si="153"/>
        <v>-0.5</v>
      </c>
      <c r="V1632">
        <f t="shared" si="155"/>
        <v>0</v>
      </c>
    </row>
    <row r="1633" spans="1:22" x14ac:dyDescent="0.35">
      <c r="A1633">
        <v>31019</v>
      </c>
      <c r="B1633" t="s">
        <v>1083</v>
      </c>
      <c r="C1633" t="s">
        <v>1086</v>
      </c>
      <c r="D1633">
        <v>51210</v>
      </c>
      <c r="E1633">
        <v>34500</v>
      </c>
      <c r="F1633">
        <v>3362</v>
      </c>
      <c r="G1633">
        <v>10067</v>
      </c>
      <c r="H1633">
        <v>17320</v>
      </c>
      <c r="I1633">
        <v>10871</v>
      </c>
      <c r="J1633">
        <v>5843</v>
      </c>
      <c r="K1633">
        <f t="shared" si="150"/>
        <v>47463</v>
      </c>
      <c r="L1633">
        <v>50</v>
      </c>
      <c r="M1633">
        <v>14</v>
      </c>
      <c r="N1633">
        <v>2</v>
      </c>
      <c r="O1633">
        <v>136.454394595</v>
      </c>
      <c r="P1633">
        <v>18856.5468708478</v>
      </c>
      <c r="Q1633">
        <v>2340.73678434251</v>
      </c>
      <c r="R1633">
        <f t="shared" si="151"/>
        <v>21333.738049785308</v>
      </c>
      <c r="S1633">
        <f t="shared" si="152"/>
        <v>0.44948144975634302</v>
      </c>
      <c r="T1633">
        <f t="shared" si="154"/>
        <v>449.48144975634301</v>
      </c>
      <c r="U1633">
        <f t="shared" si="153"/>
        <v>-1</v>
      </c>
      <c r="V1633">
        <f t="shared" si="155"/>
        <v>0</v>
      </c>
    </row>
    <row r="1634" spans="1:22" x14ac:dyDescent="0.35">
      <c r="A1634">
        <v>31021</v>
      </c>
      <c r="B1634" t="s">
        <v>1083</v>
      </c>
      <c r="C1634" t="s">
        <v>1087</v>
      </c>
      <c r="D1634">
        <v>44471</v>
      </c>
      <c r="E1634">
        <v>3522</v>
      </c>
      <c r="F1634">
        <v>368</v>
      </c>
      <c r="G1634">
        <v>1260</v>
      </c>
      <c r="H1634">
        <v>1527</v>
      </c>
      <c r="I1634">
        <v>1955</v>
      </c>
      <c r="J1634">
        <v>1549</v>
      </c>
      <c r="K1634">
        <f t="shared" si="150"/>
        <v>6659</v>
      </c>
      <c r="L1634">
        <v>5</v>
      </c>
      <c r="M1634">
        <v>3</v>
      </c>
      <c r="N1634">
        <v>2</v>
      </c>
      <c r="O1634">
        <v>0</v>
      </c>
      <c r="P1634">
        <v>2091.3996159359999</v>
      </c>
      <c r="Q1634">
        <v>23.036577999999999</v>
      </c>
      <c r="R1634">
        <f t="shared" si="151"/>
        <v>2114.4361939360001</v>
      </c>
      <c r="S1634">
        <f t="shared" si="152"/>
        <v>0.31753058926805827</v>
      </c>
      <c r="T1634">
        <f t="shared" si="154"/>
        <v>317.53058926805829</v>
      </c>
      <c r="U1634">
        <f t="shared" si="153"/>
        <v>-1</v>
      </c>
      <c r="V1634">
        <f t="shared" si="155"/>
        <v>0</v>
      </c>
    </row>
    <row r="1635" spans="1:22" x14ac:dyDescent="0.35">
      <c r="A1635">
        <v>31023</v>
      </c>
      <c r="B1635" t="s">
        <v>1083</v>
      </c>
      <c r="C1635" t="s">
        <v>23</v>
      </c>
      <c r="D1635">
        <v>47748</v>
      </c>
      <c r="E1635">
        <v>4403</v>
      </c>
      <c r="F1635">
        <v>480</v>
      </c>
      <c r="G1635">
        <v>1709</v>
      </c>
      <c r="H1635">
        <v>1979</v>
      </c>
      <c r="I1635">
        <v>2481</v>
      </c>
      <c r="J1635">
        <v>1646</v>
      </c>
      <c r="K1635">
        <f t="shared" si="150"/>
        <v>8295</v>
      </c>
      <c r="L1635">
        <v>2</v>
      </c>
      <c r="M1635">
        <v>2</v>
      </c>
      <c r="N1635">
        <v>1</v>
      </c>
      <c r="O1635">
        <v>0.11269125000000001</v>
      </c>
      <c r="P1635">
        <v>1790.590086444</v>
      </c>
      <c r="Q1635">
        <v>90.406065249999997</v>
      </c>
      <c r="R1635">
        <f t="shared" si="151"/>
        <v>1881.1088429439999</v>
      </c>
      <c r="S1635">
        <f t="shared" si="152"/>
        <v>0.22677623181965037</v>
      </c>
      <c r="T1635">
        <f t="shared" si="154"/>
        <v>226.77623181965038</v>
      </c>
      <c r="U1635">
        <f t="shared" si="153"/>
        <v>-1</v>
      </c>
      <c r="V1635">
        <f t="shared" si="155"/>
        <v>0</v>
      </c>
    </row>
    <row r="1636" spans="1:22" x14ac:dyDescent="0.35">
      <c r="A1636">
        <v>31025</v>
      </c>
      <c r="B1636" t="s">
        <v>1083</v>
      </c>
      <c r="C1636" t="s">
        <v>501</v>
      </c>
      <c r="D1636">
        <v>44316</v>
      </c>
      <c r="E1636">
        <v>9767</v>
      </c>
      <c r="F1636">
        <v>1494</v>
      </c>
      <c r="G1636">
        <v>5262</v>
      </c>
      <c r="H1636">
        <v>6926</v>
      </c>
      <c r="I1636">
        <v>7646</v>
      </c>
      <c r="J1636">
        <v>3805</v>
      </c>
      <c r="K1636">
        <f t="shared" si="150"/>
        <v>25133</v>
      </c>
      <c r="L1636">
        <v>7</v>
      </c>
      <c r="M1636">
        <v>7</v>
      </c>
      <c r="N1636">
        <v>0</v>
      </c>
      <c r="O1636">
        <v>0</v>
      </c>
      <c r="P1636">
        <v>6055.65679486304</v>
      </c>
      <c r="Q1636">
        <v>0</v>
      </c>
      <c r="R1636">
        <f t="shared" si="151"/>
        <v>6055.65679486304</v>
      </c>
      <c r="S1636">
        <f t="shared" si="152"/>
        <v>0.240944447334701</v>
      </c>
      <c r="T1636">
        <f t="shared" si="154"/>
        <v>240.94444733470098</v>
      </c>
      <c r="U1636">
        <f t="shared" si="153"/>
        <v>-1</v>
      </c>
      <c r="V1636">
        <f t="shared" si="155"/>
        <v>0</v>
      </c>
    </row>
    <row r="1637" spans="1:22" x14ac:dyDescent="0.35">
      <c r="A1637">
        <v>31027</v>
      </c>
      <c r="B1637" t="s">
        <v>1083</v>
      </c>
      <c r="C1637" t="s">
        <v>602</v>
      </c>
      <c r="D1637">
        <v>49646</v>
      </c>
      <c r="E1637">
        <v>5480</v>
      </c>
      <c r="F1637">
        <v>500</v>
      </c>
      <c r="G1637">
        <v>1824</v>
      </c>
      <c r="H1637">
        <v>2017</v>
      </c>
      <c r="I1637">
        <v>2575</v>
      </c>
      <c r="J1637">
        <v>1830</v>
      </c>
      <c r="K1637">
        <f t="shared" si="150"/>
        <v>8746</v>
      </c>
      <c r="L1637">
        <v>3</v>
      </c>
      <c r="M1637">
        <v>2</v>
      </c>
      <c r="N1637">
        <v>0</v>
      </c>
      <c r="O1637">
        <v>3.4750000000000001</v>
      </c>
      <c r="P1637">
        <v>1750.0085758539999</v>
      </c>
      <c r="Q1637">
        <v>0</v>
      </c>
      <c r="R1637">
        <f t="shared" si="151"/>
        <v>1753.4835758539998</v>
      </c>
      <c r="S1637">
        <f t="shared" si="152"/>
        <v>0.20048977542350788</v>
      </c>
      <c r="T1637">
        <f t="shared" si="154"/>
        <v>200.48977542350787</v>
      </c>
      <c r="U1637">
        <f t="shared" si="153"/>
        <v>-1</v>
      </c>
      <c r="V1637">
        <f t="shared" si="155"/>
        <v>0</v>
      </c>
    </row>
    <row r="1638" spans="1:22" x14ac:dyDescent="0.35">
      <c r="A1638">
        <v>31029</v>
      </c>
      <c r="B1638" t="s">
        <v>1083</v>
      </c>
      <c r="C1638" t="s">
        <v>1088</v>
      </c>
      <c r="D1638">
        <v>61879</v>
      </c>
      <c r="E1638">
        <v>2799</v>
      </c>
      <c r="F1638">
        <v>265</v>
      </c>
      <c r="G1638">
        <v>789</v>
      </c>
      <c r="H1638">
        <v>1058</v>
      </c>
      <c r="I1638">
        <v>1131</v>
      </c>
      <c r="J1638">
        <v>821</v>
      </c>
      <c r="K1638">
        <f t="shared" si="150"/>
        <v>4064</v>
      </c>
      <c r="L1638">
        <v>1</v>
      </c>
      <c r="M1638">
        <v>2</v>
      </c>
      <c r="N1638">
        <v>1</v>
      </c>
      <c r="O1638">
        <v>0.11269125000000001</v>
      </c>
      <c r="P1638">
        <v>3951.2575638550102</v>
      </c>
      <c r="Q1638">
        <v>47.496032999999997</v>
      </c>
      <c r="R1638">
        <f t="shared" si="151"/>
        <v>3998.86628810501</v>
      </c>
      <c r="S1638">
        <f t="shared" si="152"/>
        <v>0.98397300396284693</v>
      </c>
      <c r="T1638">
        <f t="shared" si="154"/>
        <v>983.97300396284697</v>
      </c>
      <c r="U1638">
        <f t="shared" si="153"/>
        <v>0</v>
      </c>
      <c r="V1638">
        <f t="shared" si="155"/>
        <v>1</v>
      </c>
    </row>
    <row r="1639" spans="1:22" x14ac:dyDescent="0.35">
      <c r="A1639">
        <v>31031</v>
      </c>
      <c r="B1639" t="s">
        <v>1083</v>
      </c>
      <c r="C1639" t="s">
        <v>1089</v>
      </c>
      <c r="D1639">
        <v>41358</v>
      </c>
      <c r="E1639">
        <v>4011</v>
      </c>
      <c r="F1639">
        <v>308</v>
      </c>
      <c r="G1639">
        <v>1060</v>
      </c>
      <c r="H1639">
        <v>1476</v>
      </c>
      <c r="I1639">
        <v>1679</v>
      </c>
      <c r="J1639">
        <v>1204</v>
      </c>
      <c r="K1639">
        <f t="shared" si="150"/>
        <v>5727</v>
      </c>
      <c r="L1639">
        <v>3</v>
      </c>
      <c r="M1639">
        <v>4</v>
      </c>
      <c r="N1639">
        <v>1</v>
      </c>
      <c r="O1639">
        <v>3.3508775000000002</v>
      </c>
      <c r="P1639">
        <v>3708.52721238201</v>
      </c>
      <c r="Q1639">
        <v>79.138625039999994</v>
      </c>
      <c r="R1639">
        <f t="shared" si="151"/>
        <v>3791.0167149220101</v>
      </c>
      <c r="S1639">
        <f t="shared" si="152"/>
        <v>0.6619550750693225</v>
      </c>
      <c r="T1639">
        <f t="shared" si="154"/>
        <v>661.95507506932245</v>
      </c>
      <c r="U1639">
        <f t="shared" si="153"/>
        <v>-0.5</v>
      </c>
      <c r="V1639">
        <f t="shared" si="155"/>
        <v>0</v>
      </c>
    </row>
    <row r="1640" spans="1:22" x14ac:dyDescent="0.35">
      <c r="A1640">
        <v>31033</v>
      </c>
      <c r="B1640" t="s">
        <v>1083</v>
      </c>
      <c r="C1640" t="s">
        <v>248</v>
      </c>
      <c r="D1640">
        <v>52400</v>
      </c>
      <c r="E1640">
        <v>7694</v>
      </c>
      <c r="F1640">
        <v>624</v>
      </c>
      <c r="G1640">
        <v>1991</v>
      </c>
      <c r="H1640">
        <v>3016</v>
      </c>
      <c r="I1640">
        <v>2809</v>
      </c>
      <c r="J1640">
        <v>1628</v>
      </c>
      <c r="K1640">
        <f t="shared" si="150"/>
        <v>10068</v>
      </c>
      <c r="L1640">
        <v>1</v>
      </c>
      <c r="M1640">
        <v>4</v>
      </c>
      <c r="N1640">
        <v>1</v>
      </c>
      <c r="O1640">
        <v>0</v>
      </c>
      <c r="P1640">
        <v>9414.7564755285803</v>
      </c>
      <c r="Q1640">
        <v>131.59606024999999</v>
      </c>
      <c r="R1640">
        <f t="shared" si="151"/>
        <v>9546.3525357785802</v>
      </c>
      <c r="S1640">
        <f t="shared" si="152"/>
        <v>0.94818757804713749</v>
      </c>
      <c r="T1640">
        <f t="shared" si="154"/>
        <v>948.18757804713744</v>
      </c>
      <c r="U1640">
        <f t="shared" si="153"/>
        <v>0</v>
      </c>
      <c r="V1640">
        <f t="shared" si="155"/>
        <v>1</v>
      </c>
    </row>
    <row r="1641" spans="1:22" x14ac:dyDescent="0.35">
      <c r="A1641">
        <v>31035</v>
      </c>
      <c r="B1641" t="s">
        <v>1083</v>
      </c>
      <c r="C1641" t="s">
        <v>30</v>
      </c>
      <c r="D1641">
        <v>51022</v>
      </c>
      <c r="E1641">
        <v>3926</v>
      </c>
      <c r="F1641">
        <v>399</v>
      </c>
      <c r="G1641">
        <v>1347</v>
      </c>
      <c r="H1641">
        <v>1566</v>
      </c>
      <c r="I1641">
        <v>1907</v>
      </c>
      <c r="J1641">
        <v>1192</v>
      </c>
      <c r="K1641">
        <f t="shared" si="150"/>
        <v>6411</v>
      </c>
      <c r="L1641">
        <v>1</v>
      </c>
      <c r="M1641">
        <v>2</v>
      </c>
      <c r="N1641">
        <v>0</v>
      </c>
      <c r="O1641">
        <v>0.11269125000000001</v>
      </c>
      <c r="P1641">
        <v>733.42295424099996</v>
      </c>
      <c r="Q1641">
        <v>0</v>
      </c>
      <c r="R1641">
        <f t="shared" si="151"/>
        <v>733.53564549099997</v>
      </c>
      <c r="S1641">
        <f t="shared" si="152"/>
        <v>0.11441828817516768</v>
      </c>
      <c r="T1641">
        <f t="shared" si="154"/>
        <v>114.41828817516767</v>
      </c>
      <c r="U1641">
        <f t="shared" si="153"/>
        <v>-1.5</v>
      </c>
      <c r="V1641">
        <f t="shared" si="155"/>
        <v>0</v>
      </c>
    </row>
    <row r="1642" spans="1:22" x14ac:dyDescent="0.35">
      <c r="A1642">
        <v>31037</v>
      </c>
      <c r="B1642" t="s">
        <v>1083</v>
      </c>
      <c r="C1642" t="s">
        <v>1090</v>
      </c>
      <c r="D1642">
        <v>37113</v>
      </c>
      <c r="E1642">
        <v>6556</v>
      </c>
      <c r="F1642">
        <v>1040</v>
      </c>
      <c r="G1642">
        <v>2428</v>
      </c>
      <c r="H1642">
        <v>3258</v>
      </c>
      <c r="I1642">
        <v>2522</v>
      </c>
      <c r="J1642">
        <v>1405</v>
      </c>
      <c r="K1642">
        <f t="shared" si="150"/>
        <v>10653</v>
      </c>
      <c r="L1642">
        <v>4</v>
      </c>
      <c r="M1642">
        <v>3</v>
      </c>
      <c r="N1642">
        <v>1</v>
      </c>
      <c r="O1642">
        <v>0</v>
      </c>
      <c r="P1642">
        <v>975.06554852350098</v>
      </c>
      <c r="Q1642">
        <v>31.550191000000002</v>
      </c>
      <c r="R1642">
        <f t="shared" si="151"/>
        <v>1006.615739523501</v>
      </c>
      <c r="S1642">
        <f t="shared" si="152"/>
        <v>9.4491292548906508E-2</v>
      </c>
      <c r="T1642">
        <f t="shared" si="154"/>
        <v>94.491292548906515</v>
      </c>
      <c r="U1642">
        <f t="shared" si="153"/>
        <v>-1.5</v>
      </c>
      <c r="V1642">
        <f t="shared" si="155"/>
        <v>0</v>
      </c>
    </row>
    <row r="1643" spans="1:22" x14ac:dyDescent="0.35">
      <c r="A1643">
        <v>31039</v>
      </c>
      <c r="B1643" t="s">
        <v>1083</v>
      </c>
      <c r="C1643" t="s">
        <v>1091</v>
      </c>
      <c r="D1643">
        <v>63406</v>
      </c>
      <c r="E1643">
        <v>6274</v>
      </c>
      <c r="F1643">
        <v>529</v>
      </c>
      <c r="G1643">
        <v>1868</v>
      </c>
      <c r="H1643">
        <v>2205</v>
      </c>
      <c r="I1643">
        <v>2550</v>
      </c>
      <c r="J1643">
        <v>1920</v>
      </c>
      <c r="K1643">
        <f t="shared" si="150"/>
        <v>9072</v>
      </c>
      <c r="L1643">
        <v>4</v>
      </c>
      <c r="M1643">
        <v>6</v>
      </c>
      <c r="N1643">
        <v>1</v>
      </c>
      <c r="O1643">
        <v>0.39915228400000002</v>
      </c>
      <c r="P1643">
        <v>2002.8077794620101</v>
      </c>
      <c r="Q1643">
        <v>81.371350249999907</v>
      </c>
      <c r="R1643">
        <f t="shared" si="151"/>
        <v>2084.57828199601</v>
      </c>
      <c r="S1643">
        <f t="shared" si="152"/>
        <v>0.22978155665740851</v>
      </c>
      <c r="T1643">
        <f t="shared" si="154"/>
        <v>229.78155665740852</v>
      </c>
      <c r="U1643">
        <f t="shared" si="153"/>
        <v>-1</v>
      </c>
      <c r="V1643">
        <f t="shared" si="155"/>
        <v>0</v>
      </c>
    </row>
    <row r="1644" spans="1:22" x14ac:dyDescent="0.35">
      <c r="A1644">
        <v>31041</v>
      </c>
      <c r="B1644" t="s">
        <v>1083</v>
      </c>
      <c r="C1644" t="s">
        <v>252</v>
      </c>
      <c r="D1644">
        <v>48085</v>
      </c>
      <c r="E1644">
        <v>7466</v>
      </c>
      <c r="F1644">
        <v>621</v>
      </c>
      <c r="G1644">
        <v>2116</v>
      </c>
      <c r="H1644">
        <v>2730</v>
      </c>
      <c r="I1644">
        <v>3063</v>
      </c>
      <c r="J1644">
        <v>2210</v>
      </c>
      <c r="K1644">
        <f t="shared" si="150"/>
        <v>10740</v>
      </c>
      <c r="L1644">
        <v>3</v>
      </c>
      <c r="M1644">
        <v>9</v>
      </c>
      <c r="N1644">
        <v>2</v>
      </c>
      <c r="O1644">
        <v>0.11269125000000001</v>
      </c>
      <c r="P1644">
        <v>6550.00652210508</v>
      </c>
      <c r="Q1644">
        <v>128.47797552</v>
      </c>
      <c r="R1644">
        <f t="shared" si="151"/>
        <v>6678.5971888750801</v>
      </c>
      <c r="S1644">
        <f t="shared" si="152"/>
        <v>0.62184331367551959</v>
      </c>
      <c r="T1644">
        <f t="shared" si="154"/>
        <v>621.84331367551954</v>
      </c>
      <c r="U1644">
        <f t="shared" si="153"/>
        <v>-0.5</v>
      </c>
      <c r="V1644">
        <f t="shared" si="155"/>
        <v>0</v>
      </c>
    </row>
    <row r="1645" spans="1:22" x14ac:dyDescent="0.35">
      <c r="A1645">
        <v>31043</v>
      </c>
      <c r="B1645" t="s">
        <v>1083</v>
      </c>
      <c r="C1645" t="s">
        <v>923</v>
      </c>
      <c r="D1645">
        <v>31696</v>
      </c>
      <c r="E1645">
        <v>14269</v>
      </c>
      <c r="F1645">
        <v>1756</v>
      </c>
      <c r="G1645">
        <v>4979</v>
      </c>
      <c r="H1645">
        <v>6646</v>
      </c>
      <c r="I1645">
        <v>5052</v>
      </c>
      <c r="J1645">
        <v>2485</v>
      </c>
      <c r="K1645">
        <f t="shared" si="150"/>
        <v>20918</v>
      </c>
      <c r="L1645">
        <v>1</v>
      </c>
      <c r="M1645">
        <v>5</v>
      </c>
      <c r="N1645">
        <v>0</v>
      </c>
      <c r="O1645">
        <v>2.0327712500000001</v>
      </c>
      <c r="P1645">
        <v>6206.8974561650402</v>
      </c>
      <c r="Q1645">
        <v>0</v>
      </c>
      <c r="R1645">
        <f t="shared" si="151"/>
        <v>6208.9302274150405</v>
      </c>
      <c r="S1645">
        <f t="shared" si="152"/>
        <v>0.29682236482527202</v>
      </c>
      <c r="T1645">
        <f t="shared" si="154"/>
        <v>296.82236482527202</v>
      </c>
      <c r="U1645">
        <f t="shared" si="153"/>
        <v>-1</v>
      </c>
      <c r="V1645">
        <f t="shared" si="155"/>
        <v>0</v>
      </c>
    </row>
    <row r="1646" spans="1:22" x14ac:dyDescent="0.35">
      <c r="A1646">
        <v>31045</v>
      </c>
      <c r="B1646" t="s">
        <v>1083</v>
      </c>
      <c r="C1646" t="s">
        <v>1092</v>
      </c>
      <c r="D1646">
        <v>32769</v>
      </c>
      <c r="E1646">
        <v>5451</v>
      </c>
      <c r="F1646">
        <v>493</v>
      </c>
      <c r="G1646">
        <v>1985</v>
      </c>
      <c r="H1646">
        <v>2994</v>
      </c>
      <c r="I1646">
        <v>2132</v>
      </c>
      <c r="J1646">
        <v>1548</v>
      </c>
      <c r="K1646">
        <f t="shared" si="150"/>
        <v>9152</v>
      </c>
      <c r="L1646">
        <v>3</v>
      </c>
      <c r="M1646">
        <v>5</v>
      </c>
      <c r="N1646">
        <v>1</v>
      </c>
      <c r="O1646">
        <v>0.85</v>
      </c>
      <c r="P1646">
        <v>6025.3527466470596</v>
      </c>
      <c r="Q1646">
        <v>210.843031182499</v>
      </c>
      <c r="R1646">
        <f t="shared" si="151"/>
        <v>6237.0457778295586</v>
      </c>
      <c r="S1646">
        <f t="shared" si="152"/>
        <v>0.68149538656354447</v>
      </c>
      <c r="T1646">
        <f t="shared" si="154"/>
        <v>681.49538656354446</v>
      </c>
      <c r="U1646">
        <f t="shared" si="153"/>
        <v>-0.5</v>
      </c>
      <c r="V1646">
        <f t="shared" si="155"/>
        <v>0</v>
      </c>
    </row>
    <row r="1647" spans="1:22" x14ac:dyDescent="0.35">
      <c r="A1647">
        <v>31047</v>
      </c>
      <c r="B1647" t="s">
        <v>1083</v>
      </c>
      <c r="C1647" t="s">
        <v>386</v>
      </c>
      <c r="D1647">
        <v>36976</v>
      </c>
      <c r="E1647">
        <v>15036</v>
      </c>
      <c r="F1647">
        <v>1852</v>
      </c>
      <c r="G1647">
        <v>5603</v>
      </c>
      <c r="H1647">
        <v>7265</v>
      </c>
      <c r="I1647">
        <v>5984</v>
      </c>
      <c r="J1647">
        <v>3516</v>
      </c>
      <c r="K1647">
        <f t="shared" si="150"/>
        <v>24220</v>
      </c>
      <c r="L1647">
        <v>6</v>
      </c>
      <c r="M1647">
        <v>9</v>
      </c>
      <c r="N1647">
        <v>3</v>
      </c>
      <c r="O1647">
        <v>0</v>
      </c>
      <c r="P1647">
        <v>10071.473134793099</v>
      </c>
      <c r="Q1647">
        <v>160.43799300000001</v>
      </c>
      <c r="R1647">
        <f t="shared" si="151"/>
        <v>10231.911127793099</v>
      </c>
      <c r="S1647">
        <f t="shared" si="152"/>
        <v>0.42245710684529725</v>
      </c>
      <c r="T1647">
        <f t="shared" si="154"/>
        <v>422.45710684529723</v>
      </c>
      <c r="U1647">
        <f t="shared" si="153"/>
        <v>-1</v>
      </c>
      <c r="V1647">
        <f t="shared" si="155"/>
        <v>0</v>
      </c>
    </row>
    <row r="1648" spans="1:22" x14ac:dyDescent="0.35">
      <c r="A1648">
        <v>31049</v>
      </c>
      <c r="B1648" t="s">
        <v>1083</v>
      </c>
      <c r="C1648" t="s">
        <v>1093</v>
      </c>
      <c r="D1648">
        <v>38302</v>
      </c>
      <c r="E1648">
        <v>1546</v>
      </c>
      <c r="F1648">
        <v>92</v>
      </c>
      <c r="G1648">
        <v>356</v>
      </c>
      <c r="H1648">
        <v>472</v>
      </c>
      <c r="I1648">
        <v>605</v>
      </c>
      <c r="J1648">
        <v>447</v>
      </c>
      <c r="K1648">
        <f t="shared" si="150"/>
        <v>1972</v>
      </c>
      <c r="L1648">
        <v>0</v>
      </c>
      <c r="M1648">
        <v>1</v>
      </c>
      <c r="N1648">
        <v>0</v>
      </c>
      <c r="O1648">
        <v>0</v>
      </c>
      <c r="P1648">
        <v>1316.729975021</v>
      </c>
      <c r="Q1648">
        <v>0</v>
      </c>
      <c r="R1648">
        <f t="shared" si="151"/>
        <v>1316.729975021</v>
      </c>
      <c r="S1648">
        <f t="shared" si="152"/>
        <v>0.66771296907758615</v>
      </c>
      <c r="T1648">
        <f t="shared" si="154"/>
        <v>667.71296907758619</v>
      </c>
      <c r="U1648">
        <f t="shared" si="153"/>
        <v>-0.5</v>
      </c>
      <c r="V1648">
        <f t="shared" si="155"/>
        <v>0</v>
      </c>
    </row>
    <row r="1649" spans="1:22" x14ac:dyDescent="0.35">
      <c r="A1649">
        <v>31051</v>
      </c>
      <c r="B1649" t="s">
        <v>1083</v>
      </c>
      <c r="C1649" t="s">
        <v>1094</v>
      </c>
      <c r="D1649">
        <v>36305</v>
      </c>
      <c r="E1649">
        <v>3176</v>
      </c>
      <c r="F1649">
        <v>379</v>
      </c>
      <c r="G1649">
        <v>1249</v>
      </c>
      <c r="H1649">
        <v>1493</v>
      </c>
      <c r="I1649">
        <v>1682</v>
      </c>
      <c r="J1649">
        <v>1115</v>
      </c>
      <c r="K1649">
        <f t="shared" si="150"/>
        <v>5918</v>
      </c>
      <c r="L1649">
        <v>0</v>
      </c>
      <c r="M1649">
        <v>1</v>
      </c>
      <c r="N1649">
        <v>0</v>
      </c>
      <c r="O1649">
        <v>0</v>
      </c>
      <c r="P1649">
        <v>379.86411020000003</v>
      </c>
      <c r="Q1649">
        <v>0</v>
      </c>
      <c r="R1649">
        <f t="shared" si="151"/>
        <v>379.86411020000003</v>
      </c>
      <c r="S1649">
        <f t="shared" si="152"/>
        <v>6.4187919939168642E-2</v>
      </c>
      <c r="T1649">
        <f t="shared" si="154"/>
        <v>64.187919939168637</v>
      </c>
      <c r="U1649">
        <f t="shared" si="153"/>
        <v>-1.5</v>
      </c>
      <c r="V1649">
        <f t="shared" si="155"/>
        <v>0</v>
      </c>
    </row>
    <row r="1650" spans="1:22" x14ac:dyDescent="0.35">
      <c r="A1650">
        <v>31053</v>
      </c>
      <c r="B1650" t="s">
        <v>1083</v>
      </c>
      <c r="C1650" t="s">
        <v>388</v>
      </c>
      <c r="D1650">
        <v>40897</v>
      </c>
      <c r="E1650">
        <v>21919</v>
      </c>
      <c r="F1650">
        <v>2447</v>
      </c>
      <c r="G1650">
        <v>7106</v>
      </c>
      <c r="H1650">
        <v>10480</v>
      </c>
      <c r="I1650">
        <v>9567</v>
      </c>
      <c r="J1650">
        <v>6827</v>
      </c>
      <c r="K1650">
        <f t="shared" si="150"/>
        <v>36427</v>
      </c>
      <c r="L1650">
        <v>24</v>
      </c>
      <c r="M1650">
        <v>13</v>
      </c>
      <c r="N1650">
        <v>3</v>
      </c>
      <c r="O1650">
        <v>3.8736244480000002</v>
      </c>
      <c r="P1650">
        <v>27459.445224271301</v>
      </c>
      <c r="Q1650">
        <v>384.67616851249898</v>
      </c>
      <c r="R1650">
        <f t="shared" si="151"/>
        <v>27847.995017231799</v>
      </c>
      <c r="S1650">
        <f t="shared" si="152"/>
        <v>0.76448774308155487</v>
      </c>
      <c r="T1650">
        <f t="shared" si="154"/>
        <v>764.48774308155487</v>
      </c>
      <c r="U1650">
        <f t="shared" si="153"/>
        <v>0</v>
      </c>
      <c r="V1650">
        <f t="shared" si="155"/>
        <v>0</v>
      </c>
    </row>
    <row r="1651" spans="1:22" x14ac:dyDescent="0.35">
      <c r="A1651">
        <v>31055</v>
      </c>
      <c r="B1651" t="s">
        <v>1083</v>
      </c>
      <c r="C1651" t="s">
        <v>256</v>
      </c>
      <c r="D1651">
        <v>48498</v>
      </c>
      <c r="E1651">
        <v>404008</v>
      </c>
      <c r="F1651">
        <v>41436</v>
      </c>
      <c r="G1651">
        <v>111571</v>
      </c>
      <c r="H1651">
        <v>190350</v>
      </c>
      <c r="I1651">
        <v>129580</v>
      </c>
      <c r="J1651">
        <v>58328</v>
      </c>
      <c r="K1651">
        <f t="shared" si="150"/>
        <v>531265</v>
      </c>
      <c r="L1651">
        <v>330</v>
      </c>
      <c r="M1651">
        <v>171</v>
      </c>
      <c r="N1651">
        <v>29</v>
      </c>
      <c r="O1651">
        <v>1298.394298235</v>
      </c>
      <c r="P1651">
        <v>287000.62490753602</v>
      </c>
      <c r="Q1651">
        <v>47655.804019049101</v>
      </c>
      <c r="R1651">
        <f t="shared" si="151"/>
        <v>335954.82322482014</v>
      </c>
      <c r="S1651">
        <f t="shared" si="152"/>
        <v>0.6323676945118164</v>
      </c>
      <c r="T1651">
        <f t="shared" si="154"/>
        <v>632.36769451181635</v>
      </c>
      <c r="U1651">
        <f t="shared" si="153"/>
        <v>-0.5</v>
      </c>
      <c r="V1651">
        <f t="shared" si="155"/>
        <v>0</v>
      </c>
    </row>
    <row r="1652" spans="1:22" x14ac:dyDescent="0.35">
      <c r="A1652">
        <v>31057</v>
      </c>
      <c r="B1652" t="s">
        <v>1083</v>
      </c>
      <c r="C1652" t="s">
        <v>1095</v>
      </c>
      <c r="D1652">
        <v>64612</v>
      </c>
      <c r="E1652">
        <v>1455</v>
      </c>
      <c r="F1652">
        <v>95</v>
      </c>
      <c r="G1652">
        <v>406</v>
      </c>
      <c r="H1652">
        <v>471</v>
      </c>
      <c r="I1652">
        <v>601</v>
      </c>
      <c r="J1652">
        <v>448</v>
      </c>
      <c r="K1652">
        <f t="shared" si="150"/>
        <v>2021</v>
      </c>
      <c r="L1652">
        <v>2</v>
      </c>
      <c r="M1652">
        <v>2</v>
      </c>
      <c r="N1652">
        <v>1</v>
      </c>
      <c r="O1652">
        <v>0.59305600000000003</v>
      </c>
      <c r="P1652">
        <v>3439.6076723620099</v>
      </c>
      <c r="Q1652">
        <v>98.019022500000005</v>
      </c>
      <c r="R1652">
        <f t="shared" si="151"/>
        <v>3538.2197508620102</v>
      </c>
      <c r="S1652">
        <f t="shared" si="152"/>
        <v>1.7507272394171254</v>
      </c>
      <c r="T1652">
        <f t="shared" si="154"/>
        <v>1750.7272394171255</v>
      </c>
      <c r="U1652">
        <f t="shared" si="153"/>
        <v>1.5</v>
      </c>
      <c r="V1652">
        <f t="shared" si="155"/>
        <v>1</v>
      </c>
    </row>
    <row r="1653" spans="1:22" x14ac:dyDescent="0.35">
      <c r="A1653">
        <v>31059</v>
      </c>
      <c r="B1653" t="s">
        <v>1083</v>
      </c>
      <c r="C1653" t="s">
        <v>925</v>
      </c>
      <c r="D1653">
        <v>59924</v>
      </c>
      <c r="E1653">
        <v>3875</v>
      </c>
      <c r="F1653">
        <v>312</v>
      </c>
      <c r="G1653">
        <v>1156</v>
      </c>
      <c r="H1653">
        <v>1267</v>
      </c>
      <c r="I1653">
        <v>1721</v>
      </c>
      <c r="J1653">
        <v>1315</v>
      </c>
      <c r="K1653">
        <f t="shared" si="150"/>
        <v>5771</v>
      </c>
      <c r="L1653">
        <v>2</v>
      </c>
      <c r="M1653">
        <v>1</v>
      </c>
      <c r="N1653">
        <v>2</v>
      </c>
      <c r="O1653">
        <v>1.2018470000000001</v>
      </c>
      <c r="P1653">
        <v>3421.5624419599999</v>
      </c>
      <c r="Q1653">
        <v>40.552946499999997</v>
      </c>
      <c r="R1653">
        <f t="shared" si="151"/>
        <v>3463.3172354599997</v>
      </c>
      <c r="S1653">
        <f t="shared" si="152"/>
        <v>0.60012428269970541</v>
      </c>
      <c r="T1653">
        <f t="shared" si="154"/>
        <v>600.12428269970542</v>
      </c>
      <c r="U1653">
        <f t="shared" si="153"/>
        <v>-0.5</v>
      </c>
      <c r="V1653">
        <f t="shared" si="155"/>
        <v>0</v>
      </c>
    </row>
    <row r="1654" spans="1:22" x14ac:dyDescent="0.35">
      <c r="A1654">
        <v>31061</v>
      </c>
      <c r="B1654" t="s">
        <v>1083</v>
      </c>
      <c r="C1654" t="s">
        <v>46</v>
      </c>
      <c r="D1654">
        <v>49143</v>
      </c>
      <c r="E1654">
        <v>1734</v>
      </c>
      <c r="F1654">
        <v>160</v>
      </c>
      <c r="G1654">
        <v>565</v>
      </c>
      <c r="H1654">
        <v>719</v>
      </c>
      <c r="I1654">
        <v>969</v>
      </c>
      <c r="J1654">
        <v>775</v>
      </c>
      <c r="K1654">
        <f t="shared" si="150"/>
        <v>3188</v>
      </c>
      <c r="L1654">
        <v>0</v>
      </c>
      <c r="M1654">
        <v>2</v>
      </c>
      <c r="N1654">
        <v>1</v>
      </c>
      <c r="O1654">
        <v>0</v>
      </c>
      <c r="P1654">
        <v>3312.9859962310002</v>
      </c>
      <c r="Q1654">
        <v>28.570930499999999</v>
      </c>
      <c r="R1654">
        <f t="shared" si="151"/>
        <v>3341.5569267310002</v>
      </c>
      <c r="S1654">
        <f t="shared" si="152"/>
        <v>1.048167166477729</v>
      </c>
      <c r="T1654">
        <f t="shared" si="154"/>
        <v>1048.1671664777291</v>
      </c>
      <c r="U1654">
        <f t="shared" si="153"/>
        <v>0</v>
      </c>
      <c r="V1654">
        <f t="shared" si="155"/>
        <v>1</v>
      </c>
    </row>
    <row r="1655" spans="1:22" x14ac:dyDescent="0.35">
      <c r="A1655">
        <v>31065</v>
      </c>
      <c r="B1655" t="s">
        <v>1083</v>
      </c>
      <c r="C1655" t="s">
        <v>1096</v>
      </c>
      <c r="D1655">
        <v>42737</v>
      </c>
      <c r="E1655">
        <v>2918</v>
      </c>
      <c r="F1655">
        <v>249</v>
      </c>
      <c r="G1655">
        <v>976</v>
      </c>
      <c r="H1655">
        <v>1118</v>
      </c>
      <c r="I1655">
        <v>1425</v>
      </c>
      <c r="J1655">
        <v>1139</v>
      </c>
      <c r="K1655">
        <f t="shared" si="150"/>
        <v>4907</v>
      </c>
      <c r="L1655">
        <v>1</v>
      </c>
      <c r="M1655">
        <v>4</v>
      </c>
      <c r="N1655">
        <v>1</v>
      </c>
      <c r="O1655">
        <v>0</v>
      </c>
      <c r="P1655">
        <v>4248.0201513120101</v>
      </c>
      <c r="Q1655">
        <v>110.1368025</v>
      </c>
      <c r="R1655">
        <f t="shared" si="151"/>
        <v>4358.1569538120102</v>
      </c>
      <c r="S1655">
        <f t="shared" si="152"/>
        <v>0.88815099935031794</v>
      </c>
      <c r="T1655">
        <f t="shared" si="154"/>
        <v>888.15099935031799</v>
      </c>
      <c r="U1655">
        <f t="shared" si="153"/>
        <v>0</v>
      </c>
      <c r="V1655">
        <f t="shared" si="155"/>
        <v>0</v>
      </c>
    </row>
    <row r="1656" spans="1:22" x14ac:dyDescent="0.35">
      <c r="A1656">
        <v>31067</v>
      </c>
      <c r="B1656" t="s">
        <v>1083</v>
      </c>
      <c r="C1656" t="s">
        <v>1097</v>
      </c>
      <c r="D1656">
        <v>43296</v>
      </c>
      <c r="E1656">
        <v>13532</v>
      </c>
      <c r="F1656">
        <v>1294</v>
      </c>
      <c r="G1656">
        <v>4065</v>
      </c>
      <c r="H1656">
        <v>5680</v>
      </c>
      <c r="I1656">
        <v>6438</v>
      </c>
      <c r="J1656">
        <v>4329</v>
      </c>
      <c r="K1656">
        <f t="shared" si="150"/>
        <v>21806</v>
      </c>
      <c r="L1656">
        <v>10</v>
      </c>
      <c r="M1656">
        <v>13</v>
      </c>
      <c r="N1656">
        <v>2</v>
      </c>
      <c r="O1656">
        <v>1.61028225</v>
      </c>
      <c r="P1656">
        <v>11826.6081000092</v>
      </c>
      <c r="Q1656">
        <v>203.98870880600001</v>
      </c>
      <c r="R1656">
        <f t="shared" si="151"/>
        <v>12032.2070910652</v>
      </c>
      <c r="S1656">
        <f t="shared" si="152"/>
        <v>0.55178423787330089</v>
      </c>
      <c r="T1656">
        <f t="shared" si="154"/>
        <v>551.78423787330087</v>
      </c>
      <c r="U1656">
        <f t="shared" si="153"/>
        <v>-0.5</v>
      </c>
      <c r="V1656">
        <f t="shared" si="155"/>
        <v>0</v>
      </c>
    </row>
    <row r="1657" spans="1:22" x14ac:dyDescent="0.35">
      <c r="A1657">
        <v>31069</v>
      </c>
      <c r="B1657" t="s">
        <v>1083</v>
      </c>
      <c r="C1657" t="s">
        <v>1098</v>
      </c>
      <c r="D1657">
        <v>53427</v>
      </c>
      <c r="E1657">
        <v>1443</v>
      </c>
      <c r="F1657">
        <v>72</v>
      </c>
      <c r="G1657">
        <v>296</v>
      </c>
      <c r="H1657">
        <v>429</v>
      </c>
      <c r="I1657">
        <v>599</v>
      </c>
      <c r="J1657">
        <v>557</v>
      </c>
      <c r="K1657">
        <f t="shared" si="150"/>
        <v>1953</v>
      </c>
      <c r="L1657">
        <v>0</v>
      </c>
      <c r="M1657">
        <v>2</v>
      </c>
      <c r="N1657">
        <v>1</v>
      </c>
      <c r="O1657">
        <v>0</v>
      </c>
      <c r="P1657">
        <v>999.19884406000199</v>
      </c>
      <c r="Q1657">
        <v>14.034233</v>
      </c>
      <c r="R1657">
        <f t="shared" si="151"/>
        <v>1013.233077060002</v>
      </c>
      <c r="S1657">
        <f t="shared" si="152"/>
        <v>0.51880853920122993</v>
      </c>
      <c r="T1657">
        <f t="shared" si="154"/>
        <v>518.80853920122991</v>
      </c>
      <c r="U1657">
        <f t="shared" si="153"/>
        <v>-0.5</v>
      </c>
      <c r="V1657">
        <f t="shared" si="155"/>
        <v>0</v>
      </c>
    </row>
    <row r="1658" spans="1:22" x14ac:dyDescent="0.35">
      <c r="A1658">
        <v>31071</v>
      </c>
      <c r="B1658" t="s">
        <v>1083</v>
      </c>
      <c r="C1658" t="s">
        <v>261</v>
      </c>
      <c r="D1658">
        <v>40821</v>
      </c>
      <c r="E1658">
        <v>1769</v>
      </c>
      <c r="F1658">
        <v>76</v>
      </c>
      <c r="G1658">
        <v>371</v>
      </c>
      <c r="H1658">
        <v>394</v>
      </c>
      <c r="I1658">
        <v>614</v>
      </c>
      <c r="J1658">
        <v>552</v>
      </c>
      <c r="K1658">
        <f t="shared" si="150"/>
        <v>2007</v>
      </c>
      <c r="L1658">
        <v>0</v>
      </c>
      <c r="M1658">
        <v>1</v>
      </c>
      <c r="N1658">
        <v>0</v>
      </c>
      <c r="O1658">
        <v>0</v>
      </c>
      <c r="P1658">
        <v>1342.9024178</v>
      </c>
      <c r="Q1658">
        <v>0</v>
      </c>
      <c r="R1658">
        <f t="shared" si="151"/>
        <v>1342.9024178</v>
      </c>
      <c r="S1658">
        <f t="shared" si="152"/>
        <v>0.6691093262580966</v>
      </c>
      <c r="T1658">
        <f t="shared" si="154"/>
        <v>669.10932625809664</v>
      </c>
      <c r="U1658">
        <f t="shared" si="153"/>
        <v>-0.5</v>
      </c>
      <c r="V1658">
        <f t="shared" si="155"/>
        <v>0</v>
      </c>
    </row>
    <row r="1659" spans="1:22" x14ac:dyDescent="0.35">
      <c r="A1659">
        <v>31077</v>
      </c>
      <c r="B1659" t="s">
        <v>1083</v>
      </c>
      <c r="C1659" t="s">
        <v>659</v>
      </c>
      <c r="D1659">
        <v>42262</v>
      </c>
      <c r="E1659">
        <v>1653</v>
      </c>
      <c r="F1659">
        <v>141</v>
      </c>
      <c r="G1659">
        <v>469</v>
      </c>
      <c r="H1659">
        <v>563</v>
      </c>
      <c r="I1659">
        <v>715</v>
      </c>
      <c r="J1659">
        <v>570</v>
      </c>
      <c r="K1659">
        <f t="shared" si="150"/>
        <v>2458</v>
      </c>
      <c r="L1659">
        <v>0</v>
      </c>
      <c r="M1659">
        <v>1</v>
      </c>
      <c r="N1659">
        <v>0</v>
      </c>
      <c r="O1659">
        <v>0</v>
      </c>
      <c r="P1659">
        <v>37.479975000000003</v>
      </c>
      <c r="Q1659">
        <v>0</v>
      </c>
      <c r="R1659">
        <f t="shared" si="151"/>
        <v>37.479975000000003</v>
      </c>
      <c r="S1659">
        <f t="shared" si="152"/>
        <v>1.5248159072416599E-2</v>
      </c>
      <c r="T1659">
        <f t="shared" si="154"/>
        <v>15.2481590724166</v>
      </c>
      <c r="U1659">
        <f t="shared" si="153"/>
        <v>-1.5</v>
      </c>
      <c r="V1659">
        <f t="shared" si="155"/>
        <v>0</v>
      </c>
    </row>
    <row r="1660" spans="1:22" x14ac:dyDescent="0.35">
      <c r="A1660">
        <v>31079</v>
      </c>
      <c r="B1660" t="s">
        <v>1083</v>
      </c>
      <c r="C1660" t="s">
        <v>404</v>
      </c>
      <c r="D1660">
        <v>38972</v>
      </c>
      <c r="E1660">
        <v>43181</v>
      </c>
      <c r="F1660">
        <v>4938</v>
      </c>
      <c r="G1660">
        <v>13020</v>
      </c>
      <c r="H1660">
        <v>19029</v>
      </c>
      <c r="I1660">
        <v>15144</v>
      </c>
      <c r="J1660">
        <v>8214</v>
      </c>
      <c r="K1660">
        <f t="shared" si="150"/>
        <v>60345</v>
      </c>
      <c r="L1660">
        <v>33</v>
      </c>
      <c r="M1660">
        <v>22</v>
      </c>
      <c r="N1660">
        <v>5</v>
      </c>
      <c r="O1660">
        <v>12.146531698</v>
      </c>
      <c r="P1660">
        <v>34060.0218263883</v>
      </c>
      <c r="Q1660">
        <v>8499.92638444152</v>
      </c>
      <c r="R1660">
        <f t="shared" si="151"/>
        <v>42572.094742527821</v>
      </c>
      <c r="S1660">
        <f t="shared" si="152"/>
        <v>0.70547841150928525</v>
      </c>
      <c r="T1660">
        <f t="shared" si="154"/>
        <v>705.47841150928525</v>
      </c>
      <c r="U1660">
        <f t="shared" si="153"/>
        <v>-0.5</v>
      </c>
      <c r="V1660">
        <f t="shared" si="155"/>
        <v>0</v>
      </c>
    </row>
    <row r="1661" spans="1:22" x14ac:dyDescent="0.35">
      <c r="A1661">
        <v>31081</v>
      </c>
      <c r="B1661" t="s">
        <v>1083</v>
      </c>
      <c r="C1661" t="s">
        <v>324</v>
      </c>
      <c r="D1661">
        <v>55324</v>
      </c>
      <c r="E1661">
        <v>5550</v>
      </c>
      <c r="F1661">
        <v>493</v>
      </c>
      <c r="G1661">
        <v>1938</v>
      </c>
      <c r="H1661">
        <v>2348</v>
      </c>
      <c r="I1661">
        <v>2662</v>
      </c>
      <c r="J1661">
        <v>1570</v>
      </c>
      <c r="K1661">
        <f t="shared" si="150"/>
        <v>9011</v>
      </c>
      <c r="L1661">
        <v>3</v>
      </c>
      <c r="M1661">
        <v>3</v>
      </c>
      <c r="N1661">
        <v>1</v>
      </c>
      <c r="O1661">
        <v>1.1334824999999999</v>
      </c>
      <c r="P1661">
        <v>1524.4824332635001</v>
      </c>
      <c r="Q1661">
        <v>548.92304010249904</v>
      </c>
      <c r="R1661">
        <f t="shared" si="151"/>
        <v>2074.538955865999</v>
      </c>
      <c r="S1661">
        <f t="shared" si="152"/>
        <v>0.23022294483031838</v>
      </c>
      <c r="T1661">
        <f t="shared" si="154"/>
        <v>230.22294483031837</v>
      </c>
      <c r="U1661">
        <f t="shared" si="153"/>
        <v>-1</v>
      </c>
      <c r="V1661">
        <f t="shared" si="155"/>
        <v>0</v>
      </c>
    </row>
    <row r="1662" spans="1:22" x14ac:dyDescent="0.35">
      <c r="A1662">
        <v>31083</v>
      </c>
      <c r="B1662" t="s">
        <v>1083</v>
      </c>
      <c r="C1662" t="s">
        <v>733</v>
      </c>
      <c r="D1662">
        <v>48999</v>
      </c>
      <c r="E1662">
        <v>2001</v>
      </c>
      <c r="F1662">
        <v>197</v>
      </c>
      <c r="G1662">
        <v>577</v>
      </c>
      <c r="H1662">
        <v>727</v>
      </c>
      <c r="I1662">
        <v>1090</v>
      </c>
      <c r="J1662">
        <v>819</v>
      </c>
      <c r="K1662">
        <f t="shared" si="150"/>
        <v>3410</v>
      </c>
      <c r="L1662">
        <v>2</v>
      </c>
      <c r="M1662">
        <v>1</v>
      </c>
      <c r="N1662">
        <v>1</v>
      </c>
      <c r="O1662">
        <v>0.45076500000000003</v>
      </c>
      <c r="P1662">
        <v>878.55862222999997</v>
      </c>
      <c r="Q1662">
        <v>28.212544999999999</v>
      </c>
      <c r="R1662">
        <f t="shared" si="151"/>
        <v>907.22193222999999</v>
      </c>
      <c r="S1662">
        <f t="shared" si="152"/>
        <v>0.26604748745747803</v>
      </c>
      <c r="T1662">
        <f t="shared" si="154"/>
        <v>266.04748745747804</v>
      </c>
      <c r="U1662">
        <f t="shared" si="153"/>
        <v>-1</v>
      </c>
      <c r="V1662">
        <f t="shared" si="155"/>
        <v>0</v>
      </c>
    </row>
    <row r="1663" spans="1:22" x14ac:dyDescent="0.35">
      <c r="A1663">
        <v>31089</v>
      </c>
      <c r="B1663" t="s">
        <v>1083</v>
      </c>
      <c r="C1663" t="s">
        <v>1024</v>
      </c>
      <c r="D1663">
        <v>54311</v>
      </c>
      <c r="E1663">
        <v>7634</v>
      </c>
      <c r="F1663">
        <v>680</v>
      </c>
      <c r="G1663">
        <v>1981</v>
      </c>
      <c r="H1663">
        <v>2385</v>
      </c>
      <c r="I1663">
        <v>3193</v>
      </c>
      <c r="J1663">
        <v>2157</v>
      </c>
      <c r="K1663">
        <f t="shared" si="150"/>
        <v>10396</v>
      </c>
      <c r="L1663">
        <v>8</v>
      </c>
      <c r="M1663">
        <v>7</v>
      </c>
      <c r="N1663">
        <v>2</v>
      </c>
      <c r="O1663">
        <v>4.4533541699999999</v>
      </c>
      <c r="P1663">
        <v>4369.3617512330302</v>
      </c>
      <c r="Q1663">
        <v>179.91052675</v>
      </c>
      <c r="R1663">
        <f t="shared" si="151"/>
        <v>4553.7256321530303</v>
      </c>
      <c r="S1663">
        <f t="shared" si="152"/>
        <v>0.43802670567074165</v>
      </c>
      <c r="T1663">
        <f t="shared" si="154"/>
        <v>438.02670567074165</v>
      </c>
      <c r="U1663">
        <f t="shared" si="153"/>
        <v>-1</v>
      </c>
      <c r="V1663">
        <f t="shared" si="155"/>
        <v>0</v>
      </c>
    </row>
    <row r="1664" spans="1:22" x14ac:dyDescent="0.35">
      <c r="A1664">
        <v>31091</v>
      </c>
      <c r="B1664" t="s">
        <v>1083</v>
      </c>
      <c r="C1664" t="s">
        <v>1099</v>
      </c>
      <c r="D1664">
        <v>32098</v>
      </c>
      <c r="E1664">
        <v>928</v>
      </c>
      <c r="F1664">
        <v>47</v>
      </c>
      <c r="G1664">
        <v>127</v>
      </c>
      <c r="H1664">
        <v>156</v>
      </c>
      <c r="I1664">
        <v>199</v>
      </c>
      <c r="J1664">
        <v>198</v>
      </c>
      <c r="K1664">
        <f t="shared" si="150"/>
        <v>727</v>
      </c>
      <c r="L1664">
        <v>2</v>
      </c>
      <c r="M1664">
        <v>0</v>
      </c>
      <c r="N1664">
        <v>0</v>
      </c>
      <c r="O1664">
        <v>0.17524049999999999</v>
      </c>
      <c r="P1664">
        <v>0</v>
      </c>
      <c r="Q1664">
        <v>0</v>
      </c>
      <c r="R1664">
        <f t="shared" si="151"/>
        <v>0.17524049999999999</v>
      </c>
      <c r="S1664">
        <f t="shared" si="152"/>
        <v>2.4104607977991745E-4</v>
      </c>
      <c r="T1664">
        <f t="shared" si="154"/>
        <v>0.24104607977991746</v>
      </c>
      <c r="U1664">
        <f t="shared" si="153"/>
        <v>-1.5</v>
      </c>
      <c r="V1664">
        <f t="shared" si="155"/>
        <v>0</v>
      </c>
    </row>
    <row r="1665" spans="1:22" x14ac:dyDescent="0.35">
      <c r="A1665">
        <v>31093</v>
      </c>
      <c r="B1665" t="s">
        <v>1083</v>
      </c>
      <c r="C1665" t="s">
        <v>148</v>
      </c>
      <c r="D1665">
        <v>41596</v>
      </c>
      <c r="E1665">
        <v>3177</v>
      </c>
      <c r="F1665">
        <v>396</v>
      </c>
      <c r="G1665">
        <v>1268</v>
      </c>
      <c r="H1665">
        <v>1614</v>
      </c>
      <c r="I1665">
        <v>1830</v>
      </c>
      <c r="J1665">
        <v>1228</v>
      </c>
      <c r="K1665">
        <f t="shared" si="150"/>
        <v>6336</v>
      </c>
      <c r="L1665">
        <v>1</v>
      </c>
      <c r="M1665">
        <v>2</v>
      </c>
      <c r="N1665">
        <v>1</v>
      </c>
      <c r="O1665">
        <v>0</v>
      </c>
      <c r="P1665">
        <v>1531.969137001</v>
      </c>
      <c r="Q1665">
        <v>64.480739500000098</v>
      </c>
      <c r="R1665">
        <f t="shared" si="151"/>
        <v>1596.4498765010001</v>
      </c>
      <c r="S1665">
        <f t="shared" si="152"/>
        <v>0.25196494262957703</v>
      </c>
      <c r="T1665">
        <f t="shared" si="154"/>
        <v>251.96494262957702</v>
      </c>
      <c r="U1665">
        <f t="shared" si="153"/>
        <v>-1</v>
      </c>
      <c r="V1665">
        <f t="shared" si="155"/>
        <v>0</v>
      </c>
    </row>
    <row r="1666" spans="1:22" x14ac:dyDescent="0.35">
      <c r="A1666">
        <v>31095</v>
      </c>
      <c r="B1666" t="s">
        <v>1083</v>
      </c>
      <c r="C1666" t="s">
        <v>53</v>
      </c>
      <c r="D1666">
        <v>41458</v>
      </c>
      <c r="E1666">
        <v>4925</v>
      </c>
      <c r="F1666">
        <v>395</v>
      </c>
      <c r="G1666">
        <v>1383</v>
      </c>
      <c r="H1666">
        <v>1851</v>
      </c>
      <c r="I1666">
        <v>2245</v>
      </c>
      <c r="J1666">
        <v>1647</v>
      </c>
      <c r="K1666">
        <f t="shared" ref="K1666:K1729" si="156">J1666+I1666+H1666+G1666+F1666</f>
        <v>7521</v>
      </c>
      <c r="L1666">
        <v>3</v>
      </c>
      <c r="M1666">
        <v>3</v>
      </c>
      <c r="N1666">
        <v>1</v>
      </c>
      <c r="O1666">
        <v>2.397421</v>
      </c>
      <c r="P1666">
        <v>3418.1835349624998</v>
      </c>
      <c r="Q1666">
        <v>532.79814655999905</v>
      </c>
      <c r="R1666">
        <f t="shared" ref="R1666:R1729" si="157">Q1666+P1666+O1666</f>
        <v>3953.3791025224991</v>
      </c>
      <c r="S1666">
        <f t="shared" ref="S1666:S1729" si="158">R1666/K1666</f>
        <v>0.5256454065313787</v>
      </c>
      <c r="T1666">
        <f t="shared" si="154"/>
        <v>525.64540653137874</v>
      </c>
      <c r="U1666">
        <f t="shared" ref="U1666:U1729" si="159">MIN(2.5,MROUND((S1666-0.913996136567084)/(0.613432266843391),SIGN((S1666-0.913996136567084)/(0.613432266843391))*0.5))</f>
        <v>-0.5</v>
      </c>
      <c r="V1666">
        <f t="shared" si="155"/>
        <v>0</v>
      </c>
    </row>
    <row r="1667" spans="1:22" x14ac:dyDescent="0.35">
      <c r="A1667">
        <v>31097</v>
      </c>
      <c r="B1667" t="s">
        <v>1083</v>
      </c>
      <c r="C1667" t="s">
        <v>151</v>
      </c>
      <c r="D1667">
        <v>34036</v>
      </c>
      <c r="E1667">
        <v>2806</v>
      </c>
      <c r="F1667">
        <v>277</v>
      </c>
      <c r="G1667">
        <v>822</v>
      </c>
      <c r="H1667">
        <v>1603</v>
      </c>
      <c r="I1667">
        <v>1518</v>
      </c>
      <c r="J1667">
        <v>920</v>
      </c>
      <c r="K1667">
        <f t="shared" si="156"/>
        <v>5140</v>
      </c>
      <c r="L1667">
        <v>7</v>
      </c>
      <c r="M1667">
        <v>2</v>
      </c>
      <c r="N1667">
        <v>1</v>
      </c>
      <c r="O1667">
        <v>3.0875400000000002</v>
      </c>
      <c r="P1667">
        <v>2860.5369216875001</v>
      </c>
      <c r="Q1667">
        <v>48.000587500000002</v>
      </c>
      <c r="R1667">
        <f t="shared" si="157"/>
        <v>2911.6250491875003</v>
      </c>
      <c r="S1667">
        <f t="shared" si="158"/>
        <v>0.56646401735165375</v>
      </c>
      <c r="T1667">
        <f t="shared" ref="T1667:T1730" si="160">S1667*1000</f>
        <v>566.46401735165375</v>
      </c>
      <c r="U1667">
        <f t="shared" si="159"/>
        <v>-0.5</v>
      </c>
      <c r="V1667">
        <f t="shared" ref="V1667:V1730" si="161">IF(S1667&gt;AVERAGE($S$1:$S$3033),1,0)</f>
        <v>0</v>
      </c>
    </row>
    <row r="1668" spans="1:22" x14ac:dyDescent="0.35">
      <c r="A1668">
        <v>31099</v>
      </c>
      <c r="B1668" t="s">
        <v>1083</v>
      </c>
      <c r="C1668" t="s">
        <v>1100</v>
      </c>
      <c r="D1668">
        <v>74981</v>
      </c>
      <c r="E1668">
        <v>3533</v>
      </c>
      <c r="F1668">
        <v>366</v>
      </c>
      <c r="G1668">
        <v>1294</v>
      </c>
      <c r="H1668">
        <v>1724</v>
      </c>
      <c r="I1668">
        <v>1883</v>
      </c>
      <c r="J1668">
        <v>1218</v>
      </c>
      <c r="K1668">
        <f t="shared" si="156"/>
        <v>6485</v>
      </c>
      <c r="L1668">
        <v>3</v>
      </c>
      <c r="M1668">
        <v>1</v>
      </c>
      <c r="N1668">
        <v>1</v>
      </c>
      <c r="O1668">
        <v>0.43575000000000003</v>
      </c>
      <c r="P1668">
        <v>1776.362628136</v>
      </c>
      <c r="Q1668">
        <v>32.951509020000003</v>
      </c>
      <c r="R1668">
        <f t="shared" si="157"/>
        <v>1809.7498871560001</v>
      </c>
      <c r="S1668">
        <f t="shared" si="158"/>
        <v>0.27906706047124136</v>
      </c>
      <c r="T1668">
        <f t="shared" si="160"/>
        <v>279.06706047124135</v>
      </c>
      <c r="U1668">
        <f t="shared" si="159"/>
        <v>-1</v>
      </c>
      <c r="V1668">
        <f t="shared" si="161"/>
        <v>0</v>
      </c>
    </row>
    <row r="1669" spans="1:22" x14ac:dyDescent="0.35">
      <c r="A1669">
        <v>31101</v>
      </c>
      <c r="B1669" t="s">
        <v>1083</v>
      </c>
      <c r="C1669" t="s">
        <v>1101</v>
      </c>
      <c r="D1669">
        <v>40251</v>
      </c>
      <c r="E1669">
        <v>5183</v>
      </c>
      <c r="F1669">
        <v>401</v>
      </c>
      <c r="G1669">
        <v>1458</v>
      </c>
      <c r="H1669">
        <v>1941</v>
      </c>
      <c r="I1669">
        <v>2601</v>
      </c>
      <c r="J1669">
        <v>1819</v>
      </c>
      <c r="K1669">
        <f t="shared" si="156"/>
        <v>8220</v>
      </c>
      <c r="L1669">
        <v>2</v>
      </c>
      <c r="M1669">
        <v>6</v>
      </c>
      <c r="N1669">
        <v>1</v>
      </c>
      <c r="O1669">
        <v>2.9190299999999998</v>
      </c>
      <c r="P1669">
        <v>6811.6197983720704</v>
      </c>
      <c r="Q1669">
        <v>110.7246655</v>
      </c>
      <c r="R1669">
        <f t="shared" si="157"/>
        <v>6925.2634938720703</v>
      </c>
      <c r="S1669">
        <f t="shared" si="158"/>
        <v>0.84248947614015457</v>
      </c>
      <c r="T1669">
        <f t="shared" si="160"/>
        <v>842.48947614015458</v>
      </c>
      <c r="U1669">
        <f t="shared" si="159"/>
        <v>0</v>
      </c>
      <c r="V1669">
        <f t="shared" si="161"/>
        <v>0</v>
      </c>
    </row>
    <row r="1670" spans="1:22" x14ac:dyDescent="0.35">
      <c r="A1670">
        <v>31105</v>
      </c>
      <c r="B1670" t="s">
        <v>1083</v>
      </c>
      <c r="C1670" t="s">
        <v>1102</v>
      </c>
      <c r="D1670">
        <v>50130</v>
      </c>
      <c r="E1670">
        <v>2581</v>
      </c>
      <c r="F1670">
        <v>226</v>
      </c>
      <c r="G1670">
        <v>699</v>
      </c>
      <c r="H1670">
        <v>964</v>
      </c>
      <c r="I1670">
        <v>1054</v>
      </c>
      <c r="J1670">
        <v>840</v>
      </c>
      <c r="K1670">
        <f t="shared" si="156"/>
        <v>3783</v>
      </c>
      <c r="L1670">
        <v>0</v>
      </c>
      <c r="M1670">
        <v>4</v>
      </c>
      <c r="N1670">
        <v>1</v>
      </c>
      <c r="O1670">
        <v>0</v>
      </c>
      <c r="P1670">
        <v>2608.7890207159999</v>
      </c>
      <c r="Q1670">
        <v>16.729397500000001</v>
      </c>
      <c r="R1670">
        <f t="shared" si="157"/>
        <v>2625.5184182159996</v>
      </c>
      <c r="S1670">
        <f t="shared" si="158"/>
        <v>0.69403077404599511</v>
      </c>
      <c r="T1670">
        <f t="shared" si="160"/>
        <v>694.03077404599514</v>
      </c>
      <c r="U1670">
        <f t="shared" si="159"/>
        <v>-0.5</v>
      </c>
      <c r="V1670">
        <f t="shared" si="161"/>
        <v>0</v>
      </c>
    </row>
    <row r="1671" spans="1:22" x14ac:dyDescent="0.35">
      <c r="A1671">
        <v>31107</v>
      </c>
      <c r="B1671" t="s">
        <v>1083</v>
      </c>
      <c r="C1671" t="s">
        <v>522</v>
      </c>
      <c r="D1671">
        <v>38601</v>
      </c>
      <c r="E1671">
        <v>4616</v>
      </c>
      <c r="F1671">
        <v>512</v>
      </c>
      <c r="G1671">
        <v>1725</v>
      </c>
      <c r="H1671">
        <v>1830</v>
      </c>
      <c r="I1671">
        <v>2508</v>
      </c>
      <c r="J1671">
        <v>1998</v>
      </c>
      <c r="K1671">
        <f t="shared" si="156"/>
        <v>8573</v>
      </c>
      <c r="L1671">
        <v>4</v>
      </c>
      <c r="M1671">
        <v>6</v>
      </c>
      <c r="N1671">
        <v>3</v>
      </c>
      <c r="O1671">
        <v>9.0809999999999995</v>
      </c>
      <c r="P1671">
        <v>4568.8531428170199</v>
      </c>
      <c r="Q1671">
        <v>192.01201302000001</v>
      </c>
      <c r="R1671">
        <f t="shared" si="157"/>
        <v>4769.9461558370203</v>
      </c>
      <c r="S1671">
        <f t="shared" si="158"/>
        <v>0.55639171303359625</v>
      </c>
      <c r="T1671">
        <f t="shared" si="160"/>
        <v>556.39171303359626</v>
      </c>
      <c r="U1671">
        <f t="shared" si="159"/>
        <v>-0.5</v>
      </c>
      <c r="V1671">
        <f t="shared" si="161"/>
        <v>0</v>
      </c>
    </row>
    <row r="1672" spans="1:22" x14ac:dyDescent="0.35">
      <c r="A1672">
        <v>31109</v>
      </c>
      <c r="B1672" t="s">
        <v>1083</v>
      </c>
      <c r="C1672" t="s">
        <v>1103</v>
      </c>
      <c r="D1672">
        <v>41367</v>
      </c>
      <c r="E1672">
        <v>202441</v>
      </c>
      <c r="F1672">
        <v>20345</v>
      </c>
      <c r="G1672">
        <v>58523</v>
      </c>
      <c r="H1672">
        <v>111664</v>
      </c>
      <c r="I1672">
        <v>69504</v>
      </c>
      <c r="J1672">
        <v>33371</v>
      </c>
      <c r="K1672">
        <f t="shared" si="156"/>
        <v>293407</v>
      </c>
      <c r="L1672">
        <v>177</v>
      </c>
      <c r="M1672">
        <v>80</v>
      </c>
      <c r="N1672">
        <v>14</v>
      </c>
      <c r="O1672">
        <v>458.59234995999998</v>
      </c>
      <c r="P1672">
        <v>123409.21826049</v>
      </c>
      <c r="Q1672">
        <v>18079.186370035099</v>
      </c>
      <c r="R1672">
        <f t="shared" si="157"/>
        <v>141946.9969804851</v>
      </c>
      <c r="S1672">
        <f t="shared" si="158"/>
        <v>0.48378872003900758</v>
      </c>
      <c r="T1672">
        <f t="shared" si="160"/>
        <v>483.78872003900756</v>
      </c>
      <c r="U1672">
        <f t="shared" si="159"/>
        <v>-0.5</v>
      </c>
      <c r="V1672">
        <f t="shared" si="161"/>
        <v>0</v>
      </c>
    </row>
    <row r="1673" spans="1:22" x14ac:dyDescent="0.35">
      <c r="A1673">
        <v>31111</v>
      </c>
      <c r="B1673" t="s">
        <v>1083</v>
      </c>
      <c r="C1673" t="s">
        <v>153</v>
      </c>
      <c r="D1673">
        <v>46268</v>
      </c>
      <c r="E1673">
        <v>22205</v>
      </c>
      <c r="F1673">
        <v>2469</v>
      </c>
      <c r="G1673">
        <v>7332</v>
      </c>
      <c r="H1673">
        <v>10490</v>
      </c>
      <c r="I1673">
        <v>9953</v>
      </c>
      <c r="J1673">
        <v>5855</v>
      </c>
      <c r="K1673">
        <f t="shared" si="156"/>
        <v>36099</v>
      </c>
      <c r="L1673">
        <v>16</v>
      </c>
      <c r="M1673">
        <v>11</v>
      </c>
      <c r="N1673">
        <v>2</v>
      </c>
      <c r="O1673">
        <v>3.1400778520000001</v>
      </c>
      <c r="P1673">
        <v>33456.340611490901</v>
      </c>
      <c r="Q1673">
        <v>739.06327424999995</v>
      </c>
      <c r="R1673">
        <f t="shared" si="157"/>
        <v>34198.5439635929</v>
      </c>
      <c r="S1673">
        <f t="shared" si="158"/>
        <v>0.94735433013637216</v>
      </c>
      <c r="T1673">
        <f t="shared" si="160"/>
        <v>947.35433013637214</v>
      </c>
      <c r="U1673">
        <f t="shared" si="159"/>
        <v>0</v>
      </c>
      <c r="V1673">
        <f t="shared" si="161"/>
        <v>1</v>
      </c>
    </row>
    <row r="1674" spans="1:22" x14ac:dyDescent="0.35">
      <c r="A1674">
        <v>31119</v>
      </c>
      <c r="B1674" t="s">
        <v>1083</v>
      </c>
      <c r="C1674" t="s">
        <v>61</v>
      </c>
      <c r="D1674">
        <v>39411</v>
      </c>
      <c r="E1674">
        <v>27535</v>
      </c>
      <c r="F1674">
        <v>2610</v>
      </c>
      <c r="G1674">
        <v>7112</v>
      </c>
      <c r="H1674">
        <v>10719</v>
      </c>
      <c r="I1674">
        <v>9246</v>
      </c>
      <c r="J1674">
        <v>5344</v>
      </c>
      <c r="K1674">
        <f t="shared" si="156"/>
        <v>35031</v>
      </c>
      <c r="L1674">
        <v>32</v>
      </c>
      <c r="M1674">
        <v>18</v>
      </c>
      <c r="N1674">
        <v>3</v>
      </c>
      <c r="O1674">
        <v>9.8432150000000007</v>
      </c>
      <c r="P1674">
        <v>19293.019343884102</v>
      </c>
      <c r="Q1674">
        <v>1639.759694505</v>
      </c>
      <c r="R1674">
        <f t="shared" si="157"/>
        <v>20942.622253389101</v>
      </c>
      <c r="S1674">
        <f t="shared" si="158"/>
        <v>0.59783112824038998</v>
      </c>
      <c r="T1674">
        <f t="shared" si="160"/>
        <v>597.83112824038994</v>
      </c>
      <c r="U1674">
        <f t="shared" si="159"/>
        <v>-0.5</v>
      </c>
      <c r="V1674">
        <f t="shared" si="161"/>
        <v>0</v>
      </c>
    </row>
    <row r="1675" spans="1:22" x14ac:dyDescent="0.35">
      <c r="A1675">
        <v>31121</v>
      </c>
      <c r="B1675" t="s">
        <v>1083</v>
      </c>
      <c r="C1675" t="s">
        <v>1104</v>
      </c>
      <c r="D1675">
        <v>43897</v>
      </c>
      <c r="E1675">
        <v>3747</v>
      </c>
      <c r="F1675">
        <v>443</v>
      </c>
      <c r="G1675">
        <v>1625</v>
      </c>
      <c r="H1675">
        <v>2025</v>
      </c>
      <c r="I1675">
        <v>2234</v>
      </c>
      <c r="J1675">
        <v>1453</v>
      </c>
      <c r="K1675">
        <f t="shared" si="156"/>
        <v>7780</v>
      </c>
      <c r="L1675">
        <v>2</v>
      </c>
      <c r="M1675">
        <v>2</v>
      </c>
      <c r="N1675">
        <v>1</v>
      </c>
      <c r="O1675">
        <v>0</v>
      </c>
      <c r="P1675">
        <v>2268.8376981440001</v>
      </c>
      <c r="Q1675">
        <v>287.90846156100002</v>
      </c>
      <c r="R1675">
        <f t="shared" si="157"/>
        <v>2556.7461597050001</v>
      </c>
      <c r="S1675">
        <f t="shared" si="158"/>
        <v>0.3286306117872751</v>
      </c>
      <c r="T1675">
        <f t="shared" si="160"/>
        <v>328.63061178727509</v>
      </c>
      <c r="U1675">
        <f t="shared" si="159"/>
        <v>-1</v>
      </c>
      <c r="V1675">
        <f t="shared" si="161"/>
        <v>0</v>
      </c>
    </row>
    <row r="1676" spans="1:22" x14ac:dyDescent="0.35">
      <c r="A1676">
        <v>31123</v>
      </c>
      <c r="B1676" t="s">
        <v>1083</v>
      </c>
      <c r="C1676" t="s">
        <v>1105</v>
      </c>
      <c r="D1676">
        <v>55330</v>
      </c>
      <c r="E1676">
        <v>2890</v>
      </c>
      <c r="F1676">
        <v>281</v>
      </c>
      <c r="G1676">
        <v>1002</v>
      </c>
      <c r="H1676">
        <v>1289</v>
      </c>
      <c r="I1676">
        <v>1432</v>
      </c>
      <c r="J1676">
        <v>885</v>
      </c>
      <c r="K1676">
        <f t="shared" si="156"/>
        <v>4889</v>
      </c>
      <c r="L1676">
        <v>1</v>
      </c>
      <c r="M1676">
        <v>2</v>
      </c>
      <c r="N1676">
        <v>1</v>
      </c>
      <c r="O1676">
        <v>22.719165</v>
      </c>
      <c r="P1676">
        <v>2781.6561320630099</v>
      </c>
      <c r="Q1676">
        <v>7.0252984999999999</v>
      </c>
      <c r="R1676">
        <f t="shared" si="157"/>
        <v>2811.40059556301</v>
      </c>
      <c r="S1676">
        <f t="shared" si="158"/>
        <v>0.57504614349826344</v>
      </c>
      <c r="T1676">
        <f t="shared" si="160"/>
        <v>575.0461434982634</v>
      </c>
      <c r="U1676">
        <f t="shared" si="159"/>
        <v>-0.5</v>
      </c>
      <c r="V1676">
        <f t="shared" si="161"/>
        <v>0</v>
      </c>
    </row>
    <row r="1677" spans="1:22" x14ac:dyDescent="0.35">
      <c r="A1677">
        <v>31125</v>
      </c>
      <c r="B1677" t="s">
        <v>1083</v>
      </c>
      <c r="C1677" t="s">
        <v>1106</v>
      </c>
      <c r="D1677">
        <v>42839</v>
      </c>
      <c r="E1677">
        <v>2213</v>
      </c>
      <c r="F1677">
        <v>227</v>
      </c>
      <c r="G1677">
        <v>718</v>
      </c>
      <c r="H1677">
        <v>914</v>
      </c>
      <c r="I1677">
        <v>1131</v>
      </c>
      <c r="J1677">
        <v>725</v>
      </c>
      <c r="K1677">
        <f t="shared" si="156"/>
        <v>3715</v>
      </c>
      <c r="L1677">
        <v>1</v>
      </c>
      <c r="M1677">
        <v>3</v>
      </c>
      <c r="N1677">
        <v>1</v>
      </c>
      <c r="O1677">
        <v>0</v>
      </c>
      <c r="P1677">
        <v>1544.7654008110001</v>
      </c>
      <c r="Q1677">
        <v>5.9966260409999999</v>
      </c>
      <c r="R1677">
        <f t="shared" si="157"/>
        <v>1550.762026852</v>
      </c>
      <c r="S1677">
        <f t="shared" si="158"/>
        <v>0.41743257788748317</v>
      </c>
      <c r="T1677">
        <f t="shared" si="160"/>
        <v>417.43257788748315</v>
      </c>
      <c r="U1677">
        <f t="shared" si="159"/>
        <v>-1</v>
      </c>
      <c r="V1677">
        <f t="shared" si="161"/>
        <v>0</v>
      </c>
    </row>
    <row r="1678" spans="1:22" x14ac:dyDescent="0.35">
      <c r="A1678">
        <v>31127</v>
      </c>
      <c r="B1678" t="s">
        <v>1083</v>
      </c>
      <c r="C1678" t="s">
        <v>675</v>
      </c>
      <c r="D1678">
        <v>43066</v>
      </c>
      <c r="E1678">
        <v>4717</v>
      </c>
      <c r="F1678">
        <v>440</v>
      </c>
      <c r="G1678">
        <v>1434</v>
      </c>
      <c r="H1678">
        <v>2023</v>
      </c>
      <c r="I1678">
        <v>1971</v>
      </c>
      <c r="J1678">
        <v>1286</v>
      </c>
      <c r="K1678">
        <f t="shared" si="156"/>
        <v>7154</v>
      </c>
      <c r="L1678">
        <v>1</v>
      </c>
      <c r="M1678">
        <v>8</v>
      </c>
      <c r="N1678">
        <v>1</v>
      </c>
      <c r="O1678">
        <v>0.90239999999999998</v>
      </c>
      <c r="P1678">
        <v>3925.2985291090099</v>
      </c>
      <c r="Q1678">
        <v>35.180173000000003</v>
      </c>
      <c r="R1678">
        <f t="shared" si="157"/>
        <v>3961.38110210901</v>
      </c>
      <c r="S1678">
        <f t="shared" si="158"/>
        <v>0.55372953621876009</v>
      </c>
      <c r="T1678">
        <f t="shared" si="160"/>
        <v>553.72953621876013</v>
      </c>
      <c r="U1678">
        <f t="shared" si="159"/>
        <v>-0.5</v>
      </c>
      <c r="V1678">
        <f t="shared" si="161"/>
        <v>0</v>
      </c>
    </row>
    <row r="1679" spans="1:22" x14ac:dyDescent="0.35">
      <c r="A1679">
        <v>31129</v>
      </c>
      <c r="B1679" t="s">
        <v>1083</v>
      </c>
      <c r="C1679" t="s">
        <v>1107</v>
      </c>
      <c r="D1679">
        <v>47850</v>
      </c>
      <c r="E1679">
        <v>2839</v>
      </c>
      <c r="F1679">
        <v>206</v>
      </c>
      <c r="G1679">
        <v>789</v>
      </c>
      <c r="H1679">
        <v>980</v>
      </c>
      <c r="I1679">
        <v>1309</v>
      </c>
      <c r="J1679">
        <v>1154</v>
      </c>
      <c r="K1679">
        <f t="shared" si="156"/>
        <v>4438</v>
      </c>
      <c r="L1679">
        <v>0</v>
      </c>
      <c r="M1679">
        <v>4</v>
      </c>
      <c r="N1679">
        <v>1</v>
      </c>
      <c r="O1679">
        <v>0</v>
      </c>
      <c r="P1679">
        <v>2812.1902788855</v>
      </c>
      <c r="Q1679">
        <v>67.885945000000007</v>
      </c>
      <c r="R1679">
        <f t="shared" si="157"/>
        <v>2880.0762238855</v>
      </c>
      <c r="S1679">
        <f t="shared" si="158"/>
        <v>0.64895813967676885</v>
      </c>
      <c r="T1679">
        <f t="shared" si="160"/>
        <v>648.95813967676884</v>
      </c>
      <c r="U1679">
        <f t="shared" si="159"/>
        <v>-0.5</v>
      </c>
      <c r="V1679">
        <f t="shared" si="161"/>
        <v>0</v>
      </c>
    </row>
    <row r="1680" spans="1:22" x14ac:dyDescent="0.35">
      <c r="A1680">
        <v>31131</v>
      </c>
      <c r="B1680" t="s">
        <v>1083</v>
      </c>
      <c r="C1680" t="s">
        <v>1108</v>
      </c>
      <c r="D1680">
        <v>41140</v>
      </c>
      <c r="E1680">
        <v>9143</v>
      </c>
      <c r="F1680">
        <v>1010</v>
      </c>
      <c r="G1680">
        <v>3076</v>
      </c>
      <c r="H1680">
        <v>4177</v>
      </c>
      <c r="I1680">
        <v>4480</v>
      </c>
      <c r="J1680">
        <v>3004</v>
      </c>
      <c r="K1680">
        <f t="shared" si="156"/>
        <v>15747</v>
      </c>
      <c r="L1680">
        <v>4</v>
      </c>
      <c r="M1680">
        <v>8</v>
      </c>
      <c r="N1680">
        <v>2</v>
      </c>
      <c r="O1680">
        <v>3.6401220680000002</v>
      </c>
      <c r="P1680">
        <v>8955.3127049751092</v>
      </c>
      <c r="Q1680">
        <v>121.10630451</v>
      </c>
      <c r="R1680">
        <f t="shared" si="157"/>
        <v>9080.0591315531092</v>
      </c>
      <c r="S1680">
        <f t="shared" si="158"/>
        <v>0.57662152356341578</v>
      </c>
      <c r="T1680">
        <f t="shared" si="160"/>
        <v>576.62152356341574</v>
      </c>
      <c r="U1680">
        <f t="shared" si="159"/>
        <v>-0.5</v>
      </c>
      <c r="V1680">
        <f t="shared" si="161"/>
        <v>0</v>
      </c>
    </row>
    <row r="1681" spans="1:22" x14ac:dyDescent="0.35">
      <c r="A1681">
        <v>31133</v>
      </c>
      <c r="B1681" t="s">
        <v>1083</v>
      </c>
      <c r="C1681" t="s">
        <v>682</v>
      </c>
      <c r="D1681">
        <v>38974</v>
      </c>
      <c r="E1681">
        <v>2028</v>
      </c>
      <c r="F1681">
        <v>131</v>
      </c>
      <c r="G1681">
        <v>506</v>
      </c>
      <c r="H1681">
        <v>600</v>
      </c>
      <c r="I1681">
        <v>790</v>
      </c>
      <c r="J1681">
        <v>738</v>
      </c>
      <c r="K1681">
        <f t="shared" si="156"/>
        <v>2765</v>
      </c>
      <c r="L1681">
        <v>0</v>
      </c>
      <c r="M1681">
        <v>1</v>
      </c>
      <c r="N1681">
        <v>1</v>
      </c>
      <c r="O1681">
        <v>0</v>
      </c>
      <c r="P1681">
        <v>1745.17428</v>
      </c>
      <c r="Q1681">
        <v>7.4590899999999998</v>
      </c>
      <c r="R1681">
        <f t="shared" si="157"/>
        <v>1752.63337</v>
      </c>
      <c r="S1681">
        <f t="shared" si="158"/>
        <v>0.63386378661844489</v>
      </c>
      <c r="T1681">
        <f t="shared" si="160"/>
        <v>633.86378661844492</v>
      </c>
      <c r="U1681">
        <f t="shared" si="159"/>
        <v>-0.5</v>
      </c>
      <c r="V1681">
        <f t="shared" si="161"/>
        <v>0</v>
      </c>
    </row>
    <row r="1682" spans="1:22" x14ac:dyDescent="0.35">
      <c r="A1682">
        <v>31135</v>
      </c>
      <c r="B1682" t="s">
        <v>1083</v>
      </c>
      <c r="C1682" t="s">
        <v>1109</v>
      </c>
      <c r="D1682">
        <v>59410</v>
      </c>
      <c r="E1682">
        <v>2253</v>
      </c>
      <c r="F1682">
        <v>182</v>
      </c>
      <c r="G1682">
        <v>564</v>
      </c>
      <c r="H1682">
        <v>731</v>
      </c>
      <c r="I1682">
        <v>843</v>
      </c>
      <c r="J1682">
        <v>611</v>
      </c>
      <c r="K1682">
        <f t="shared" si="156"/>
        <v>2931</v>
      </c>
      <c r="L1682">
        <v>2</v>
      </c>
      <c r="M1682">
        <v>1</v>
      </c>
      <c r="N1682">
        <v>1</v>
      </c>
      <c r="O1682">
        <v>11.953626</v>
      </c>
      <c r="P1682">
        <v>625.03312208099896</v>
      </c>
      <c r="Q1682">
        <v>60.9031935</v>
      </c>
      <c r="R1682">
        <f t="shared" si="157"/>
        <v>697.88994158099899</v>
      </c>
      <c r="S1682">
        <f t="shared" si="158"/>
        <v>0.23810642837973353</v>
      </c>
      <c r="T1682">
        <f t="shared" si="160"/>
        <v>238.10642837973353</v>
      </c>
      <c r="U1682">
        <f t="shared" si="159"/>
        <v>-1</v>
      </c>
      <c r="V1682">
        <f t="shared" si="161"/>
        <v>0</v>
      </c>
    </row>
    <row r="1683" spans="1:22" x14ac:dyDescent="0.35">
      <c r="A1683">
        <v>31137</v>
      </c>
      <c r="B1683" t="s">
        <v>1083</v>
      </c>
      <c r="C1683" t="s">
        <v>1036</v>
      </c>
      <c r="D1683">
        <v>52367</v>
      </c>
      <c r="E1683">
        <v>6507</v>
      </c>
      <c r="F1683">
        <v>620</v>
      </c>
      <c r="G1683">
        <v>1833</v>
      </c>
      <c r="H1683">
        <v>2424</v>
      </c>
      <c r="I1683">
        <v>2557</v>
      </c>
      <c r="J1683">
        <v>1781</v>
      </c>
      <c r="K1683">
        <f t="shared" si="156"/>
        <v>9215</v>
      </c>
      <c r="L1683">
        <v>8</v>
      </c>
      <c r="M1683">
        <v>7</v>
      </c>
      <c r="N1683">
        <v>1</v>
      </c>
      <c r="O1683">
        <v>2.09073975</v>
      </c>
      <c r="P1683">
        <v>6685.8824478935503</v>
      </c>
      <c r="Q1683">
        <v>158.36110703400001</v>
      </c>
      <c r="R1683">
        <f t="shared" si="157"/>
        <v>6846.3342946775501</v>
      </c>
      <c r="S1683">
        <f t="shared" si="158"/>
        <v>0.74295543078432447</v>
      </c>
      <c r="T1683">
        <f t="shared" si="160"/>
        <v>742.95543078432445</v>
      </c>
      <c r="U1683">
        <f t="shared" si="159"/>
        <v>-0.5</v>
      </c>
      <c r="V1683">
        <f t="shared" si="161"/>
        <v>0</v>
      </c>
    </row>
    <row r="1684" spans="1:22" x14ac:dyDescent="0.35">
      <c r="A1684">
        <v>31139</v>
      </c>
      <c r="B1684" t="s">
        <v>1083</v>
      </c>
      <c r="C1684" t="s">
        <v>429</v>
      </c>
      <c r="D1684">
        <v>44620</v>
      </c>
      <c r="E1684">
        <v>3603</v>
      </c>
      <c r="F1684">
        <v>428</v>
      </c>
      <c r="G1684">
        <v>1549</v>
      </c>
      <c r="H1684">
        <v>1826</v>
      </c>
      <c r="I1684">
        <v>2076</v>
      </c>
      <c r="J1684">
        <v>1287</v>
      </c>
      <c r="K1684">
        <f t="shared" si="156"/>
        <v>7166</v>
      </c>
      <c r="L1684">
        <v>4</v>
      </c>
      <c r="M1684">
        <v>2</v>
      </c>
      <c r="N1684">
        <v>4</v>
      </c>
      <c r="O1684">
        <v>0</v>
      </c>
      <c r="P1684">
        <v>1750.1204936619999</v>
      </c>
      <c r="Q1684">
        <v>87.607570999999993</v>
      </c>
      <c r="R1684">
        <f t="shared" si="157"/>
        <v>1837.728064662</v>
      </c>
      <c r="S1684">
        <f t="shared" si="158"/>
        <v>0.25645102772285794</v>
      </c>
      <c r="T1684">
        <f t="shared" si="160"/>
        <v>256.45102772285793</v>
      </c>
      <c r="U1684">
        <f t="shared" si="159"/>
        <v>-1</v>
      </c>
      <c r="V1684">
        <f t="shared" si="161"/>
        <v>0</v>
      </c>
    </row>
    <row r="1685" spans="1:22" x14ac:dyDescent="0.35">
      <c r="A1685">
        <v>31141</v>
      </c>
      <c r="B1685" t="s">
        <v>1083</v>
      </c>
      <c r="C1685" t="s">
        <v>1037</v>
      </c>
      <c r="D1685">
        <v>43200</v>
      </c>
      <c r="E1685">
        <v>24363</v>
      </c>
      <c r="F1685">
        <v>2482</v>
      </c>
      <c r="G1685">
        <v>7012</v>
      </c>
      <c r="H1685">
        <v>9521</v>
      </c>
      <c r="I1685">
        <v>8796</v>
      </c>
      <c r="J1685">
        <v>4870</v>
      </c>
      <c r="K1685">
        <f t="shared" si="156"/>
        <v>32681</v>
      </c>
      <c r="L1685">
        <v>26</v>
      </c>
      <c r="M1685">
        <v>8</v>
      </c>
      <c r="N1685">
        <v>2</v>
      </c>
      <c r="O1685">
        <v>19.968427737999999</v>
      </c>
      <c r="P1685">
        <v>10719.524225385599</v>
      </c>
      <c r="Q1685">
        <v>603.41047001999902</v>
      </c>
      <c r="R1685">
        <f t="shared" si="157"/>
        <v>11342.903123143598</v>
      </c>
      <c r="S1685">
        <f t="shared" si="158"/>
        <v>0.34707943830187565</v>
      </c>
      <c r="T1685">
        <f t="shared" si="160"/>
        <v>347.07943830187565</v>
      </c>
      <c r="U1685">
        <f t="shared" si="159"/>
        <v>-1</v>
      </c>
      <c r="V1685">
        <f t="shared" si="161"/>
        <v>0</v>
      </c>
    </row>
    <row r="1686" spans="1:22" x14ac:dyDescent="0.35">
      <c r="A1686">
        <v>31143</v>
      </c>
      <c r="B1686" t="s">
        <v>1083</v>
      </c>
      <c r="C1686" t="s">
        <v>164</v>
      </c>
      <c r="D1686">
        <v>55748</v>
      </c>
      <c r="E1686">
        <v>2872</v>
      </c>
      <c r="F1686">
        <v>314</v>
      </c>
      <c r="G1686">
        <v>1086</v>
      </c>
      <c r="H1686">
        <v>1264</v>
      </c>
      <c r="I1686">
        <v>1597</v>
      </c>
      <c r="J1686">
        <v>1059</v>
      </c>
      <c r="K1686">
        <f t="shared" si="156"/>
        <v>5320</v>
      </c>
      <c r="L1686">
        <v>0</v>
      </c>
      <c r="M1686">
        <v>2</v>
      </c>
      <c r="N1686">
        <v>1</v>
      </c>
      <c r="O1686">
        <v>0</v>
      </c>
      <c r="P1686">
        <v>1058.714789074</v>
      </c>
      <c r="Q1686">
        <v>19.482150000000001</v>
      </c>
      <c r="R1686">
        <f t="shared" si="157"/>
        <v>1078.1969390740001</v>
      </c>
      <c r="S1686">
        <f t="shared" si="158"/>
        <v>0.20266859757030076</v>
      </c>
      <c r="T1686">
        <f t="shared" si="160"/>
        <v>202.66859757030076</v>
      </c>
      <c r="U1686">
        <f t="shared" si="159"/>
        <v>-1</v>
      </c>
      <c r="V1686">
        <f t="shared" si="161"/>
        <v>0</v>
      </c>
    </row>
    <row r="1687" spans="1:22" x14ac:dyDescent="0.35">
      <c r="A1687">
        <v>31145</v>
      </c>
      <c r="B1687" t="s">
        <v>1083</v>
      </c>
      <c r="C1687" t="s">
        <v>1110</v>
      </c>
      <c r="D1687">
        <v>41721</v>
      </c>
      <c r="E1687">
        <v>7449</v>
      </c>
      <c r="F1687">
        <v>664</v>
      </c>
      <c r="G1687">
        <v>2203</v>
      </c>
      <c r="H1687">
        <v>3018</v>
      </c>
      <c r="I1687">
        <v>3050</v>
      </c>
      <c r="J1687">
        <v>2040</v>
      </c>
      <c r="K1687">
        <f t="shared" si="156"/>
        <v>10975</v>
      </c>
      <c r="L1687">
        <v>0</v>
      </c>
      <c r="M1687">
        <v>5</v>
      </c>
      <c r="N1687">
        <v>1</v>
      </c>
      <c r="O1687">
        <v>0</v>
      </c>
      <c r="P1687">
        <v>6886.9388662790898</v>
      </c>
      <c r="Q1687">
        <v>132.04637407999999</v>
      </c>
      <c r="R1687">
        <f t="shared" si="157"/>
        <v>7018.9852403590894</v>
      </c>
      <c r="S1687">
        <f t="shared" si="158"/>
        <v>0.63954307429239998</v>
      </c>
      <c r="T1687">
        <f t="shared" si="160"/>
        <v>639.54307429239998</v>
      </c>
      <c r="U1687">
        <f t="shared" si="159"/>
        <v>-0.5</v>
      </c>
      <c r="V1687">
        <f t="shared" si="161"/>
        <v>0</v>
      </c>
    </row>
    <row r="1688" spans="1:22" x14ac:dyDescent="0.35">
      <c r="A1688">
        <v>31147</v>
      </c>
      <c r="B1688" t="s">
        <v>1083</v>
      </c>
      <c r="C1688" t="s">
        <v>1111</v>
      </c>
      <c r="D1688">
        <v>41981</v>
      </c>
      <c r="E1688">
        <v>4266</v>
      </c>
      <c r="F1688">
        <v>425</v>
      </c>
      <c r="G1688">
        <v>1497</v>
      </c>
      <c r="H1688">
        <v>1962</v>
      </c>
      <c r="I1688">
        <v>2485</v>
      </c>
      <c r="J1688">
        <v>1921</v>
      </c>
      <c r="K1688">
        <f t="shared" si="156"/>
        <v>8290</v>
      </c>
      <c r="L1688">
        <v>8</v>
      </c>
      <c r="M1688">
        <v>5</v>
      </c>
      <c r="N1688">
        <v>1</v>
      </c>
      <c r="O1688">
        <v>0.160103</v>
      </c>
      <c r="P1688">
        <v>5945.1845216825304</v>
      </c>
      <c r="Q1688">
        <v>183.72538454999901</v>
      </c>
      <c r="R1688">
        <f t="shared" si="157"/>
        <v>6129.0700092325296</v>
      </c>
      <c r="S1688">
        <f t="shared" si="158"/>
        <v>0.7393329323561556</v>
      </c>
      <c r="T1688">
        <f t="shared" si="160"/>
        <v>739.33293235615565</v>
      </c>
      <c r="U1688">
        <f t="shared" si="159"/>
        <v>-0.5</v>
      </c>
      <c r="V1688">
        <f t="shared" si="161"/>
        <v>0</v>
      </c>
    </row>
    <row r="1689" spans="1:22" x14ac:dyDescent="0.35">
      <c r="A1689">
        <v>31149</v>
      </c>
      <c r="B1689" t="s">
        <v>1083</v>
      </c>
      <c r="C1689" t="s">
        <v>957</v>
      </c>
      <c r="D1689">
        <v>50453</v>
      </c>
      <c r="E1689">
        <v>1326</v>
      </c>
      <c r="F1689">
        <v>54</v>
      </c>
      <c r="G1689">
        <v>237</v>
      </c>
      <c r="H1689">
        <v>307</v>
      </c>
      <c r="I1689">
        <v>494</v>
      </c>
      <c r="J1689">
        <v>284</v>
      </c>
      <c r="K1689">
        <f t="shared" si="156"/>
        <v>1376</v>
      </c>
      <c r="L1689">
        <v>2</v>
      </c>
      <c r="M1689">
        <v>0</v>
      </c>
      <c r="N1689">
        <v>1</v>
      </c>
      <c r="O1689">
        <v>0.10742288999999999</v>
      </c>
      <c r="P1689">
        <v>0</v>
      </c>
      <c r="Q1689">
        <v>3.509865</v>
      </c>
      <c r="R1689">
        <f t="shared" si="157"/>
        <v>3.6172878900000001</v>
      </c>
      <c r="S1689">
        <f t="shared" si="158"/>
        <v>2.6288429433139536E-3</v>
      </c>
      <c r="T1689">
        <f t="shared" si="160"/>
        <v>2.6288429433139537</v>
      </c>
      <c r="U1689">
        <f t="shared" si="159"/>
        <v>-1.5</v>
      </c>
      <c r="V1689">
        <f t="shared" si="161"/>
        <v>0</v>
      </c>
    </row>
    <row r="1690" spans="1:22" x14ac:dyDescent="0.35">
      <c r="A1690">
        <v>31151</v>
      </c>
      <c r="B1690" t="s">
        <v>1083</v>
      </c>
      <c r="C1690" t="s">
        <v>169</v>
      </c>
      <c r="D1690">
        <v>37402</v>
      </c>
      <c r="E1690">
        <v>8874</v>
      </c>
      <c r="F1690">
        <v>1045</v>
      </c>
      <c r="G1690">
        <v>3251</v>
      </c>
      <c r="H1690">
        <v>4555</v>
      </c>
      <c r="I1690">
        <v>3586</v>
      </c>
      <c r="J1690">
        <v>2120</v>
      </c>
      <c r="K1690">
        <f t="shared" si="156"/>
        <v>14557</v>
      </c>
      <c r="L1690">
        <v>10</v>
      </c>
      <c r="M1690">
        <v>7</v>
      </c>
      <c r="N1690">
        <v>2</v>
      </c>
      <c r="O1690">
        <v>1.85157375</v>
      </c>
      <c r="P1690">
        <v>5007.6889001675499</v>
      </c>
      <c r="Q1690">
        <v>107.320851</v>
      </c>
      <c r="R1690">
        <f t="shared" si="157"/>
        <v>5116.8613249175505</v>
      </c>
      <c r="S1690">
        <f t="shared" si="158"/>
        <v>0.35150520882857395</v>
      </c>
      <c r="T1690">
        <f t="shared" si="160"/>
        <v>351.50520882857393</v>
      </c>
      <c r="U1690">
        <f t="shared" si="159"/>
        <v>-1</v>
      </c>
      <c r="V1690">
        <f t="shared" si="161"/>
        <v>0</v>
      </c>
    </row>
    <row r="1691" spans="1:22" x14ac:dyDescent="0.35">
      <c r="A1691">
        <v>31153</v>
      </c>
      <c r="B1691" t="s">
        <v>1083</v>
      </c>
      <c r="C1691" t="s">
        <v>1112</v>
      </c>
      <c r="D1691">
        <v>44323</v>
      </c>
      <c r="E1691">
        <v>80847</v>
      </c>
      <c r="F1691">
        <v>13495</v>
      </c>
      <c r="G1691">
        <v>37277</v>
      </c>
      <c r="H1691">
        <v>59574</v>
      </c>
      <c r="I1691">
        <v>39985</v>
      </c>
      <c r="J1691">
        <v>15522</v>
      </c>
      <c r="K1691">
        <f t="shared" si="156"/>
        <v>165853</v>
      </c>
      <c r="L1691">
        <v>62</v>
      </c>
      <c r="M1691">
        <v>46</v>
      </c>
      <c r="N1691">
        <v>5</v>
      </c>
      <c r="O1691">
        <v>72.667614698999998</v>
      </c>
      <c r="P1691">
        <v>77002.9452180714</v>
      </c>
      <c r="Q1691">
        <v>2489.9279591539998</v>
      </c>
      <c r="R1691">
        <f t="shared" si="157"/>
        <v>79565.540791924403</v>
      </c>
      <c r="S1691">
        <f t="shared" si="158"/>
        <v>0.47973531254740281</v>
      </c>
      <c r="T1691">
        <f t="shared" si="160"/>
        <v>479.73531254740283</v>
      </c>
      <c r="U1691">
        <f t="shared" si="159"/>
        <v>-0.5</v>
      </c>
      <c r="V1691">
        <f t="shared" si="161"/>
        <v>0</v>
      </c>
    </row>
    <row r="1692" spans="1:22" x14ac:dyDescent="0.35">
      <c r="A1692">
        <v>31155</v>
      </c>
      <c r="B1692" t="s">
        <v>1083</v>
      </c>
      <c r="C1692" t="s">
        <v>1113</v>
      </c>
      <c r="D1692">
        <v>44645</v>
      </c>
      <c r="E1692">
        <v>7942</v>
      </c>
      <c r="F1692">
        <v>1360</v>
      </c>
      <c r="G1692">
        <v>4362</v>
      </c>
      <c r="H1692">
        <v>5415</v>
      </c>
      <c r="I1692">
        <v>6254</v>
      </c>
      <c r="J1692">
        <v>3432</v>
      </c>
      <c r="K1692">
        <f t="shared" si="156"/>
        <v>20823</v>
      </c>
      <c r="L1692">
        <v>7</v>
      </c>
      <c r="M1692">
        <v>8</v>
      </c>
      <c r="N1692">
        <v>1</v>
      </c>
      <c r="O1692">
        <v>4.2689737499999998</v>
      </c>
      <c r="P1692">
        <v>5168.0444106790301</v>
      </c>
      <c r="Q1692">
        <v>45.9953085</v>
      </c>
      <c r="R1692">
        <f t="shared" si="157"/>
        <v>5218.3086929290303</v>
      </c>
      <c r="S1692">
        <f t="shared" si="158"/>
        <v>0.25060311640633098</v>
      </c>
      <c r="T1692">
        <f t="shared" si="160"/>
        <v>250.603116406331</v>
      </c>
      <c r="U1692">
        <f t="shared" si="159"/>
        <v>-1</v>
      </c>
      <c r="V1692">
        <f t="shared" si="161"/>
        <v>0</v>
      </c>
    </row>
    <row r="1693" spans="1:22" x14ac:dyDescent="0.35">
      <c r="A1693">
        <v>31157</v>
      </c>
      <c r="B1693" t="s">
        <v>1083</v>
      </c>
      <c r="C1693" t="s">
        <v>1114</v>
      </c>
      <c r="D1693">
        <v>38547</v>
      </c>
      <c r="E1693">
        <v>23402</v>
      </c>
      <c r="F1693">
        <v>2655</v>
      </c>
      <c r="G1693">
        <v>7413</v>
      </c>
      <c r="H1693">
        <v>10863</v>
      </c>
      <c r="I1693">
        <v>9755</v>
      </c>
      <c r="J1693">
        <v>6278</v>
      </c>
      <c r="K1693">
        <f t="shared" si="156"/>
        <v>36964</v>
      </c>
      <c r="L1693">
        <v>14</v>
      </c>
      <c r="M1693">
        <v>14</v>
      </c>
      <c r="N1693">
        <v>2</v>
      </c>
      <c r="O1693">
        <v>21.395584750000001</v>
      </c>
      <c r="P1693">
        <v>36571.464879459498</v>
      </c>
      <c r="Q1693">
        <v>1522.7442550339999</v>
      </c>
      <c r="R1693">
        <f t="shared" si="157"/>
        <v>38115.604719243493</v>
      </c>
      <c r="S1693">
        <f t="shared" si="158"/>
        <v>1.0311547646153958</v>
      </c>
      <c r="T1693">
        <f t="shared" si="160"/>
        <v>1031.1547646153958</v>
      </c>
      <c r="U1693">
        <f t="shared" si="159"/>
        <v>0</v>
      </c>
      <c r="V1693">
        <f t="shared" si="161"/>
        <v>1</v>
      </c>
    </row>
    <row r="1694" spans="1:22" x14ac:dyDescent="0.35">
      <c r="A1694">
        <v>31159</v>
      </c>
      <c r="B1694" t="s">
        <v>1083</v>
      </c>
      <c r="C1694" t="s">
        <v>691</v>
      </c>
      <c r="D1694">
        <v>45337</v>
      </c>
      <c r="E1694">
        <v>9492</v>
      </c>
      <c r="F1694">
        <v>995</v>
      </c>
      <c r="G1694">
        <v>3758</v>
      </c>
      <c r="H1694">
        <v>4966</v>
      </c>
      <c r="I1694">
        <v>4500</v>
      </c>
      <c r="J1694">
        <v>2716</v>
      </c>
      <c r="K1694">
        <f t="shared" si="156"/>
        <v>16935</v>
      </c>
      <c r="L1694">
        <v>2</v>
      </c>
      <c r="M1694">
        <v>5</v>
      </c>
      <c r="N1694">
        <v>1</v>
      </c>
      <c r="O1694">
        <v>0</v>
      </c>
      <c r="P1694">
        <v>6433.0934530910499</v>
      </c>
      <c r="Q1694">
        <v>108.30889500000001</v>
      </c>
      <c r="R1694">
        <f t="shared" si="157"/>
        <v>6541.40234809105</v>
      </c>
      <c r="S1694">
        <f t="shared" si="158"/>
        <v>0.38626527003785355</v>
      </c>
      <c r="T1694">
        <f t="shared" si="160"/>
        <v>386.26527003785355</v>
      </c>
      <c r="U1694">
        <f t="shared" si="159"/>
        <v>-1</v>
      </c>
      <c r="V1694">
        <f t="shared" si="161"/>
        <v>0</v>
      </c>
    </row>
    <row r="1695" spans="1:22" x14ac:dyDescent="0.35">
      <c r="A1695">
        <v>31161</v>
      </c>
      <c r="B1695" t="s">
        <v>1083</v>
      </c>
      <c r="C1695" t="s">
        <v>693</v>
      </c>
      <c r="D1695">
        <v>39822</v>
      </c>
      <c r="E1695">
        <v>3166</v>
      </c>
      <c r="F1695">
        <v>254</v>
      </c>
      <c r="G1695">
        <v>1026</v>
      </c>
      <c r="H1695">
        <v>1259</v>
      </c>
      <c r="I1695">
        <v>1567</v>
      </c>
      <c r="J1695">
        <v>1213</v>
      </c>
      <c r="K1695">
        <f t="shared" si="156"/>
        <v>5319</v>
      </c>
      <c r="L1695">
        <v>4</v>
      </c>
      <c r="M1695">
        <v>3</v>
      </c>
      <c r="N1695">
        <v>1</v>
      </c>
      <c r="O1695">
        <v>67.625425000000007</v>
      </c>
      <c r="P1695">
        <v>1191.24522802</v>
      </c>
      <c r="Q1695">
        <v>20.845555000000001</v>
      </c>
      <c r="R1695">
        <f t="shared" si="157"/>
        <v>1279.7162080200001</v>
      </c>
      <c r="S1695">
        <f t="shared" si="158"/>
        <v>0.24059338372250424</v>
      </c>
      <c r="T1695">
        <f t="shared" si="160"/>
        <v>240.59338372250426</v>
      </c>
      <c r="U1695">
        <f t="shared" si="159"/>
        <v>-1</v>
      </c>
      <c r="V1695">
        <f t="shared" si="161"/>
        <v>0</v>
      </c>
    </row>
    <row r="1696" spans="1:22" x14ac:dyDescent="0.35">
      <c r="A1696">
        <v>31163</v>
      </c>
      <c r="B1696" t="s">
        <v>1083</v>
      </c>
      <c r="C1696" t="s">
        <v>694</v>
      </c>
      <c r="D1696">
        <v>39730</v>
      </c>
      <c r="E1696">
        <v>1754</v>
      </c>
      <c r="F1696">
        <v>150</v>
      </c>
      <c r="G1696">
        <v>578</v>
      </c>
      <c r="H1696">
        <v>675</v>
      </c>
      <c r="I1696">
        <v>899</v>
      </c>
      <c r="J1696">
        <v>806</v>
      </c>
      <c r="K1696">
        <f t="shared" si="156"/>
        <v>3108</v>
      </c>
      <c r="L1696">
        <v>1</v>
      </c>
      <c r="M1696">
        <v>1</v>
      </c>
      <c r="N1696">
        <v>0</v>
      </c>
      <c r="O1696">
        <v>0</v>
      </c>
      <c r="P1696">
        <v>441.56309325000001</v>
      </c>
      <c r="Q1696">
        <v>0</v>
      </c>
      <c r="R1696">
        <f t="shared" si="157"/>
        <v>441.56309325000001</v>
      </c>
      <c r="S1696">
        <f t="shared" si="158"/>
        <v>0.14207306732625483</v>
      </c>
      <c r="T1696">
        <f t="shared" si="160"/>
        <v>142.07306732625483</v>
      </c>
      <c r="U1696">
        <f t="shared" si="159"/>
        <v>-1.5</v>
      </c>
      <c r="V1696">
        <f t="shared" si="161"/>
        <v>0</v>
      </c>
    </row>
    <row r="1697" spans="1:22" x14ac:dyDescent="0.35">
      <c r="A1697">
        <v>31169</v>
      </c>
      <c r="B1697" t="s">
        <v>1083</v>
      </c>
      <c r="C1697" t="s">
        <v>1115</v>
      </c>
      <c r="D1697">
        <v>54399</v>
      </c>
      <c r="E1697">
        <v>3698</v>
      </c>
      <c r="F1697">
        <v>260</v>
      </c>
      <c r="G1697">
        <v>921</v>
      </c>
      <c r="H1697">
        <v>1117</v>
      </c>
      <c r="I1697">
        <v>1539</v>
      </c>
      <c r="J1697">
        <v>1297</v>
      </c>
      <c r="K1697">
        <f t="shared" si="156"/>
        <v>5134</v>
      </c>
      <c r="L1697">
        <v>0</v>
      </c>
      <c r="M1697">
        <v>2</v>
      </c>
      <c r="N1697">
        <v>1</v>
      </c>
      <c r="O1697">
        <v>0</v>
      </c>
      <c r="P1697">
        <v>2149.4400863390001</v>
      </c>
      <c r="Q1697">
        <v>30.874394500000001</v>
      </c>
      <c r="R1697">
        <f t="shared" si="157"/>
        <v>2180.3144808390002</v>
      </c>
      <c r="S1697">
        <f t="shared" si="158"/>
        <v>0.42468143374347489</v>
      </c>
      <c r="T1697">
        <f t="shared" si="160"/>
        <v>424.68143374347488</v>
      </c>
      <c r="U1697">
        <f t="shared" si="159"/>
        <v>-1</v>
      </c>
      <c r="V1697">
        <f t="shared" si="161"/>
        <v>0</v>
      </c>
    </row>
    <row r="1698" spans="1:22" x14ac:dyDescent="0.35">
      <c r="A1698">
        <v>31171</v>
      </c>
      <c r="B1698" t="s">
        <v>1083</v>
      </c>
      <c r="C1698" t="s">
        <v>441</v>
      </c>
      <c r="D1698">
        <v>38512</v>
      </c>
      <c r="E1698">
        <v>550</v>
      </c>
      <c r="F1698">
        <v>35</v>
      </c>
      <c r="G1698">
        <v>132</v>
      </c>
      <c r="H1698">
        <v>172</v>
      </c>
      <c r="I1698">
        <v>199</v>
      </c>
      <c r="J1698">
        <v>138</v>
      </c>
      <c r="K1698">
        <f t="shared" si="156"/>
        <v>676</v>
      </c>
      <c r="L1698">
        <v>1</v>
      </c>
      <c r="M1698">
        <v>0</v>
      </c>
      <c r="N1698">
        <v>0</v>
      </c>
      <c r="O1698">
        <v>3.0079999999999999E-2</v>
      </c>
      <c r="P1698">
        <v>0</v>
      </c>
      <c r="Q1698">
        <v>0</v>
      </c>
      <c r="R1698">
        <f t="shared" si="157"/>
        <v>3.0079999999999999E-2</v>
      </c>
      <c r="S1698">
        <f t="shared" si="158"/>
        <v>4.4497041420118343E-5</v>
      </c>
      <c r="T1698">
        <f t="shared" si="160"/>
        <v>4.4497041420118344E-2</v>
      </c>
      <c r="U1698">
        <f t="shared" si="159"/>
        <v>-1.5</v>
      </c>
      <c r="V1698">
        <f t="shared" si="161"/>
        <v>0</v>
      </c>
    </row>
    <row r="1699" spans="1:22" x14ac:dyDescent="0.35">
      <c r="A1699">
        <v>31173</v>
      </c>
      <c r="B1699" t="s">
        <v>1083</v>
      </c>
      <c r="C1699" t="s">
        <v>1116</v>
      </c>
      <c r="D1699">
        <v>38698</v>
      </c>
      <c r="E1699">
        <v>3900</v>
      </c>
      <c r="F1699">
        <v>792</v>
      </c>
      <c r="G1699">
        <v>1971</v>
      </c>
      <c r="H1699">
        <v>1911</v>
      </c>
      <c r="I1699">
        <v>1523</v>
      </c>
      <c r="J1699">
        <v>823</v>
      </c>
      <c r="K1699">
        <f t="shared" si="156"/>
        <v>7020</v>
      </c>
      <c r="L1699">
        <v>7</v>
      </c>
      <c r="M1699">
        <v>2</v>
      </c>
      <c r="N1699">
        <v>3</v>
      </c>
      <c r="O1699">
        <v>4.5062999999999999E-2</v>
      </c>
      <c r="P1699">
        <v>699.99597207999898</v>
      </c>
      <c r="Q1699">
        <v>902.589152181999</v>
      </c>
      <c r="R1699">
        <f t="shared" si="157"/>
        <v>1602.6301872619979</v>
      </c>
      <c r="S1699">
        <f t="shared" si="158"/>
        <v>0.22829489847037007</v>
      </c>
      <c r="T1699">
        <f t="shared" si="160"/>
        <v>228.29489847037007</v>
      </c>
      <c r="U1699">
        <f t="shared" si="159"/>
        <v>-1</v>
      </c>
      <c r="V1699">
        <f t="shared" si="161"/>
        <v>0</v>
      </c>
    </row>
    <row r="1700" spans="1:22" x14ac:dyDescent="0.35">
      <c r="A1700">
        <v>31175</v>
      </c>
      <c r="B1700" t="s">
        <v>1083</v>
      </c>
      <c r="C1700" t="s">
        <v>495</v>
      </c>
      <c r="D1700">
        <v>48974</v>
      </c>
      <c r="E1700">
        <v>2898</v>
      </c>
      <c r="F1700">
        <v>236</v>
      </c>
      <c r="G1700">
        <v>777</v>
      </c>
      <c r="H1700">
        <v>1007</v>
      </c>
      <c r="I1700">
        <v>1178</v>
      </c>
      <c r="J1700">
        <v>1031</v>
      </c>
      <c r="K1700">
        <f t="shared" si="156"/>
        <v>4229</v>
      </c>
      <c r="L1700">
        <v>1</v>
      </c>
      <c r="M1700">
        <v>3</v>
      </c>
      <c r="N1700">
        <v>1</v>
      </c>
      <c r="O1700">
        <v>0</v>
      </c>
      <c r="P1700">
        <v>4296.8528688760198</v>
      </c>
      <c r="Q1700">
        <v>63.236788500000003</v>
      </c>
      <c r="R1700">
        <f t="shared" si="157"/>
        <v>4360.0896573760201</v>
      </c>
      <c r="S1700">
        <f t="shared" si="158"/>
        <v>1.0309977908195838</v>
      </c>
      <c r="T1700">
        <f t="shared" si="160"/>
        <v>1030.9977908195838</v>
      </c>
      <c r="U1700">
        <f t="shared" si="159"/>
        <v>0</v>
      </c>
      <c r="V1700">
        <f t="shared" si="161"/>
        <v>1</v>
      </c>
    </row>
    <row r="1701" spans="1:22" x14ac:dyDescent="0.35">
      <c r="A1701">
        <v>31177</v>
      </c>
      <c r="B1701" t="s">
        <v>1083</v>
      </c>
      <c r="C1701" t="s">
        <v>81</v>
      </c>
      <c r="D1701">
        <v>46659</v>
      </c>
      <c r="E1701">
        <v>11473</v>
      </c>
      <c r="F1701">
        <v>1101</v>
      </c>
      <c r="G1701">
        <v>4455</v>
      </c>
      <c r="H1701">
        <v>5501</v>
      </c>
      <c r="I1701">
        <v>6134</v>
      </c>
      <c r="J1701">
        <v>3061</v>
      </c>
      <c r="K1701">
        <f t="shared" si="156"/>
        <v>20252</v>
      </c>
      <c r="L1701">
        <v>5</v>
      </c>
      <c r="M1701">
        <v>8</v>
      </c>
      <c r="N1701">
        <v>1</v>
      </c>
      <c r="O1701">
        <v>53.796246500000002</v>
      </c>
      <c r="P1701">
        <v>5980.0401648135503</v>
      </c>
      <c r="Q1701">
        <v>80.992081499999998</v>
      </c>
      <c r="R1701">
        <f t="shared" si="157"/>
        <v>6114.8284928135499</v>
      </c>
      <c r="S1701">
        <f t="shared" si="158"/>
        <v>0.30193701821121616</v>
      </c>
      <c r="T1701">
        <f t="shared" si="160"/>
        <v>301.93701821121618</v>
      </c>
      <c r="U1701">
        <f t="shared" si="159"/>
        <v>-1</v>
      </c>
      <c r="V1701">
        <f t="shared" si="161"/>
        <v>0</v>
      </c>
    </row>
    <row r="1702" spans="1:22" x14ac:dyDescent="0.35">
      <c r="A1702">
        <v>31179</v>
      </c>
      <c r="B1702" t="s">
        <v>1083</v>
      </c>
      <c r="C1702" t="s">
        <v>452</v>
      </c>
      <c r="D1702">
        <v>37436</v>
      </c>
      <c r="E1702">
        <v>5913</v>
      </c>
      <c r="F1702">
        <v>540</v>
      </c>
      <c r="G1702">
        <v>2190</v>
      </c>
      <c r="H1702">
        <v>3304</v>
      </c>
      <c r="I1702">
        <v>2222</v>
      </c>
      <c r="J1702">
        <v>1298</v>
      </c>
      <c r="K1702">
        <f t="shared" si="156"/>
        <v>9554</v>
      </c>
      <c r="L1702">
        <v>7</v>
      </c>
      <c r="M1702">
        <v>5</v>
      </c>
      <c r="N1702">
        <v>1</v>
      </c>
      <c r="O1702">
        <v>1.6001752499999999</v>
      </c>
      <c r="P1702">
        <v>3290.7800378020002</v>
      </c>
      <c r="Q1702">
        <v>100.30383999999999</v>
      </c>
      <c r="R1702">
        <f t="shared" si="157"/>
        <v>3392.6840530520003</v>
      </c>
      <c r="S1702">
        <f t="shared" si="158"/>
        <v>0.35510613910948297</v>
      </c>
      <c r="T1702">
        <f t="shared" si="160"/>
        <v>355.10613910948297</v>
      </c>
      <c r="U1702">
        <f t="shared" si="159"/>
        <v>-1</v>
      </c>
      <c r="V1702">
        <f t="shared" si="161"/>
        <v>0</v>
      </c>
    </row>
    <row r="1703" spans="1:22" x14ac:dyDescent="0.35">
      <c r="A1703">
        <v>31181</v>
      </c>
      <c r="B1703" t="s">
        <v>1083</v>
      </c>
      <c r="C1703" t="s">
        <v>636</v>
      </c>
      <c r="D1703">
        <v>41595</v>
      </c>
      <c r="E1703">
        <v>2023</v>
      </c>
      <c r="F1703">
        <v>228</v>
      </c>
      <c r="G1703">
        <v>676</v>
      </c>
      <c r="H1703">
        <v>866</v>
      </c>
      <c r="I1703">
        <v>1094</v>
      </c>
      <c r="J1703">
        <v>861</v>
      </c>
      <c r="K1703">
        <f t="shared" si="156"/>
        <v>3725</v>
      </c>
      <c r="L1703">
        <v>3</v>
      </c>
      <c r="M1703">
        <v>2</v>
      </c>
      <c r="N1703">
        <v>1</v>
      </c>
      <c r="O1703">
        <v>0.28371200000000002</v>
      </c>
      <c r="P1703">
        <v>1600.1165884290001</v>
      </c>
      <c r="Q1703">
        <v>6.3120200000000004</v>
      </c>
      <c r="R1703">
        <f t="shared" si="157"/>
        <v>1606.7123204290001</v>
      </c>
      <c r="S1703">
        <f t="shared" si="158"/>
        <v>0.43133216655812084</v>
      </c>
      <c r="T1703">
        <f t="shared" si="160"/>
        <v>431.33216655812083</v>
      </c>
      <c r="U1703">
        <f t="shared" si="159"/>
        <v>-1</v>
      </c>
      <c r="V1703">
        <f t="shared" si="161"/>
        <v>0</v>
      </c>
    </row>
    <row r="1704" spans="1:22" x14ac:dyDescent="0.35">
      <c r="A1704">
        <v>31185</v>
      </c>
      <c r="B1704" t="s">
        <v>1083</v>
      </c>
      <c r="C1704" t="s">
        <v>819</v>
      </c>
      <c r="D1704">
        <v>50638</v>
      </c>
      <c r="E1704">
        <v>10149</v>
      </c>
      <c r="F1704">
        <v>925</v>
      </c>
      <c r="G1704">
        <v>2544</v>
      </c>
      <c r="H1704">
        <v>3947</v>
      </c>
      <c r="I1704">
        <v>3803</v>
      </c>
      <c r="J1704">
        <v>2527</v>
      </c>
      <c r="K1704">
        <f t="shared" si="156"/>
        <v>13746</v>
      </c>
      <c r="L1704">
        <v>4</v>
      </c>
      <c r="M1704">
        <v>7</v>
      </c>
      <c r="N1704">
        <v>2</v>
      </c>
      <c r="O1704">
        <v>2.3665162500000001</v>
      </c>
      <c r="P1704">
        <v>8041.4137491255697</v>
      </c>
      <c r="Q1704">
        <v>368.25381762749902</v>
      </c>
      <c r="R1704">
        <f t="shared" si="157"/>
        <v>8412.0340830030691</v>
      </c>
      <c r="S1704">
        <f t="shared" si="158"/>
        <v>0.61196232234854275</v>
      </c>
      <c r="T1704">
        <f t="shared" si="160"/>
        <v>611.96232234854278</v>
      </c>
      <c r="U1704">
        <f t="shared" si="159"/>
        <v>-0.5</v>
      </c>
      <c r="V1704">
        <f t="shared" si="161"/>
        <v>0</v>
      </c>
    </row>
    <row r="1705" spans="1:22" x14ac:dyDescent="0.35">
      <c r="A1705">
        <v>32001</v>
      </c>
      <c r="B1705" t="s">
        <v>1117</v>
      </c>
      <c r="C1705" t="s">
        <v>1118</v>
      </c>
      <c r="D1705">
        <v>47464</v>
      </c>
      <c r="E1705">
        <v>26428</v>
      </c>
      <c r="F1705">
        <v>1638</v>
      </c>
      <c r="G1705">
        <v>4865</v>
      </c>
      <c r="H1705">
        <v>7262</v>
      </c>
      <c r="I1705">
        <v>6597</v>
      </c>
      <c r="J1705">
        <v>4013</v>
      </c>
      <c r="K1705">
        <f t="shared" si="156"/>
        <v>24375</v>
      </c>
      <c r="L1705">
        <v>14</v>
      </c>
      <c r="M1705">
        <v>10</v>
      </c>
      <c r="N1705">
        <v>3</v>
      </c>
      <c r="O1705">
        <v>20.833265044000001</v>
      </c>
      <c r="P1705">
        <v>24485.258110837101</v>
      </c>
      <c r="Q1705">
        <v>1870.3459420199999</v>
      </c>
      <c r="R1705">
        <f t="shared" si="157"/>
        <v>26376.437317901102</v>
      </c>
      <c r="S1705">
        <f t="shared" si="158"/>
        <v>1.0821102489395324</v>
      </c>
      <c r="T1705">
        <f t="shared" si="160"/>
        <v>1082.1102489395325</v>
      </c>
      <c r="U1705">
        <f t="shared" si="159"/>
        <v>0.5</v>
      </c>
      <c r="V1705">
        <f t="shared" si="161"/>
        <v>1</v>
      </c>
    </row>
    <row r="1706" spans="1:22" x14ac:dyDescent="0.35">
      <c r="A1706">
        <v>32003</v>
      </c>
      <c r="B1706" t="s">
        <v>1117</v>
      </c>
      <c r="C1706" t="s">
        <v>133</v>
      </c>
      <c r="D1706">
        <v>36676</v>
      </c>
      <c r="E1706">
        <v>1097394</v>
      </c>
      <c r="F1706">
        <v>136502</v>
      </c>
      <c r="G1706">
        <v>401197</v>
      </c>
      <c r="H1706">
        <v>720966</v>
      </c>
      <c r="I1706">
        <v>496136</v>
      </c>
      <c r="J1706">
        <v>245958</v>
      </c>
      <c r="K1706">
        <f t="shared" si="156"/>
        <v>2000759</v>
      </c>
      <c r="L1706">
        <v>998</v>
      </c>
      <c r="M1706">
        <v>477</v>
      </c>
      <c r="N1706">
        <v>85</v>
      </c>
      <c r="O1706">
        <v>7649.4711694220696</v>
      </c>
      <c r="P1706">
        <v>2813518.2992559499</v>
      </c>
      <c r="Q1706">
        <v>157345.131507096</v>
      </c>
      <c r="R1706">
        <f t="shared" si="157"/>
        <v>2978512.9019324677</v>
      </c>
      <c r="S1706">
        <f t="shared" si="158"/>
        <v>1.4886914925448131</v>
      </c>
      <c r="T1706">
        <f t="shared" si="160"/>
        <v>1488.6914925448132</v>
      </c>
      <c r="U1706">
        <f t="shared" si="159"/>
        <v>1</v>
      </c>
      <c r="V1706">
        <f t="shared" si="161"/>
        <v>1</v>
      </c>
    </row>
    <row r="1707" spans="1:22" x14ac:dyDescent="0.35">
      <c r="A1707">
        <v>32005</v>
      </c>
      <c r="B1707" t="s">
        <v>1117</v>
      </c>
      <c r="C1707" t="s">
        <v>256</v>
      </c>
      <c r="D1707">
        <v>54199</v>
      </c>
      <c r="E1707">
        <v>30863</v>
      </c>
      <c r="F1707">
        <v>2110</v>
      </c>
      <c r="G1707">
        <v>7759</v>
      </c>
      <c r="H1707">
        <v>11328</v>
      </c>
      <c r="I1707">
        <v>15256</v>
      </c>
      <c r="J1707">
        <v>10543</v>
      </c>
      <c r="K1707">
        <f t="shared" si="156"/>
        <v>46996</v>
      </c>
      <c r="L1707">
        <v>30</v>
      </c>
      <c r="M1707">
        <v>8</v>
      </c>
      <c r="N1707">
        <v>3</v>
      </c>
      <c r="O1707">
        <v>53.678167193</v>
      </c>
      <c r="P1707">
        <v>52404.981196025597</v>
      </c>
      <c r="Q1707">
        <v>757.43383654000104</v>
      </c>
      <c r="R1707">
        <f t="shared" si="157"/>
        <v>53216.093199758601</v>
      </c>
      <c r="S1707">
        <f t="shared" si="158"/>
        <v>1.1323536726478551</v>
      </c>
      <c r="T1707">
        <f t="shared" si="160"/>
        <v>1132.3536726478551</v>
      </c>
      <c r="U1707">
        <f t="shared" si="159"/>
        <v>0.5</v>
      </c>
      <c r="V1707">
        <f t="shared" si="161"/>
        <v>1</v>
      </c>
    </row>
    <row r="1708" spans="1:22" x14ac:dyDescent="0.35">
      <c r="A1708">
        <v>32007</v>
      </c>
      <c r="B1708" t="s">
        <v>1117</v>
      </c>
      <c r="C1708" t="s">
        <v>1119</v>
      </c>
      <c r="D1708">
        <v>42201</v>
      </c>
      <c r="E1708">
        <v>27360</v>
      </c>
      <c r="F1708">
        <v>4067</v>
      </c>
      <c r="G1708">
        <v>11968</v>
      </c>
      <c r="H1708">
        <v>17310</v>
      </c>
      <c r="I1708">
        <v>13262</v>
      </c>
      <c r="J1708">
        <v>4609</v>
      </c>
      <c r="K1708">
        <f t="shared" si="156"/>
        <v>51216</v>
      </c>
      <c r="L1708">
        <v>28</v>
      </c>
      <c r="M1708">
        <v>12</v>
      </c>
      <c r="N1708">
        <v>4</v>
      </c>
      <c r="O1708">
        <v>45.789876567999997</v>
      </c>
      <c r="P1708">
        <v>43457.028493507401</v>
      </c>
      <c r="Q1708">
        <v>1646.0861855235</v>
      </c>
      <c r="R1708">
        <f t="shared" si="157"/>
        <v>45148.9045555989</v>
      </c>
      <c r="S1708">
        <f t="shared" si="158"/>
        <v>0.88153906114493319</v>
      </c>
      <c r="T1708">
        <f t="shared" si="160"/>
        <v>881.53906114493316</v>
      </c>
      <c r="U1708">
        <f t="shared" si="159"/>
        <v>0</v>
      </c>
      <c r="V1708">
        <f t="shared" si="161"/>
        <v>0</v>
      </c>
    </row>
    <row r="1709" spans="1:22" x14ac:dyDescent="0.35">
      <c r="A1709">
        <v>32013</v>
      </c>
      <c r="B1709" t="s">
        <v>1117</v>
      </c>
      <c r="C1709" t="s">
        <v>193</v>
      </c>
      <c r="D1709">
        <v>45690</v>
      </c>
      <c r="E1709">
        <v>10797</v>
      </c>
      <c r="F1709">
        <v>1301</v>
      </c>
      <c r="G1709">
        <v>3748</v>
      </c>
      <c r="H1709">
        <v>5588</v>
      </c>
      <c r="I1709">
        <v>4670</v>
      </c>
      <c r="J1709">
        <v>1741</v>
      </c>
      <c r="K1709">
        <f t="shared" si="156"/>
        <v>17048</v>
      </c>
      <c r="L1709">
        <v>5</v>
      </c>
      <c r="M1709">
        <v>5</v>
      </c>
      <c r="N1709">
        <v>1</v>
      </c>
      <c r="O1709">
        <v>16.67073375</v>
      </c>
      <c r="P1709">
        <v>12591.710276330001</v>
      </c>
      <c r="Q1709">
        <v>417.99053871199999</v>
      </c>
      <c r="R1709">
        <f t="shared" si="157"/>
        <v>13026.371548792</v>
      </c>
      <c r="S1709">
        <f t="shared" si="158"/>
        <v>0.76409969197512906</v>
      </c>
      <c r="T1709">
        <f t="shared" si="160"/>
        <v>764.09969197512908</v>
      </c>
      <c r="U1709">
        <f t="shared" si="159"/>
        <v>0</v>
      </c>
      <c r="V1709">
        <f t="shared" si="161"/>
        <v>0</v>
      </c>
    </row>
    <row r="1710" spans="1:22" x14ac:dyDescent="0.35">
      <c r="A1710">
        <v>32015</v>
      </c>
      <c r="B1710" t="s">
        <v>1117</v>
      </c>
      <c r="C1710" t="s">
        <v>1120</v>
      </c>
      <c r="D1710">
        <v>47999</v>
      </c>
      <c r="E1710">
        <v>4550</v>
      </c>
      <c r="F1710">
        <v>492</v>
      </c>
      <c r="G1710">
        <v>1264</v>
      </c>
      <c r="H1710">
        <v>1789</v>
      </c>
      <c r="I1710">
        <v>1632</v>
      </c>
      <c r="J1710">
        <v>764</v>
      </c>
      <c r="K1710">
        <f t="shared" si="156"/>
        <v>5941</v>
      </c>
      <c r="L1710">
        <v>0</v>
      </c>
      <c r="M1710">
        <v>1</v>
      </c>
      <c r="N1710">
        <v>1</v>
      </c>
      <c r="O1710">
        <v>0</v>
      </c>
      <c r="P1710">
        <v>3329.72232641151</v>
      </c>
      <c r="Q1710">
        <v>57.856649359999999</v>
      </c>
      <c r="R1710">
        <f t="shared" si="157"/>
        <v>3387.5789757715102</v>
      </c>
      <c r="S1710">
        <f t="shared" si="158"/>
        <v>0.57020349701590811</v>
      </c>
      <c r="T1710">
        <f t="shared" si="160"/>
        <v>570.20349701590806</v>
      </c>
      <c r="U1710">
        <f t="shared" si="159"/>
        <v>-0.5</v>
      </c>
      <c r="V1710">
        <f t="shared" si="161"/>
        <v>0</v>
      </c>
    </row>
    <row r="1711" spans="1:22" x14ac:dyDescent="0.35">
      <c r="A1711">
        <v>32017</v>
      </c>
      <c r="B1711" t="s">
        <v>1117</v>
      </c>
      <c r="C1711" t="s">
        <v>153</v>
      </c>
      <c r="D1711">
        <v>25507</v>
      </c>
      <c r="E1711">
        <v>2385</v>
      </c>
      <c r="F1711">
        <v>254</v>
      </c>
      <c r="G1711">
        <v>1240</v>
      </c>
      <c r="H1711">
        <v>1471</v>
      </c>
      <c r="I1711">
        <v>1447</v>
      </c>
      <c r="J1711">
        <v>993</v>
      </c>
      <c r="K1711">
        <f t="shared" si="156"/>
        <v>5405</v>
      </c>
      <c r="L1711">
        <v>1</v>
      </c>
      <c r="M1711">
        <v>1</v>
      </c>
      <c r="N1711">
        <v>1</v>
      </c>
      <c r="O1711">
        <v>0</v>
      </c>
      <c r="P1711">
        <v>5709.7814853835298</v>
      </c>
      <c r="Q1711">
        <v>20.103609500000001</v>
      </c>
      <c r="R1711">
        <f t="shared" si="157"/>
        <v>5729.8850948835297</v>
      </c>
      <c r="S1711">
        <f t="shared" si="158"/>
        <v>1.0601082506722534</v>
      </c>
      <c r="T1711">
        <f t="shared" si="160"/>
        <v>1060.1082506722535</v>
      </c>
      <c r="U1711">
        <f t="shared" si="159"/>
        <v>0</v>
      </c>
      <c r="V1711">
        <f t="shared" si="161"/>
        <v>1</v>
      </c>
    </row>
    <row r="1712" spans="1:22" x14ac:dyDescent="0.35">
      <c r="A1712">
        <v>32019</v>
      </c>
      <c r="B1712" t="s">
        <v>1117</v>
      </c>
      <c r="C1712" t="s">
        <v>618</v>
      </c>
      <c r="D1712">
        <v>30368</v>
      </c>
      <c r="E1712">
        <v>16072</v>
      </c>
      <c r="F1712">
        <v>3004</v>
      </c>
      <c r="G1712">
        <v>10343</v>
      </c>
      <c r="H1712">
        <v>13894</v>
      </c>
      <c r="I1712">
        <v>14822</v>
      </c>
      <c r="J1712">
        <v>9264</v>
      </c>
      <c r="K1712">
        <f t="shared" si="156"/>
        <v>51327</v>
      </c>
      <c r="L1712">
        <v>12</v>
      </c>
      <c r="M1712">
        <v>7</v>
      </c>
      <c r="N1712">
        <v>2</v>
      </c>
      <c r="O1712">
        <v>18.37790725</v>
      </c>
      <c r="P1712">
        <v>49877.433446780102</v>
      </c>
      <c r="Q1712">
        <v>102.35295499999999</v>
      </c>
      <c r="R1712">
        <f t="shared" si="157"/>
        <v>49998.1643090301</v>
      </c>
      <c r="S1712">
        <f t="shared" si="158"/>
        <v>0.97411039626376172</v>
      </c>
      <c r="T1712">
        <f t="shared" si="160"/>
        <v>974.11039626376169</v>
      </c>
      <c r="U1712">
        <f t="shared" si="159"/>
        <v>0</v>
      </c>
      <c r="V1712">
        <f t="shared" si="161"/>
        <v>1</v>
      </c>
    </row>
    <row r="1713" spans="1:22" x14ac:dyDescent="0.35">
      <c r="A1713">
        <v>32021</v>
      </c>
      <c r="B1713" t="s">
        <v>1117</v>
      </c>
      <c r="C1713" t="s">
        <v>1067</v>
      </c>
      <c r="D1713">
        <v>34965</v>
      </c>
      <c r="E1713">
        <v>2524</v>
      </c>
      <c r="F1713">
        <v>230</v>
      </c>
      <c r="G1713">
        <v>715</v>
      </c>
      <c r="H1713">
        <v>1119</v>
      </c>
      <c r="I1713">
        <v>1483</v>
      </c>
      <c r="J1713">
        <v>1106</v>
      </c>
      <c r="K1713">
        <f t="shared" si="156"/>
        <v>4653</v>
      </c>
      <c r="L1713">
        <v>2</v>
      </c>
      <c r="M1713">
        <v>1</v>
      </c>
      <c r="N1713">
        <v>2</v>
      </c>
      <c r="O1713">
        <v>0</v>
      </c>
      <c r="P1713">
        <v>5779.8950896260003</v>
      </c>
      <c r="Q1713">
        <v>289.51463912000003</v>
      </c>
      <c r="R1713">
        <f t="shared" si="157"/>
        <v>6069.4097287459999</v>
      </c>
      <c r="S1713">
        <f t="shared" si="158"/>
        <v>1.3044078505794112</v>
      </c>
      <c r="T1713">
        <f t="shared" si="160"/>
        <v>1304.4078505794112</v>
      </c>
      <c r="U1713">
        <f t="shared" si="159"/>
        <v>0.5</v>
      </c>
      <c r="V1713">
        <f t="shared" si="161"/>
        <v>1</v>
      </c>
    </row>
    <row r="1714" spans="1:22" x14ac:dyDescent="0.35">
      <c r="A1714">
        <v>32023</v>
      </c>
      <c r="B1714" t="s">
        <v>1117</v>
      </c>
      <c r="C1714" t="s">
        <v>1121</v>
      </c>
      <c r="D1714">
        <v>33773</v>
      </c>
      <c r="E1714">
        <v>15693</v>
      </c>
      <c r="F1714">
        <v>1948</v>
      </c>
      <c r="G1714">
        <v>7159</v>
      </c>
      <c r="H1714">
        <v>9442</v>
      </c>
      <c r="I1714">
        <v>13376</v>
      </c>
      <c r="J1714">
        <v>11038</v>
      </c>
      <c r="K1714">
        <f t="shared" si="156"/>
        <v>42963</v>
      </c>
      <c r="L1714">
        <v>18</v>
      </c>
      <c r="M1714">
        <v>7</v>
      </c>
      <c r="N1714">
        <v>2</v>
      </c>
      <c r="O1714">
        <v>21.881190674999999</v>
      </c>
      <c r="P1714">
        <v>82030.988649930703</v>
      </c>
      <c r="Q1714">
        <v>207.91910991</v>
      </c>
      <c r="R1714">
        <f t="shared" si="157"/>
        <v>82260.788950515707</v>
      </c>
      <c r="S1714">
        <f t="shared" si="158"/>
        <v>1.9146891267024115</v>
      </c>
      <c r="T1714">
        <f t="shared" si="160"/>
        <v>1914.6891267024116</v>
      </c>
      <c r="U1714">
        <f t="shared" si="159"/>
        <v>1.5</v>
      </c>
      <c r="V1714">
        <f t="shared" si="161"/>
        <v>1</v>
      </c>
    </row>
    <row r="1715" spans="1:22" x14ac:dyDescent="0.35">
      <c r="A1715">
        <v>32027</v>
      </c>
      <c r="B1715" t="s">
        <v>1117</v>
      </c>
      <c r="C1715" t="s">
        <v>1122</v>
      </c>
      <c r="D1715">
        <v>27703</v>
      </c>
      <c r="E1715">
        <v>2704</v>
      </c>
      <c r="F1715">
        <v>287</v>
      </c>
      <c r="G1715">
        <v>1077</v>
      </c>
      <c r="H1715">
        <v>2417</v>
      </c>
      <c r="I1715">
        <v>2052</v>
      </c>
      <c r="J1715">
        <v>916</v>
      </c>
      <c r="K1715">
        <f t="shared" si="156"/>
        <v>6749</v>
      </c>
      <c r="L1715">
        <v>1</v>
      </c>
      <c r="M1715">
        <v>1</v>
      </c>
      <c r="N1715">
        <v>1</v>
      </c>
      <c r="O1715">
        <v>0</v>
      </c>
      <c r="P1715">
        <v>2022.0943383860099</v>
      </c>
      <c r="Q1715">
        <v>7.2003199999999996</v>
      </c>
      <c r="R1715">
        <f t="shared" si="157"/>
        <v>2029.2946583860098</v>
      </c>
      <c r="S1715">
        <f t="shared" si="158"/>
        <v>0.30068079098918504</v>
      </c>
      <c r="T1715">
        <f t="shared" si="160"/>
        <v>300.68079098918503</v>
      </c>
      <c r="U1715">
        <f t="shared" si="159"/>
        <v>-1</v>
      </c>
      <c r="V1715">
        <f t="shared" si="161"/>
        <v>0</v>
      </c>
    </row>
    <row r="1716" spans="1:22" x14ac:dyDescent="0.35">
      <c r="A1716">
        <v>32031</v>
      </c>
      <c r="B1716" t="s">
        <v>1117</v>
      </c>
      <c r="C1716" t="s">
        <v>1123</v>
      </c>
      <c r="D1716">
        <v>43396</v>
      </c>
      <c r="E1716">
        <v>245964</v>
      </c>
      <c r="F1716">
        <v>27393</v>
      </c>
      <c r="G1716">
        <v>82274</v>
      </c>
      <c r="H1716">
        <v>146884</v>
      </c>
      <c r="I1716">
        <v>116029</v>
      </c>
      <c r="J1716">
        <v>57328</v>
      </c>
      <c r="K1716">
        <f t="shared" si="156"/>
        <v>429908</v>
      </c>
      <c r="L1716">
        <v>281</v>
      </c>
      <c r="M1716">
        <v>122</v>
      </c>
      <c r="N1716">
        <v>29</v>
      </c>
      <c r="O1716">
        <v>17225.769348254998</v>
      </c>
      <c r="P1716">
        <v>419976.385191701</v>
      </c>
      <c r="Q1716">
        <v>73904.224808165294</v>
      </c>
      <c r="R1716">
        <f t="shared" si="157"/>
        <v>511106.37934812129</v>
      </c>
      <c r="S1716">
        <f t="shared" si="158"/>
        <v>1.1888738505636585</v>
      </c>
      <c r="T1716">
        <f t="shared" si="160"/>
        <v>1188.8738505636584</v>
      </c>
      <c r="U1716">
        <f t="shared" si="159"/>
        <v>0.5</v>
      </c>
      <c r="V1716">
        <f t="shared" si="161"/>
        <v>1</v>
      </c>
    </row>
    <row r="1717" spans="1:22" x14ac:dyDescent="0.35">
      <c r="A1717">
        <v>32033</v>
      </c>
      <c r="B1717" t="s">
        <v>1117</v>
      </c>
      <c r="C1717" t="s">
        <v>1124</v>
      </c>
      <c r="D1717">
        <v>41843</v>
      </c>
      <c r="E1717">
        <v>5765</v>
      </c>
      <c r="F1717">
        <v>634</v>
      </c>
      <c r="G1717">
        <v>1707</v>
      </c>
      <c r="H1717">
        <v>3294</v>
      </c>
      <c r="I1717">
        <v>2890</v>
      </c>
      <c r="J1717">
        <v>1517</v>
      </c>
      <c r="K1717">
        <f t="shared" si="156"/>
        <v>10042</v>
      </c>
      <c r="L1717">
        <v>2</v>
      </c>
      <c r="M1717">
        <v>6</v>
      </c>
      <c r="N1717">
        <v>2</v>
      </c>
      <c r="O1717">
        <v>0.286461034</v>
      </c>
      <c r="P1717">
        <v>15294.2346699801</v>
      </c>
      <c r="Q1717">
        <v>184.53512006</v>
      </c>
      <c r="R1717">
        <f t="shared" si="157"/>
        <v>15479.0562510741</v>
      </c>
      <c r="S1717">
        <f t="shared" si="158"/>
        <v>1.5414316123356004</v>
      </c>
      <c r="T1717">
        <f t="shared" si="160"/>
        <v>1541.4316123356004</v>
      </c>
      <c r="U1717">
        <f t="shared" si="159"/>
        <v>1</v>
      </c>
      <c r="V1717">
        <f t="shared" si="161"/>
        <v>1</v>
      </c>
    </row>
    <row r="1718" spans="1:22" x14ac:dyDescent="0.35">
      <c r="A1718">
        <v>32510</v>
      </c>
      <c r="B1718" t="s">
        <v>1117</v>
      </c>
      <c r="C1718" t="s">
        <v>1125</v>
      </c>
      <c r="D1718">
        <v>42236</v>
      </c>
      <c r="E1718">
        <v>37743</v>
      </c>
      <c r="F1718">
        <v>3153</v>
      </c>
      <c r="G1718">
        <v>9579</v>
      </c>
      <c r="H1718">
        <v>16521</v>
      </c>
      <c r="I1718">
        <v>15860</v>
      </c>
      <c r="J1718">
        <v>9725</v>
      </c>
      <c r="K1718">
        <f t="shared" si="156"/>
        <v>54838</v>
      </c>
      <c r="L1718">
        <v>53</v>
      </c>
      <c r="M1718">
        <v>23</v>
      </c>
      <c r="N1718">
        <v>8</v>
      </c>
      <c r="O1718">
        <v>31.185601944999998</v>
      </c>
      <c r="P1718">
        <v>82498.006762345598</v>
      </c>
      <c r="Q1718">
        <v>2310.3532172565101</v>
      </c>
      <c r="R1718">
        <f t="shared" si="157"/>
        <v>84839.545581547107</v>
      </c>
      <c r="S1718">
        <f t="shared" si="158"/>
        <v>1.5470940877046411</v>
      </c>
      <c r="T1718">
        <f t="shared" si="160"/>
        <v>1547.094087704641</v>
      </c>
      <c r="U1718">
        <f t="shared" si="159"/>
        <v>1</v>
      </c>
      <c r="V1718">
        <f t="shared" si="161"/>
        <v>1</v>
      </c>
    </row>
    <row r="1719" spans="1:22" x14ac:dyDescent="0.35">
      <c r="A1719">
        <v>33001</v>
      </c>
      <c r="B1719" t="s">
        <v>1126</v>
      </c>
      <c r="C1719" t="s">
        <v>1127</v>
      </c>
      <c r="D1719">
        <v>45308</v>
      </c>
      <c r="E1719">
        <v>38077</v>
      </c>
      <c r="F1719">
        <v>2952</v>
      </c>
      <c r="G1719">
        <v>10403</v>
      </c>
      <c r="H1719">
        <v>16460</v>
      </c>
      <c r="I1719">
        <v>19598</v>
      </c>
      <c r="J1719">
        <v>10914</v>
      </c>
      <c r="K1719">
        <f t="shared" si="156"/>
        <v>60327</v>
      </c>
      <c r="L1719">
        <v>24</v>
      </c>
      <c r="M1719">
        <v>18</v>
      </c>
      <c r="N1719">
        <v>2</v>
      </c>
      <c r="O1719">
        <v>44.590655249999998</v>
      </c>
      <c r="P1719">
        <v>77778.9728656402</v>
      </c>
      <c r="Q1719">
        <v>2594.3834750609999</v>
      </c>
      <c r="R1719">
        <f t="shared" si="157"/>
        <v>80417.946995951192</v>
      </c>
      <c r="S1719">
        <f t="shared" si="158"/>
        <v>1.3330340808585077</v>
      </c>
      <c r="T1719">
        <f t="shared" si="160"/>
        <v>1333.0340808585077</v>
      </c>
      <c r="U1719">
        <f t="shared" si="159"/>
        <v>0.5</v>
      </c>
      <c r="V1719">
        <f t="shared" si="161"/>
        <v>1</v>
      </c>
    </row>
    <row r="1720" spans="1:22" x14ac:dyDescent="0.35">
      <c r="A1720">
        <v>33003</v>
      </c>
      <c r="B1720" t="s">
        <v>1126</v>
      </c>
      <c r="C1720" t="s">
        <v>131</v>
      </c>
      <c r="D1720">
        <v>45597</v>
      </c>
      <c r="E1720">
        <v>31489</v>
      </c>
      <c r="F1720">
        <v>1828</v>
      </c>
      <c r="G1720">
        <v>7429</v>
      </c>
      <c r="H1720">
        <v>11207</v>
      </c>
      <c r="I1720">
        <v>16368</v>
      </c>
      <c r="J1720">
        <v>10735</v>
      </c>
      <c r="K1720">
        <f t="shared" si="156"/>
        <v>47567</v>
      </c>
      <c r="L1720">
        <v>23</v>
      </c>
      <c r="M1720">
        <v>13</v>
      </c>
      <c r="N1720">
        <v>2</v>
      </c>
      <c r="O1720">
        <v>31.340387499999999</v>
      </c>
      <c r="P1720">
        <v>68224.962144914098</v>
      </c>
      <c r="Q1720">
        <v>678.03156352999804</v>
      </c>
      <c r="R1720">
        <f t="shared" si="157"/>
        <v>68934.334095944083</v>
      </c>
      <c r="S1720">
        <f t="shared" si="158"/>
        <v>1.4492049970766305</v>
      </c>
      <c r="T1720">
        <f t="shared" si="160"/>
        <v>1449.2049970766304</v>
      </c>
      <c r="U1720">
        <f t="shared" si="159"/>
        <v>1</v>
      </c>
      <c r="V1720">
        <f t="shared" si="161"/>
        <v>1</v>
      </c>
    </row>
    <row r="1721" spans="1:22" x14ac:dyDescent="0.35">
      <c r="A1721">
        <v>33005</v>
      </c>
      <c r="B1721" t="s">
        <v>1126</v>
      </c>
      <c r="C1721" t="s">
        <v>1128</v>
      </c>
      <c r="D1721">
        <v>43812</v>
      </c>
      <c r="E1721">
        <v>46478</v>
      </c>
      <c r="F1721">
        <v>3668</v>
      </c>
      <c r="G1721">
        <v>14416</v>
      </c>
      <c r="H1721">
        <v>23646</v>
      </c>
      <c r="I1721">
        <v>22928</v>
      </c>
      <c r="J1721">
        <v>12193</v>
      </c>
      <c r="K1721">
        <f t="shared" si="156"/>
        <v>76851</v>
      </c>
      <c r="L1721">
        <v>24</v>
      </c>
      <c r="M1721">
        <v>16</v>
      </c>
      <c r="N1721">
        <v>1</v>
      </c>
      <c r="O1721">
        <v>78.512451249999998</v>
      </c>
      <c r="P1721">
        <v>56717.724076113002</v>
      </c>
      <c r="Q1721">
        <v>983.94884163500001</v>
      </c>
      <c r="R1721">
        <f t="shared" si="157"/>
        <v>57780.185368997998</v>
      </c>
      <c r="S1721">
        <f t="shared" si="158"/>
        <v>0.75184689033321617</v>
      </c>
      <c r="T1721">
        <f t="shared" si="160"/>
        <v>751.84689033321615</v>
      </c>
      <c r="U1721">
        <f t="shared" si="159"/>
        <v>-0.5</v>
      </c>
      <c r="V1721">
        <f t="shared" si="161"/>
        <v>0</v>
      </c>
    </row>
    <row r="1722" spans="1:22" x14ac:dyDescent="0.35">
      <c r="A1722">
        <v>33007</v>
      </c>
      <c r="B1722" t="s">
        <v>1126</v>
      </c>
      <c r="C1722" t="s">
        <v>1129</v>
      </c>
      <c r="D1722">
        <v>37801</v>
      </c>
      <c r="E1722">
        <v>17681</v>
      </c>
      <c r="F1722">
        <v>1353</v>
      </c>
      <c r="G1722">
        <v>5057</v>
      </c>
      <c r="H1722">
        <v>8455</v>
      </c>
      <c r="I1722">
        <v>10568</v>
      </c>
      <c r="J1722">
        <v>6663</v>
      </c>
      <c r="K1722">
        <f t="shared" si="156"/>
        <v>32096</v>
      </c>
      <c r="L1722">
        <v>9</v>
      </c>
      <c r="M1722">
        <v>10</v>
      </c>
      <c r="N1722">
        <v>4</v>
      </c>
      <c r="O1722">
        <v>2.4308437500000002</v>
      </c>
      <c r="P1722">
        <v>59406.021298227097</v>
      </c>
      <c r="Q1722">
        <v>1053.9872303120001</v>
      </c>
      <c r="R1722">
        <f t="shared" si="157"/>
        <v>60462.439372289096</v>
      </c>
      <c r="S1722">
        <f t="shared" si="158"/>
        <v>1.8837998308913602</v>
      </c>
      <c r="T1722">
        <f t="shared" si="160"/>
        <v>1883.7998308913602</v>
      </c>
      <c r="U1722">
        <f t="shared" si="159"/>
        <v>1.5</v>
      </c>
      <c r="V1722">
        <f t="shared" si="161"/>
        <v>1</v>
      </c>
    </row>
    <row r="1723" spans="1:22" x14ac:dyDescent="0.35">
      <c r="A1723">
        <v>33009</v>
      </c>
      <c r="B1723" t="s">
        <v>1126</v>
      </c>
      <c r="C1723" t="s">
        <v>1130</v>
      </c>
      <c r="D1723">
        <v>48331</v>
      </c>
      <c r="E1723">
        <v>70376</v>
      </c>
      <c r="F1723">
        <v>3971</v>
      </c>
      <c r="G1723">
        <v>16018</v>
      </c>
      <c r="H1723">
        <v>27708</v>
      </c>
      <c r="I1723">
        <v>26528</v>
      </c>
      <c r="J1723">
        <v>14956</v>
      </c>
      <c r="K1723">
        <f t="shared" si="156"/>
        <v>89181</v>
      </c>
      <c r="L1723">
        <v>41</v>
      </c>
      <c r="M1723">
        <v>35</v>
      </c>
      <c r="N1723">
        <v>6</v>
      </c>
      <c r="O1723">
        <v>45.400219219999997</v>
      </c>
      <c r="P1723">
        <v>122073.138256762</v>
      </c>
      <c r="Q1723">
        <v>8790.4256140120706</v>
      </c>
      <c r="R1723">
        <f t="shared" si="157"/>
        <v>130908.96408999407</v>
      </c>
      <c r="S1723">
        <f t="shared" si="158"/>
        <v>1.4679019532186686</v>
      </c>
      <c r="T1723">
        <f t="shared" si="160"/>
        <v>1467.9019532186685</v>
      </c>
      <c r="U1723">
        <f t="shared" si="159"/>
        <v>1</v>
      </c>
      <c r="V1723">
        <f t="shared" si="161"/>
        <v>1</v>
      </c>
    </row>
    <row r="1724" spans="1:22" x14ac:dyDescent="0.35">
      <c r="A1724">
        <v>33011</v>
      </c>
      <c r="B1724" t="s">
        <v>1126</v>
      </c>
      <c r="C1724" t="s">
        <v>329</v>
      </c>
      <c r="D1724">
        <v>50806</v>
      </c>
      <c r="E1724">
        <v>254345</v>
      </c>
      <c r="F1724">
        <v>22653</v>
      </c>
      <c r="G1724">
        <v>78547</v>
      </c>
      <c r="H1724">
        <v>129220</v>
      </c>
      <c r="I1724">
        <v>120731</v>
      </c>
      <c r="J1724">
        <v>51771</v>
      </c>
      <c r="K1724">
        <f t="shared" si="156"/>
        <v>402922</v>
      </c>
      <c r="L1724">
        <v>127</v>
      </c>
      <c r="M1724">
        <v>104</v>
      </c>
      <c r="N1724">
        <v>16</v>
      </c>
      <c r="O1724">
        <v>628.55470998400097</v>
      </c>
      <c r="P1724">
        <v>377264.14770727803</v>
      </c>
      <c r="Q1724">
        <v>38336.5506595029</v>
      </c>
      <c r="R1724">
        <f t="shared" si="157"/>
        <v>416229.25307676493</v>
      </c>
      <c r="S1724">
        <f t="shared" si="158"/>
        <v>1.033026871396362</v>
      </c>
      <c r="T1724">
        <f t="shared" si="160"/>
        <v>1033.0268713963619</v>
      </c>
      <c r="U1724">
        <f t="shared" si="159"/>
        <v>0</v>
      </c>
      <c r="V1724">
        <f t="shared" si="161"/>
        <v>1</v>
      </c>
    </row>
    <row r="1725" spans="1:22" x14ac:dyDescent="0.35">
      <c r="A1725">
        <v>33013</v>
      </c>
      <c r="B1725" t="s">
        <v>1126</v>
      </c>
      <c r="C1725" t="s">
        <v>1131</v>
      </c>
      <c r="D1725">
        <v>46482</v>
      </c>
      <c r="E1725">
        <v>95703</v>
      </c>
      <c r="F1725">
        <v>7025</v>
      </c>
      <c r="G1725">
        <v>27893</v>
      </c>
      <c r="H1725">
        <v>43921</v>
      </c>
      <c r="I1725">
        <v>46186</v>
      </c>
      <c r="J1725">
        <v>21736</v>
      </c>
      <c r="K1725">
        <f t="shared" si="156"/>
        <v>146761</v>
      </c>
      <c r="L1725">
        <v>56</v>
      </c>
      <c r="M1725">
        <v>50</v>
      </c>
      <c r="N1725">
        <v>7</v>
      </c>
      <c r="O1725">
        <v>181.88073788599999</v>
      </c>
      <c r="P1725">
        <v>223922.14013238301</v>
      </c>
      <c r="Q1725">
        <v>4254.7663236160197</v>
      </c>
      <c r="R1725">
        <f t="shared" si="157"/>
        <v>228358.78719388504</v>
      </c>
      <c r="S1725">
        <f t="shared" si="158"/>
        <v>1.5559909457818157</v>
      </c>
      <c r="T1725">
        <f t="shared" si="160"/>
        <v>1555.9909457818158</v>
      </c>
      <c r="U1725">
        <f t="shared" si="159"/>
        <v>1</v>
      </c>
      <c r="V1725">
        <f t="shared" si="161"/>
        <v>1</v>
      </c>
    </row>
    <row r="1726" spans="1:22" x14ac:dyDescent="0.35">
      <c r="A1726">
        <v>33015</v>
      </c>
      <c r="B1726" t="s">
        <v>1126</v>
      </c>
      <c r="C1726" t="s">
        <v>1132</v>
      </c>
      <c r="D1726">
        <v>56952</v>
      </c>
      <c r="E1726">
        <v>194429</v>
      </c>
      <c r="F1726">
        <v>13867</v>
      </c>
      <c r="G1726">
        <v>57255</v>
      </c>
      <c r="H1726">
        <v>86597</v>
      </c>
      <c r="I1726">
        <v>98701</v>
      </c>
      <c r="J1726">
        <v>41400</v>
      </c>
      <c r="K1726">
        <f t="shared" si="156"/>
        <v>297820</v>
      </c>
      <c r="L1726">
        <v>110</v>
      </c>
      <c r="M1726">
        <v>79</v>
      </c>
      <c r="N1726">
        <v>12</v>
      </c>
      <c r="O1726">
        <v>1651.9310844669999</v>
      </c>
      <c r="P1726">
        <v>367260.09274804097</v>
      </c>
      <c r="Q1726">
        <v>5821.4995429250203</v>
      </c>
      <c r="R1726">
        <f t="shared" si="157"/>
        <v>374733.523375433</v>
      </c>
      <c r="S1726">
        <f t="shared" si="158"/>
        <v>1.2582550647217547</v>
      </c>
      <c r="T1726">
        <f t="shared" si="160"/>
        <v>1258.2550647217547</v>
      </c>
      <c r="U1726">
        <f t="shared" si="159"/>
        <v>0.5</v>
      </c>
      <c r="V1726">
        <f t="shared" si="161"/>
        <v>1</v>
      </c>
    </row>
    <row r="1727" spans="1:22" x14ac:dyDescent="0.35">
      <c r="A1727">
        <v>33017</v>
      </c>
      <c r="B1727" t="s">
        <v>1126</v>
      </c>
      <c r="C1727" t="s">
        <v>1133</v>
      </c>
      <c r="D1727">
        <v>40985</v>
      </c>
      <c r="E1727">
        <v>62119</v>
      </c>
      <c r="F1727">
        <v>6502</v>
      </c>
      <c r="G1727">
        <v>24197</v>
      </c>
      <c r="H1727">
        <v>43486</v>
      </c>
      <c r="I1727">
        <v>34140</v>
      </c>
      <c r="J1727">
        <v>15794</v>
      </c>
      <c r="K1727">
        <f t="shared" si="156"/>
        <v>124119</v>
      </c>
      <c r="L1727">
        <v>43</v>
      </c>
      <c r="M1727">
        <v>31</v>
      </c>
      <c r="N1727">
        <v>5</v>
      </c>
      <c r="O1727">
        <v>162.56613874999999</v>
      </c>
      <c r="P1727">
        <v>191650.810466044</v>
      </c>
      <c r="Q1727">
        <v>2143.4047250410099</v>
      </c>
      <c r="R1727">
        <f t="shared" si="157"/>
        <v>193956.78132983501</v>
      </c>
      <c r="S1727">
        <f t="shared" si="158"/>
        <v>1.562667934239198</v>
      </c>
      <c r="T1727">
        <f t="shared" si="160"/>
        <v>1562.6679342391981</v>
      </c>
      <c r="U1727">
        <f t="shared" si="159"/>
        <v>1</v>
      </c>
      <c r="V1727">
        <f t="shared" si="161"/>
        <v>1</v>
      </c>
    </row>
    <row r="1728" spans="1:22" x14ac:dyDescent="0.35">
      <c r="A1728">
        <v>33019</v>
      </c>
      <c r="B1728" t="s">
        <v>1126</v>
      </c>
      <c r="C1728" t="s">
        <v>583</v>
      </c>
      <c r="D1728">
        <v>40662</v>
      </c>
      <c r="E1728">
        <v>20619</v>
      </c>
      <c r="F1728">
        <v>2134</v>
      </c>
      <c r="G1728">
        <v>7422</v>
      </c>
      <c r="H1728">
        <v>11962</v>
      </c>
      <c r="I1728">
        <v>13915</v>
      </c>
      <c r="J1728">
        <v>7641</v>
      </c>
      <c r="K1728">
        <f t="shared" si="156"/>
        <v>43074</v>
      </c>
      <c r="L1728">
        <v>8</v>
      </c>
      <c r="M1728">
        <v>10</v>
      </c>
      <c r="N1728">
        <v>1</v>
      </c>
      <c r="O1728">
        <v>25.81193</v>
      </c>
      <c r="P1728">
        <v>65224.6899938063</v>
      </c>
      <c r="Q1728">
        <v>182.45075410000001</v>
      </c>
      <c r="R1728">
        <f t="shared" si="157"/>
        <v>65432.952677906302</v>
      </c>
      <c r="S1728">
        <f t="shared" si="158"/>
        <v>1.5190823391815551</v>
      </c>
      <c r="T1728">
        <f t="shared" si="160"/>
        <v>1519.0823391815552</v>
      </c>
      <c r="U1728">
        <f t="shared" si="159"/>
        <v>1</v>
      </c>
      <c r="V1728">
        <f t="shared" si="161"/>
        <v>1</v>
      </c>
    </row>
    <row r="1729" spans="1:22" x14ac:dyDescent="0.35">
      <c r="A1729">
        <v>34001</v>
      </c>
      <c r="B1729" t="s">
        <v>1134</v>
      </c>
      <c r="C1729" t="s">
        <v>1135</v>
      </c>
      <c r="D1729">
        <v>42099</v>
      </c>
      <c r="E1729">
        <v>177824</v>
      </c>
      <c r="F1729">
        <v>16636</v>
      </c>
      <c r="G1729">
        <v>53528</v>
      </c>
      <c r="H1729">
        <v>84675</v>
      </c>
      <c r="I1729">
        <v>79282</v>
      </c>
      <c r="J1729">
        <v>41301</v>
      </c>
      <c r="K1729">
        <f t="shared" si="156"/>
        <v>275422</v>
      </c>
      <c r="L1729">
        <v>191</v>
      </c>
      <c r="M1729">
        <v>82</v>
      </c>
      <c r="N1729">
        <v>10</v>
      </c>
      <c r="O1729">
        <v>712.458841097</v>
      </c>
      <c r="P1729">
        <v>393073.457329817</v>
      </c>
      <c r="Q1729">
        <v>13324.8928704631</v>
      </c>
      <c r="R1729">
        <f t="shared" si="157"/>
        <v>407110.8090413771</v>
      </c>
      <c r="S1729">
        <f t="shared" si="158"/>
        <v>1.4781346771186656</v>
      </c>
      <c r="T1729">
        <f t="shared" si="160"/>
        <v>1478.1346771186656</v>
      </c>
      <c r="U1729">
        <f t="shared" si="159"/>
        <v>1</v>
      </c>
      <c r="V1729">
        <f t="shared" si="161"/>
        <v>1</v>
      </c>
    </row>
    <row r="1730" spans="1:22" x14ac:dyDescent="0.35">
      <c r="A1730">
        <v>34003</v>
      </c>
      <c r="B1730" t="s">
        <v>1134</v>
      </c>
      <c r="C1730" t="s">
        <v>1136</v>
      </c>
      <c r="D1730">
        <v>69919</v>
      </c>
      <c r="E1730">
        <v>610786</v>
      </c>
      <c r="F1730">
        <v>48386</v>
      </c>
      <c r="G1730">
        <v>174884</v>
      </c>
      <c r="H1730">
        <v>284496</v>
      </c>
      <c r="I1730">
        <v>267886</v>
      </c>
      <c r="J1730">
        <v>143236</v>
      </c>
      <c r="K1730">
        <f t="shared" ref="K1730:K1793" si="162">J1730+I1730+H1730+G1730+F1730</f>
        <v>918888</v>
      </c>
      <c r="L1730">
        <v>691</v>
      </c>
      <c r="M1730">
        <v>286</v>
      </c>
      <c r="N1730">
        <v>14</v>
      </c>
      <c r="O1730">
        <v>1338.3246094199999</v>
      </c>
      <c r="P1730">
        <v>701755.41846662306</v>
      </c>
      <c r="Q1730">
        <v>28183.915567499102</v>
      </c>
      <c r="R1730">
        <f t="shared" ref="R1730:R1793" si="163">Q1730+P1730+O1730</f>
        <v>731277.65864354221</v>
      </c>
      <c r="S1730">
        <f t="shared" ref="S1730:S1793" si="164">R1730/K1730</f>
        <v>0.79582893523861686</v>
      </c>
      <c r="T1730">
        <f t="shared" si="160"/>
        <v>795.82893523861685</v>
      </c>
      <c r="U1730">
        <f t="shared" ref="U1730:U1793" si="165">MIN(2.5,MROUND((S1730-0.913996136567084)/(0.613432266843391),SIGN((S1730-0.913996136567084)/(0.613432266843391))*0.5))</f>
        <v>0</v>
      </c>
      <c r="V1730">
        <f t="shared" si="161"/>
        <v>0</v>
      </c>
    </row>
    <row r="1731" spans="1:22" x14ac:dyDescent="0.35">
      <c r="A1731">
        <v>34005</v>
      </c>
      <c r="B1731" t="s">
        <v>1134</v>
      </c>
      <c r="C1731" t="s">
        <v>1137</v>
      </c>
      <c r="D1731">
        <v>51079</v>
      </c>
      <c r="E1731">
        <v>269437</v>
      </c>
      <c r="F1731">
        <v>24645</v>
      </c>
      <c r="G1731">
        <v>87064</v>
      </c>
      <c r="H1731">
        <v>140792</v>
      </c>
      <c r="I1731">
        <v>132603</v>
      </c>
      <c r="J1731">
        <v>66232</v>
      </c>
      <c r="K1731">
        <f t="shared" si="162"/>
        <v>451336</v>
      </c>
      <c r="L1731">
        <v>224</v>
      </c>
      <c r="M1731">
        <v>133</v>
      </c>
      <c r="N1731">
        <v>11</v>
      </c>
      <c r="O1731">
        <v>4264.94479925</v>
      </c>
      <c r="P1731">
        <v>615488.27451263904</v>
      </c>
      <c r="Q1731">
        <v>8359.4242396155805</v>
      </c>
      <c r="R1731">
        <f t="shared" si="163"/>
        <v>628112.64355150459</v>
      </c>
      <c r="S1731">
        <f t="shared" si="164"/>
        <v>1.3916741486420419</v>
      </c>
      <c r="T1731">
        <f t="shared" ref="T1731:T1794" si="166">S1731*1000</f>
        <v>1391.6741486420419</v>
      </c>
      <c r="U1731">
        <f t="shared" si="165"/>
        <v>1</v>
      </c>
      <c r="V1731">
        <f t="shared" ref="V1731:V1794" si="167">IF(S1731&gt;AVERAGE($S$1:$S$3033),1,0)</f>
        <v>1</v>
      </c>
    </row>
    <row r="1732" spans="1:22" x14ac:dyDescent="0.35">
      <c r="A1732">
        <v>34007</v>
      </c>
      <c r="B1732" t="s">
        <v>1134</v>
      </c>
      <c r="C1732" t="s">
        <v>372</v>
      </c>
      <c r="D1732">
        <v>45540</v>
      </c>
      <c r="E1732">
        <v>255953</v>
      </c>
      <c r="F1732">
        <v>32582</v>
      </c>
      <c r="G1732">
        <v>101786</v>
      </c>
      <c r="H1732">
        <v>169277</v>
      </c>
      <c r="I1732">
        <v>140419</v>
      </c>
      <c r="J1732">
        <v>69475</v>
      </c>
      <c r="K1732">
        <f t="shared" si="162"/>
        <v>513539</v>
      </c>
      <c r="L1732">
        <v>268</v>
      </c>
      <c r="M1732">
        <v>177</v>
      </c>
      <c r="N1732">
        <v>10</v>
      </c>
      <c r="O1732">
        <v>888.91121830100099</v>
      </c>
      <c r="P1732">
        <v>892076.96487531904</v>
      </c>
      <c r="Q1732">
        <v>21470.079026673098</v>
      </c>
      <c r="R1732">
        <f t="shared" si="163"/>
        <v>914435.95512029319</v>
      </c>
      <c r="S1732">
        <f t="shared" si="164"/>
        <v>1.7806553253410027</v>
      </c>
      <c r="T1732">
        <f t="shared" si="166"/>
        <v>1780.6553253410027</v>
      </c>
      <c r="U1732">
        <f t="shared" si="165"/>
        <v>1.5</v>
      </c>
      <c r="V1732">
        <f t="shared" si="167"/>
        <v>1</v>
      </c>
    </row>
    <row r="1733" spans="1:22" x14ac:dyDescent="0.35">
      <c r="A1733">
        <v>34009</v>
      </c>
      <c r="B1733" t="s">
        <v>1134</v>
      </c>
      <c r="C1733" t="s">
        <v>1138</v>
      </c>
      <c r="D1733">
        <v>52276</v>
      </c>
      <c r="E1733">
        <v>63122</v>
      </c>
      <c r="F1733">
        <v>4571</v>
      </c>
      <c r="G1733">
        <v>15219</v>
      </c>
      <c r="H1733">
        <v>24626</v>
      </c>
      <c r="I1733">
        <v>29977</v>
      </c>
      <c r="J1733">
        <v>21911</v>
      </c>
      <c r="K1733">
        <f t="shared" si="162"/>
        <v>96304</v>
      </c>
      <c r="L1733">
        <v>75</v>
      </c>
      <c r="M1733">
        <v>41</v>
      </c>
      <c r="N1733">
        <v>2</v>
      </c>
      <c r="O1733">
        <v>62.597218419999997</v>
      </c>
      <c r="P1733">
        <v>180147.06035915299</v>
      </c>
      <c r="Q1733">
        <v>1226.4922311400001</v>
      </c>
      <c r="R1733">
        <f t="shared" si="163"/>
        <v>181436.149808713</v>
      </c>
      <c r="S1733">
        <f t="shared" si="164"/>
        <v>1.8839939131158934</v>
      </c>
      <c r="T1733">
        <f t="shared" si="166"/>
        <v>1883.9939131158933</v>
      </c>
      <c r="U1733">
        <f t="shared" si="165"/>
        <v>1.5</v>
      </c>
      <c r="V1733">
        <f t="shared" si="167"/>
        <v>1</v>
      </c>
    </row>
    <row r="1734" spans="1:22" x14ac:dyDescent="0.35">
      <c r="A1734">
        <v>34011</v>
      </c>
      <c r="B1734" t="s">
        <v>1134</v>
      </c>
      <c r="C1734" t="s">
        <v>506</v>
      </c>
      <c r="D1734">
        <v>36551</v>
      </c>
      <c r="E1734">
        <v>73217</v>
      </c>
      <c r="F1734">
        <v>10772</v>
      </c>
      <c r="G1734">
        <v>30511</v>
      </c>
      <c r="H1734">
        <v>55830</v>
      </c>
      <c r="I1734">
        <v>39966</v>
      </c>
      <c r="J1734">
        <v>20706</v>
      </c>
      <c r="K1734">
        <f t="shared" si="162"/>
        <v>157785</v>
      </c>
      <c r="L1734">
        <v>85</v>
      </c>
      <c r="M1734">
        <v>51</v>
      </c>
      <c r="N1734">
        <v>5</v>
      </c>
      <c r="O1734">
        <v>169.569649763</v>
      </c>
      <c r="P1734">
        <v>197006.444683685</v>
      </c>
      <c r="Q1734">
        <v>3093.5224452840098</v>
      </c>
      <c r="R1734">
        <f t="shared" si="163"/>
        <v>200269.536778732</v>
      </c>
      <c r="S1734">
        <f t="shared" si="164"/>
        <v>1.2692558657586717</v>
      </c>
      <c r="T1734">
        <f t="shared" si="166"/>
        <v>1269.2558657586717</v>
      </c>
      <c r="U1734">
        <f t="shared" si="165"/>
        <v>0.5</v>
      </c>
      <c r="V1734">
        <f t="shared" si="167"/>
        <v>1</v>
      </c>
    </row>
    <row r="1735" spans="1:22" x14ac:dyDescent="0.35">
      <c r="A1735">
        <v>34013</v>
      </c>
      <c r="B1735" t="s">
        <v>1134</v>
      </c>
      <c r="C1735" t="s">
        <v>843</v>
      </c>
      <c r="D1735">
        <v>54879</v>
      </c>
      <c r="E1735">
        <v>465762</v>
      </c>
      <c r="F1735">
        <v>52974</v>
      </c>
      <c r="G1735">
        <v>160833</v>
      </c>
      <c r="H1735">
        <v>275343</v>
      </c>
      <c r="I1735">
        <v>204294</v>
      </c>
      <c r="J1735">
        <v>94300</v>
      </c>
      <c r="K1735">
        <f t="shared" si="162"/>
        <v>787744</v>
      </c>
      <c r="L1735">
        <v>420</v>
      </c>
      <c r="M1735">
        <v>249</v>
      </c>
      <c r="N1735">
        <v>15</v>
      </c>
      <c r="O1735">
        <v>1570.0491342089899</v>
      </c>
      <c r="P1735">
        <v>518424.23865232797</v>
      </c>
      <c r="Q1735">
        <v>48716.335987959901</v>
      </c>
      <c r="R1735">
        <f t="shared" si="163"/>
        <v>568710.62377449684</v>
      </c>
      <c r="S1735">
        <f t="shared" si="164"/>
        <v>0.7219485312163556</v>
      </c>
      <c r="T1735">
        <f t="shared" si="166"/>
        <v>721.9485312163556</v>
      </c>
      <c r="U1735">
        <f t="shared" si="165"/>
        <v>-0.5</v>
      </c>
      <c r="V1735">
        <f t="shared" si="167"/>
        <v>0</v>
      </c>
    </row>
    <row r="1736" spans="1:22" x14ac:dyDescent="0.35">
      <c r="A1736">
        <v>34015</v>
      </c>
      <c r="B1736" t="s">
        <v>1134</v>
      </c>
      <c r="C1736" t="s">
        <v>1139</v>
      </c>
      <c r="D1736">
        <v>44868</v>
      </c>
      <c r="E1736">
        <v>127168</v>
      </c>
      <c r="F1736">
        <v>16653</v>
      </c>
      <c r="G1736">
        <v>58921</v>
      </c>
      <c r="H1736">
        <v>92501</v>
      </c>
      <c r="I1736">
        <v>83062</v>
      </c>
      <c r="J1736">
        <v>38449</v>
      </c>
      <c r="K1736">
        <f t="shared" si="162"/>
        <v>289586</v>
      </c>
      <c r="L1736">
        <v>104</v>
      </c>
      <c r="M1736">
        <v>75</v>
      </c>
      <c r="N1736">
        <v>1</v>
      </c>
      <c r="O1736">
        <v>332.14994341300002</v>
      </c>
      <c r="P1736">
        <v>657579.66673945403</v>
      </c>
      <c r="Q1736">
        <v>3960.3467950600102</v>
      </c>
      <c r="R1736">
        <f t="shared" si="163"/>
        <v>661872.16347792698</v>
      </c>
      <c r="S1736">
        <f t="shared" si="164"/>
        <v>2.2855806685334477</v>
      </c>
      <c r="T1736">
        <f t="shared" si="166"/>
        <v>2285.5806685334478</v>
      </c>
      <c r="U1736">
        <f t="shared" si="165"/>
        <v>2</v>
      </c>
      <c r="V1736">
        <f t="shared" si="167"/>
        <v>1</v>
      </c>
    </row>
    <row r="1737" spans="1:22" x14ac:dyDescent="0.35">
      <c r="A1737">
        <v>34017</v>
      </c>
      <c r="B1737" t="s">
        <v>1134</v>
      </c>
      <c r="C1737" t="s">
        <v>1140</v>
      </c>
      <c r="D1737">
        <v>50033</v>
      </c>
      <c r="E1737">
        <v>321856</v>
      </c>
      <c r="F1737">
        <v>43838</v>
      </c>
      <c r="G1737">
        <v>103921</v>
      </c>
      <c r="H1737">
        <v>285331</v>
      </c>
      <c r="I1737">
        <v>150416</v>
      </c>
      <c r="J1737">
        <v>68796</v>
      </c>
      <c r="K1737">
        <f t="shared" si="162"/>
        <v>652302</v>
      </c>
      <c r="L1737">
        <v>256</v>
      </c>
      <c r="M1737">
        <v>218</v>
      </c>
      <c r="N1737">
        <v>10</v>
      </c>
      <c r="O1737">
        <v>173.290000996</v>
      </c>
      <c r="P1737">
        <v>329083.31640755001</v>
      </c>
      <c r="Q1737">
        <v>6027.49204981804</v>
      </c>
      <c r="R1737">
        <f t="shared" si="163"/>
        <v>335284.09845836408</v>
      </c>
      <c r="S1737">
        <f t="shared" si="164"/>
        <v>0.51400133444074081</v>
      </c>
      <c r="T1737">
        <f t="shared" si="166"/>
        <v>514.00133444074083</v>
      </c>
      <c r="U1737">
        <f t="shared" si="165"/>
        <v>-0.5</v>
      </c>
      <c r="V1737">
        <f t="shared" si="167"/>
        <v>0</v>
      </c>
    </row>
    <row r="1738" spans="1:22" x14ac:dyDescent="0.35">
      <c r="A1738">
        <v>34019</v>
      </c>
      <c r="B1738" t="s">
        <v>1134</v>
      </c>
      <c r="C1738" t="s">
        <v>1141</v>
      </c>
      <c r="D1738">
        <v>72131</v>
      </c>
      <c r="E1738">
        <v>77105</v>
      </c>
      <c r="F1738">
        <v>5221</v>
      </c>
      <c r="G1738">
        <v>26132</v>
      </c>
      <c r="H1738">
        <v>33022</v>
      </c>
      <c r="I1738">
        <v>44756</v>
      </c>
      <c r="J1738">
        <v>17919</v>
      </c>
      <c r="K1738">
        <f t="shared" si="162"/>
        <v>127050</v>
      </c>
      <c r="L1738">
        <v>76</v>
      </c>
      <c r="M1738">
        <v>40</v>
      </c>
      <c r="N1738">
        <v>3</v>
      </c>
      <c r="O1738">
        <v>208.435833535</v>
      </c>
      <c r="P1738">
        <v>91620.174946245694</v>
      </c>
      <c r="Q1738">
        <v>1374.1635940000001</v>
      </c>
      <c r="R1738">
        <f t="shared" si="163"/>
        <v>93202.774373780689</v>
      </c>
      <c r="S1738">
        <f t="shared" si="164"/>
        <v>0.73359129770783693</v>
      </c>
      <c r="T1738">
        <f t="shared" si="166"/>
        <v>733.59129770783693</v>
      </c>
      <c r="U1738">
        <f t="shared" si="165"/>
        <v>-0.5</v>
      </c>
      <c r="V1738">
        <f t="shared" si="167"/>
        <v>0</v>
      </c>
    </row>
    <row r="1739" spans="1:22" x14ac:dyDescent="0.35">
      <c r="A1739">
        <v>34021</v>
      </c>
      <c r="B1739" t="s">
        <v>1134</v>
      </c>
      <c r="C1739" t="s">
        <v>532</v>
      </c>
      <c r="D1739">
        <v>55714</v>
      </c>
      <c r="E1739">
        <v>265207</v>
      </c>
      <c r="F1739">
        <v>21274</v>
      </c>
      <c r="G1739">
        <v>73322</v>
      </c>
      <c r="H1739">
        <v>124607</v>
      </c>
      <c r="I1739">
        <v>100514</v>
      </c>
      <c r="J1739">
        <v>48586</v>
      </c>
      <c r="K1739">
        <f t="shared" si="162"/>
        <v>368303</v>
      </c>
      <c r="L1739">
        <v>201</v>
      </c>
      <c r="M1739">
        <v>104</v>
      </c>
      <c r="N1739">
        <v>7</v>
      </c>
      <c r="O1739">
        <v>898.90691313000104</v>
      </c>
      <c r="P1739">
        <v>288751.51914300298</v>
      </c>
      <c r="Q1739">
        <v>8734.1082602260503</v>
      </c>
      <c r="R1739">
        <f t="shared" si="163"/>
        <v>298384.53431635903</v>
      </c>
      <c r="S1739">
        <f t="shared" si="164"/>
        <v>0.81016047742309738</v>
      </c>
      <c r="T1739">
        <f t="shared" si="166"/>
        <v>810.1604774230974</v>
      </c>
      <c r="U1739">
        <f t="shared" si="165"/>
        <v>0</v>
      </c>
      <c r="V1739">
        <f t="shared" si="167"/>
        <v>0</v>
      </c>
    </row>
    <row r="1740" spans="1:22" x14ac:dyDescent="0.35">
      <c r="A1740">
        <v>34023</v>
      </c>
      <c r="B1740" t="s">
        <v>1134</v>
      </c>
      <c r="C1740" t="s">
        <v>295</v>
      </c>
      <c r="D1740">
        <v>52108</v>
      </c>
      <c r="E1740">
        <v>501150</v>
      </c>
      <c r="F1740">
        <v>49255</v>
      </c>
      <c r="G1740">
        <v>159507</v>
      </c>
      <c r="H1740">
        <v>289377</v>
      </c>
      <c r="I1740">
        <v>219295</v>
      </c>
      <c r="J1740">
        <v>105607</v>
      </c>
      <c r="K1740">
        <f t="shared" si="162"/>
        <v>823041</v>
      </c>
      <c r="L1740">
        <v>391</v>
      </c>
      <c r="M1740">
        <v>224</v>
      </c>
      <c r="N1740">
        <v>11</v>
      </c>
      <c r="O1740">
        <v>582.37387577099901</v>
      </c>
      <c r="P1740">
        <v>865205.65126662899</v>
      </c>
      <c r="Q1740">
        <v>22520.672813377099</v>
      </c>
      <c r="R1740">
        <f t="shared" si="163"/>
        <v>888308.69795577705</v>
      </c>
      <c r="S1740">
        <f t="shared" si="164"/>
        <v>1.079300664190213</v>
      </c>
      <c r="T1740">
        <f t="shared" si="166"/>
        <v>1079.300664190213</v>
      </c>
      <c r="U1740">
        <f t="shared" si="165"/>
        <v>0.5</v>
      </c>
      <c r="V1740">
        <f t="shared" si="167"/>
        <v>1</v>
      </c>
    </row>
    <row r="1741" spans="1:22" x14ac:dyDescent="0.35">
      <c r="A1741">
        <v>34025</v>
      </c>
      <c r="B1741" t="s">
        <v>1134</v>
      </c>
      <c r="C1741" t="s">
        <v>1142</v>
      </c>
      <c r="D1741">
        <v>61426</v>
      </c>
      <c r="E1741">
        <v>356551</v>
      </c>
      <c r="F1741">
        <v>32556</v>
      </c>
      <c r="G1741">
        <v>128269</v>
      </c>
      <c r="H1741">
        <v>180960</v>
      </c>
      <c r="I1741">
        <v>194946</v>
      </c>
      <c r="J1741">
        <v>92653</v>
      </c>
      <c r="K1741">
        <f t="shared" si="162"/>
        <v>629384</v>
      </c>
      <c r="L1741">
        <v>483</v>
      </c>
      <c r="M1741">
        <v>217</v>
      </c>
      <c r="N1741">
        <v>11</v>
      </c>
      <c r="O1741">
        <v>2174.6239929189901</v>
      </c>
      <c r="P1741">
        <v>732366.29763007897</v>
      </c>
      <c r="Q1741">
        <v>15552.5652893232</v>
      </c>
      <c r="R1741">
        <f t="shared" si="163"/>
        <v>750093.48691232118</v>
      </c>
      <c r="S1741">
        <f t="shared" si="164"/>
        <v>1.1917898880688438</v>
      </c>
      <c r="T1741">
        <f t="shared" si="166"/>
        <v>1191.7898880688438</v>
      </c>
      <c r="U1741">
        <f t="shared" si="165"/>
        <v>0.5</v>
      </c>
      <c r="V1741">
        <f t="shared" si="167"/>
        <v>1</v>
      </c>
    </row>
    <row r="1742" spans="1:22" x14ac:dyDescent="0.35">
      <c r="A1742">
        <v>34027</v>
      </c>
      <c r="B1742" t="s">
        <v>1134</v>
      </c>
      <c r="C1742" t="s">
        <v>673</v>
      </c>
      <c r="D1742">
        <v>74057</v>
      </c>
      <c r="E1742">
        <v>383647</v>
      </c>
      <c r="F1742">
        <v>25867</v>
      </c>
      <c r="G1742">
        <v>101237</v>
      </c>
      <c r="H1742">
        <v>146323</v>
      </c>
      <c r="I1742">
        <v>151457</v>
      </c>
      <c r="J1742">
        <v>73115</v>
      </c>
      <c r="K1742">
        <f t="shared" si="162"/>
        <v>497999</v>
      </c>
      <c r="L1742">
        <v>365</v>
      </c>
      <c r="M1742">
        <v>147</v>
      </c>
      <c r="N1742">
        <v>10</v>
      </c>
      <c r="O1742">
        <v>456.91393803099902</v>
      </c>
      <c r="P1742">
        <v>380163.06936228898</v>
      </c>
      <c r="Q1742">
        <v>12984.182031086</v>
      </c>
      <c r="R1742">
        <f t="shared" si="163"/>
        <v>393604.16533140599</v>
      </c>
      <c r="S1742">
        <f t="shared" si="164"/>
        <v>0.79037139699358028</v>
      </c>
      <c r="T1742">
        <f t="shared" si="166"/>
        <v>790.37139699358033</v>
      </c>
      <c r="U1742">
        <f t="shared" si="165"/>
        <v>0</v>
      </c>
      <c r="V1742">
        <f t="shared" si="167"/>
        <v>0</v>
      </c>
    </row>
    <row r="1743" spans="1:22" x14ac:dyDescent="0.35">
      <c r="A1743">
        <v>34029</v>
      </c>
      <c r="B1743" t="s">
        <v>1134</v>
      </c>
      <c r="C1743" t="s">
        <v>1143</v>
      </c>
      <c r="D1743">
        <v>43200</v>
      </c>
      <c r="E1743">
        <v>228870</v>
      </c>
      <c r="F1743">
        <v>38486</v>
      </c>
      <c r="G1743">
        <v>108465</v>
      </c>
      <c r="H1743">
        <v>157741</v>
      </c>
      <c r="I1743">
        <v>150725</v>
      </c>
      <c r="J1743">
        <v>125053</v>
      </c>
      <c r="K1743">
        <f t="shared" si="162"/>
        <v>580470</v>
      </c>
      <c r="L1743">
        <v>262</v>
      </c>
      <c r="M1743">
        <v>165</v>
      </c>
      <c r="N1743">
        <v>13</v>
      </c>
      <c r="O1743">
        <v>439.46219935499801</v>
      </c>
      <c r="P1743">
        <v>811123.36137928697</v>
      </c>
      <c r="Q1743">
        <v>21191.323429912201</v>
      </c>
      <c r="R1743">
        <f t="shared" si="163"/>
        <v>832754.1470085542</v>
      </c>
      <c r="S1743">
        <f t="shared" si="164"/>
        <v>1.4346204748024087</v>
      </c>
      <c r="T1743">
        <f t="shared" si="166"/>
        <v>1434.6204748024088</v>
      </c>
      <c r="U1743">
        <f t="shared" si="165"/>
        <v>1</v>
      </c>
      <c r="V1743">
        <f t="shared" si="167"/>
        <v>1</v>
      </c>
    </row>
    <row r="1744" spans="1:22" x14ac:dyDescent="0.35">
      <c r="A1744">
        <v>34031</v>
      </c>
      <c r="B1744" t="s">
        <v>1134</v>
      </c>
      <c r="C1744" t="s">
        <v>1144</v>
      </c>
      <c r="D1744">
        <v>44900</v>
      </c>
      <c r="E1744">
        <v>233747</v>
      </c>
      <c r="F1744">
        <v>34077</v>
      </c>
      <c r="G1744">
        <v>103638</v>
      </c>
      <c r="H1744">
        <v>171082</v>
      </c>
      <c r="I1744">
        <v>130629</v>
      </c>
      <c r="J1744">
        <v>63459</v>
      </c>
      <c r="K1744">
        <f t="shared" si="162"/>
        <v>502885</v>
      </c>
      <c r="L1744">
        <v>287</v>
      </c>
      <c r="M1744">
        <v>160</v>
      </c>
      <c r="N1744">
        <v>7</v>
      </c>
      <c r="O1744">
        <v>402.92798979299602</v>
      </c>
      <c r="P1744">
        <v>391485.84014008997</v>
      </c>
      <c r="Q1744">
        <v>5518.9362750840201</v>
      </c>
      <c r="R1744">
        <f t="shared" si="163"/>
        <v>397407.70440496702</v>
      </c>
      <c r="S1744">
        <f t="shared" si="164"/>
        <v>0.79025563380289132</v>
      </c>
      <c r="T1744">
        <f t="shared" si="166"/>
        <v>790.25563380289134</v>
      </c>
      <c r="U1744">
        <f t="shared" si="165"/>
        <v>0</v>
      </c>
      <c r="V1744">
        <f t="shared" si="167"/>
        <v>0</v>
      </c>
    </row>
    <row r="1745" spans="1:22" x14ac:dyDescent="0.35">
      <c r="A1745">
        <v>34035</v>
      </c>
      <c r="B1745" t="s">
        <v>1134</v>
      </c>
      <c r="C1745" t="s">
        <v>817</v>
      </c>
      <c r="D1745">
        <v>75863</v>
      </c>
      <c r="E1745">
        <v>231177</v>
      </c>
      <c r="F1745">
        <v>18327</v>
      </c>
      <c r="G1745">
        <v>68198</v>
      </c>
      <c r="H1745">
        <v>98033</v>
      </c>
      <c r="I1745">
        <v>99472</v>
      </c>
      <c r="J1745">
        <v>43677</v>
      </c>
      <c r="K1745">
        <f t="shared" si="162"/>
        <v>327707</v>
      </c>
      <c r="L1745">
        <v>200</v>
      </c>
      <c r="M1745">
        <v>85</v>
      </c>
      <c r="N1745">
        <v>5</v>
      </c>
      <c r="O1745">
        <v>347.38549029299998</v>
      </c>
      <c r="P1745">
        <v>220808.13033997201</v>
      </c>
      <c r="Q1745">
        <v>12817.212186655101</v>
      </c>
      <c r="R1745">
        <f t="shared" si="163"/>
        <v>233972.7280169201</v>
      </c>
      <c r="S1745">
        <f t="shared" si="164"/>
        <v>0.71396927138242428</v>
      </c>
      <c r="T1745">
        <f t="shared" si="166"/>
        <v>713.96927138242427</v>
      </c>
      <c r="U1745">
        <f t="shared" si="165"/>
        <v>-0.5</v>
      </c>
      <c r="V1745">
        <f t="shared" si="167"/>
        <v>0</v>
      </c>
    </row>
    <row r="1746" spans="1:22" x14ac:dyDescent="0.35">
      <c r="A1746">
        <v>34037</v>
      </c>
      <c r="B1746" t="s">
        <v>1134</v>
      </c>
      <c r="C1746" t="s">
        <v>303</v>
      </c>
      <c r="D1746">
        <v>52105</v>
      </c>
      <c r="E1746">
        <v>61518</v>
      </c>
      <c r="F1746">
        <v>7019</v>
      </c>
      <c r="G1746">
        <v>29792</v>
      </c>
      <c r="H1746">
        <v>41722</v>
      </c>
      <c r="I1746">
        <v>49143</v>
      </c>
      <c r="J1746">
        <v>19766</v>
      </c>
      <c r="K1746">
        <f t="shared" si="162"/>
        <v>147442</v>
      </c>
      <c r="L1746">
        <v>91</v>
      </c>
      <c r="M1746">
        <v>37</v>
      </c>
      <c r="N1746">
        <v>5</v>
      </c>
      <c r="O1746">
        <v>245.88420028499999</v>
      </c>
      <c r="P1746">
        <v>140720.46417920699</v>
      </c>
      <c r="Q1746">
        <v>1047.6467941410001</v>
      </c>
      <c r="R1746">
        <f t="shared" si="163"/>
        <v>142013.99517363301</v>
      </c>
      <c r="S1746">
        <f t="shared" si="164"/>
        <v>0.96318549106518503</v>
      </c>
      <c r="T1746">
        <f t="shared" si="166"/>
        <v>963.18549106518503</v>
      </c>
      <c r="U1746">
        <f t="shared" si="165"/>
        <v>0</v>
      </c>
      <c r="V1746">
        <f t="shared" si="167"/>
        <v>1</v>
      </c>
    </row>
    <row r="1747" spans="1:22" x14ac:dyDescent="0.35">
      <c r="A1747">
        <v>34039</v>
      </c>
      <c r="B1747" t="s">
        <v>1134</v>
      </c>
      <c r="C1747" t="s">
        <v>176</v>
      </c>
      <c r="D1747">
        <v>53816</v>
      </c>
      <c r="E1747">
        <v>295395</v>
      </c>
      <c r="F1747">
        <v>35129</v>
      </c>
      <c r="G1747">
        <v>109248</v>
      </c>
      <c r="H1747">
        <v>181533</v>
      </c>
      <c r="I1747">
        <v>148323</v>
      </c>
      <c r="J1747">
        <v>69743</v>
      </c>
      <c r="K1747">
        <f t="shared" si="162"/>
        <v>543976</v>
      </c>
      <c r="L1747">
        <v>325</v>
      </c>
      <c r="M1747">
        <v>156</v>
      </c>
      <c r="N1747">
        <v>12</v>
      </c>
      <c r="O1747">
        <v>354.111562184999</v>
      </c>
      <c r="P1747">
        <v>397076.94279523002</v>
      </c>
      <c r="Q1747">
        <v>7965.5673878610396</v>
      </c>
      <c r="R1747">
        <f t="shared" si="163"/>
        <v>405396.62174527603</v>
      </c>
      <c r="S1747">
        <f t="shared" si="164"/>
        <v>0.74524725676367343</v>
      </c>
      <c r="T1747">
        <f t="shared" si="166"/>
        <v>745.24725676367348</v>
      </c>
      <c r="U1747">
        <f t="shared" si="165"/>
        <v>-0.5</v>
      </c>
      <c r="V1747">
        <f t="shared" si="167"/>
        <v>0</v>
      </c>
    </row>
    <row r="1748" spans="1:22" x14ac:dyDescent="0.35">
      <c r="A1748">
        <v>34041</v>
      </c>
      <c r="B1748" t="s">
        <v>1134</v>
      </c>
      <c r="C1748" t="s">
        <v>451</v>
      </c>
      <c r="D1748">
        <v>47570</v>
      </c>
      <c r="E1748">
        <v>47349</v>
      </c>
      <c r="F1748">
        <v>5564</v>
      </c>
      <c r="G1748">
        <v>21421</v>
      </c>
      <c r="H1748">
        <v>31281</v>
      </c>
      <c r="I1748">
        <v>33365</v>
      </c>
      <c r="J1748">
        <v>16022</v>
      </c>
      <c r="K1748">
        <f t="shared" si="162"/>
        <v>107653</v>
      </c>
      <c r="L1748">
        <v>82</v>
      </c>
      <c r="M1748">
        <v>37</v>
      </c>
      <c r="N1748">
        <v>2</v>
      </c>
      <c r="O1748">
        <v>5996.4148310350001</v>
      </c>
      <c r="P1748">
        <v>105113.327429094</v>
      </c>
      <c r="Q1748">
        <v>1306.99763534</v>
      </c>
      <c r="R1748">
        <f t="shared" si="163"/>
        <v>112416.739895469</v>
      </c>
      <c r="S1748">
        <f t="shared" si="164"/>
        <v>1.0442508791716811</v>
      </c>
      <c r="T1748">
        <f t="shared" si="166"/>
        <v>1044.2508791716812</v>
      </c>
      <c r="U1748">
        <f t="shared" si="165"/>
        <v>0</v>
      </c>
      <c r="V1748">
        <f t="shared" si="167"/>
        <v>1</v>
      </c>
    </row>
    <row r="1749" spans="1:22" x14ac:dyDescent="0.35">
      <c r="A1749">
        <v>35001</v>
      </c>
      <c r="B1749" t="s">
        <v>1145</v>
      </c>
      <c r="C1749" t="s">
        <v>1146</v>
      </c>
      <c r="D1749">
        <v>37537</v>
      </c>
      <c r="E1749">
        <v>413918</v>
      </c>
      <c r="F1749">
        <v>44601</v>
      </c>
      <c r="G1749">
        <v>131280</v>
      </c>
      <c r="H1749">
        <v>234445</v>
      </c>
      <c r="I1749">
        <v>175042</v>
      </c>
      <c r="J1749">
        <v>88092</v>
      </c>
      <c r="K1749">
        <f t="shared" si="162"/>
        <v>673460</v>
      </c>
      <c r="L1749">
        <v>272</v>
      </c>
      <c r="M1749">
        <v>156</v>
      </c>
      <c r="N1749">
        <v>61</v>
      </c>
      <c r="O1749">
        <v>2569.6765975649901</v>
      </c>
      <c r="P1749">
        <v>722231.19647368195</v>
      </c>
      <c r="Q1749">
        <v>220605.91153081</v>
      </c>
      <c r="R1749">
        <f t="shared" si="163"/>
        <v>945406.78460205696</v>
      </c>
      <c r="S1749">
        <f t="shared" si="164"/>
        <v>1.4038053998783253</v>
      </c>
      <c r="T1749">
        <f t="shared" si="166"/>
        <v>1403.8053998783253</v>
      </c>
      <c r="U1749">
        <f t="shared" si="165"/>
        <v>1</v>
      </c>
      <c r="V1749">
        <f t="shared" si="167"/>
        <v>1</v>
      </c>
    </row>
    <row r="1750" spans="1:22" x14ac:dyDescent="0.35">
      <c r="A1750">
        <v>35003</v>
      </c>
      <c r="B1750" t="s">
        <v>1145</v>
      </c>
      <c r="C1750" t="s">
        <v>1147</v>
      </c>
      <c r="D1750">
        <v>33114</v>
      </c>
      <c r="E1750">
        <v>2207</v>
      </c>
      <c r="F1750">
        <v>125</v>
      </c>
      <c r="G1750">
        <v>469</v>
      </c>
      <c r="H1750">
        <v>563</v>
      </c>
      <c r="I1750">
        <v>1342</v>
      </c>
      <c r="J1750">
        <v>1159</v>
      </c>
      <c r="K1750">
        <f t="shared" si="162"/>
        <v>3658</v>
      </c>
      <c r="L1750">
        <v>7</v>
      </c>
      <c r="M1750">
        <v>0</v>
      </c>
      <c r="N1750">
        <v>1</v>
      </c>
      <c r="O1750">
        <v>1.02043375</v>
      </c>
      <c r="P1750">
        <v>0</v>
      </c>
      <c r="Q1750">
        <v>71.659040000000005</v>
      </c>
      <c r="R1750">
        <f t="shared" si="163"/>
        <v>72.67947375</v>
      </c>
      <c r="S1750">
        <f t="shared" si="164"/>
        <v>1.9868636891744122E-2</v>
      </c>
      <c r="T1750">
        <f t="shared" si="166"/>
        <v>19.868636891744121</v>
      </c>
      <c r="U1750">
        <f t="shared" si="165"/>
        <v>-1.5</v>
      </c>
      <c r="V1750">
        <f t="shared" si="167"/>
        <v>0</v>
      </c>
    </row>
    <row r="1751" spans="1:22" x14ac:dyDescent="0.35">
      <c r="A1751">
        <v>35005</v>
      </c>
      <c r="B1751" t="s">
        <v>1145</v>
      </c>
      <c r="C1751" t="s">
        <v>1148</v>
      </c>
      <c r="D1751">
        <v>32566</v>
      </c>
      <c r="E1751">
        <v>28848</v>
      </c>
      <c r="F1751">
        <v>5162</v>
      </c>
      <c r="G1751">
        <v>15346</v>
      </c>
      <c r="H1751">
        <v>19847</v>
      </c>
      <c r="I1751">
        <v>15991</v>
      </c>
      <c r="J1751">
        <v>9438</v>
      </c>
      <c r="K1751">
        <f t="shared" si="162"/>
        <v>65784</v>
      </c>
      <c r="L1751">
        <v>46</v>
      </c>
      <c r="M1751">
        <v>11</v>
      </c>
      <c r="N1751">
        <v>6</v>
      </c>
      <c r="O1751">
        <v>38.647570750000099</v>
      </c>
      <c r="P1751">
        <v>45921.768228982903</v>
      </c>
      <c r="Q1751">
        <v>767.39509864999798</v>
      </c>
      <c r="R1751">
        <f t="shared" si="163"/>
        <v>46727.810898382901</v>
      </c>
      <c r="S1751">
        <f t="shared" si="164"/>
        <v>0.71032182443121272</v>
      </c>
      <c r="T1751">
        <f t="shared" si="166"/>
        <v>710.32182443121269</v>
      </c>
      <c r="U1751">
        <f t="shared" si="165"/>
        <v>-0.5</v>
      </c>
      <c r="V1751">
        <f t="shared" si="167"/>
        <v>0</v>
      </c>
    </row>
    <row r="1752" spans="1:22" x14ac:dyDescent="0.35">
      <c r="A1752">
        <v>35006</v>
      </c>
      <c r="B1752" t="s">
        <v>1145</v>
      </c>
      <c r="C1752" t="s">
        <v>1149</v>
      </c>
      <c r="D1752">
        <v>27165</v>
      </c>
      <c r="E1752">
        <v>10422</v>
      </c>
      <c r="F1752">
        <v>1954</v>
      </c>
      <c r="G1752">
        <v>5579</v>
      </c>
      <c r="H1752">
        <v>9031</v>
      </c>
      <c r="I1752">
        <v>7118</v>
      </c>
      <c r="J1752">
        <v>3652</v>
      </c>
      <c r="K1752">
        <f t="shared" si="162"/>
        <v>27334</v>
      </c>
      <c r="L1752">
        <v>4</v>
      </c>
      <c r="M1752">
        <v>4</v>
      </c>
      <c r="N1752">
        <v>5</v>
      </c>
      <c r="O1752">
        <v>4.2463199999999999</v>
      </c>
      <c r="P1752">
        <v>9238.2052457785394</v>
      </c>
      <c r="Q1752">
        <v>3594.6263895000002</v>
      </c>
      <c r="R1752">
        <f t="shared" si="163"/>
        <v>12837.077955278541</v>
      </c>
      <c r="S1752">
        <f t="shared" si="164"/>
        <v>0.46963773890680255</v>
      </c>
      <c r="T1752">
        <f t="shared" si="166"/>
        <v>469.63773890680255</v>
      </c>
      <c r="U1752">
        <f t="shared" si="165"/>
        <v>-0.5</v>
      </c>
      <c r="V1752">
        <f t="shared" si="167"/>
        <v>0</v>
      </c>
    </row>
    <row r="1753" spans="1:22" x14ac:dyDescent="0.35">
      <c r="A1753">
        <v>35007</v>
      </c>
      <c r="B1753" t="s">
        <v>1145</v>
      </c>
      <c r="C1753" t="s">
        <v>1090</v>
      </c>
      <c r="D1753">
        <v>35939</v>
      </c>
      <c r="E1753">
        <v>7450</v>
      </c>
      <c r="F1753">
        <v>692</v>
      </c>
      <c r="G1753">
        <v>2217</v>
      </c>
      <c r="H1753">
        <v>3349</v>
      </c>
      <c r="I1753">
        <v>4088</v>
      </c>
      <c r="J1753">
        <v>2877</v>
      </c>
      <c r="K1753">
        <f t="shared" si="162"/>
        <v>13223</v>
      </c>
      <c r="L1753">
        <v>7</v>
      </c>
      <c r="M1753">
        <v>6</v>
      </c>
      <c r="N1753">
        <v>2</v>
      </c>
      <c r="O1753">
        <v>3.0830065000000002</v>
      </c>
      <c r="P1753">
        <v>11276.895637600999</v>
      </c>
      <c r="Q1753">
        <v>48.403050999999998</v>
      </c>
      <c r="R1753">
        <f t="shared" si="163"/>
        <v>11328.381695100998</v>
      </c>
      <c r="S1753">
        <f t="shared" si="164"/>
        <v>0.85671796832042635</v>
      </c>
      <c r="T1753">
        <f t="shared" si="166"/>
        <v>856.71796832042639</v>
      </c>
      <c r="U1753">
        <f t="shared" si="165"/>
        <v>0</v>
      </c>
      <c r="V1753">
        <f t="shared" si="167"/>
        <v>0</v>
      </c>
    </row>
    <row r="1754" spans="1:22" x14ac:dyDescent="0.35">
      <c r="A1754">
        <v>35009</v>
      </c>
      <c r="B1754" t="s">
        <v>1145</v>
      </c>
      <c r="C1754" t="s">
        <v>1150</v>
      </c>
      <c r="D1754">
        <v>40704</v>
      </c>
      <c r="E1754">
        <v>26387</v>
      </c>
      <c r="F1754">
        <v>4362</v>
      </c>
      <c r="G1754">
        <v>10884</v>
      </c>
      <c r="H1754">
        <v>18192</v>
      </c>
      <c r="I1754">
        <v>10822</v>
      </c>
      <c r="J1754">
        <v>5678</v>
      </c>
      <c r="K1754">
        <f t="shared" si="162"/>
        <v>49938</v>
      </c>
      <c r="L1754">
        <v>22</v>
      </c>
      <c r="M1754">
        <v>6</v>
      </c>
      <c r="N1754">
        <v>4</v>
      </c>
      <c r="O1754">
        <v>26.00054475</v>
      </c>
      <c r="P1754">
        <v>26447.4693551989</v>
      </c>
      <c r="Q1754">
        <v>1622.40691083</v>
      </c>
      <c r="R1754">
        <f t="shared" si="163"/>
        <v>28095.8768107789</v>
      </c>
      <c r="S1754">
        <f t="shared" si="164"/>
        <v>0.56261517903758462</v>
      </c>
      <c r="T1754">
        <f t="shared" si="166"/>
        <v>562.61517903758465</v>
      </c>
      <c r="U1754">
        <f t="shared" si="165"/>
        <v>-0.5</v>
      </c>
      <c r="V1754">
        <f t="shared" si="167"/>
        <v>0</v>
      </c>
    </row>
    <row r="1755" spans="1:22" x14ac:dyDescent="0.35">
      <c r="A1755">
        <v>35011</v>
      </c>
      <c r="B1755" t="s">
        <v>1145</v>
      </c>
      <c r="C1755" t="s">
        <v>1151</v>
      </c>
      <c r="D1755">
        <v>45876</v>
      </c>
      <c r="E1755">
        <v>1657</v>
      </c>
      <c r="F1755">
        <v>121</v>
      </c>
      <c r="G1755">
        <v>335</v>
      </c>
      <c r="H1755">
        <v>419</v>
      </c>
      <c r="I1755">
        <v>586</v>
      </c>
      <c r="J1755">
        <v>466</v>
      </c>
      <c r="K1755">
        <f t="shared" si="162"/>
        <v>1927</v>
      </c>
      <c r="L1755">
        <v>1</v>
      </c>
      <c r="M1755">
        <v>1</v>
      </c>
      <c r="N1755">
        <v>1</v>
      </c>
      <c r="O1755">
        <v>2.2702499999999999</v>
      </c>
      <c r="P1755">
        <v>1704.7242998200099</v>
      </c>
      <c r="Q1755">
        <v>0</v>
      </c>
      <c r="R1755">
        <f t="shared" si="163"/>
        <v>1706.99454982001</v>
      </c>
      <c r="S1755">
        <f t="shared" si="164"/>
        <v>0.88583007255838608</v>
      </c>
      <c r="T1755">
        <f t="shared" si="166"/>
        <v>885.83007255838606</v>
      </c>
      <c r="U1755">
        <f t="shared" si="165"/>
        <v>0</v>
      </c>
      <c r="V1755">
        <f t="shared" si="167"/>
        <v>0</v>
      </c>
    </row>
    <row r="1756" spans="1:22" x14ac:dyDescent="0.35">
      <c r="A1756">
        <v>35013</v>
      </c>
      <c r="B1756" t="s">
        <v>1145</v>
      </c>
      <c r="C1756" t="s">
        <v>1152</v>
      </c>
      <c r="D1756">
        <v>30862</v>
      </c>
      <c r="E1756">
        <v>93440</v>
      </c>
      <c r="F1756">
        <v>16140</v>
      </c>
      <c r="G1756">
        <v>47749</v>
      </c>
      <c r="H1756">
        <v>72885</v>
      </c>
      <c r="I1756">
        <v>49803</v>
      </c>
      <c r="J1756">
        <v>27868</v>
      </c>
      <c r="K1756">
        <f t="shared" si="162"/>
        <v>214445</v>
      </c>
      <c r="L1756">
        <v>116</v>
      </c>
      <c r="M1756">
        <v>22</v>
      </c>
      <c r="N1756">
        <v>24</v>
      </c>
      <c r="O1756">
        <v>253.02623807699999</v>
      </c>
      <c r="P1756">
        <v>153248.43157862901</v>
      </c>
      <c r="Q1756">
        <v>3170.5096175000099</v>
      </c>
      <c r="R1756">
        <f t="shared" si="163"/>
        <v>156671.96743420602</v>
      </c>
      <c r="S1756">
        <f t="shared" si="164"/>
        <v>0.73059277406424028</v>
      </c>
      <c r="T1756">
        <f t="shared" si="166"/>
        <v>730.5927740642403</v>
      </c>
      <c r="U1756">
        <f t="shared" si="165"/>
        <v>-0.5</v>
      </c>
      <c r="V1756">
        <f t="shared" si="167"/>
        <v>0</v>
      </c>
    </row>
    <row r="1757" spans="1:22" x14ac:dyDescent="0.35">
      <c r="A1757">
        <v>35015</v>
      </c>
      <c r="B1757" t="s">
        <v>1145</v>
      </c>
      <c r="C1757" t="s">
        <v>1153</v>
      </c>
      <c r="D1757">
        <v>46006</v>
      </c>
      <c r="E1757">
        <v>32674</v>
      </c>
      <c r="F1757">
        <v>3796</v>
      </c>
      <c r="G1757">
        <v>11568</v>
      </c>
      <c r="H1757">
        <v>16924</v>
      </c>
      <c r="I1757">
        <v>14420</v>
      </c>
      <c r="J1757">
        <v>7711</v>
      </c>
      <c r="K1757">
        <f t="shared" si="162"/>
        <v>54419</v>
      </c>
      <c r="L1757">
        <v>25</v>
      </c>
      <c r="M1757">
        <v>12</v>
      </c>
      <c r="N1757">
        <v>4</v>
      </c>
      <c r="O1757">
        <v>21.568624</v>
      </c>
      <c r="P1757">
        <v>64946.070058024598</v>
      </c>
      <c r="Q1757">
        <v>656.544647099999</v>
      </c>
      <c r="R1757">
        <f t="shared" si="163"/>
        <v>65624.1833291246</v>
      </c>
      <c r="S1757">
        <f t="shared" si="164"/>
        <v>1.2059057191261251</v>
      </c>
      <c r="T1757">
        <f t="shared" si="166"/>
        <v>1205.9057191261252</v>
      </c>
      <c r="U1757">
        <f t="shared" si="165"/>
        <v>0.5</v>
      </c>
      <c r="V1757">
        <f t="shared" si="167"/>
        <v>1</v>
      </c>
    </row>
    <row r="1758" spans="1:22" x14ac:dyDescent="0.35">
      <c r="A1758">
        <v>35017</v>
      </c>
      <c r="B1758" t="s">
        <v>1145</v>
      </c>
      <c r="C1758" t="s">
        <v>145</v>
      </c>
      <c r="D1758">
        <v>34896</v>
      </c>
      <c r="E1758">
        <v>13634</v>
      </c>
      <c r="F1758">
        <v>1725</v>
      </c>
      <c r="G1758">
        <v>5256</v>
      </c>
      <c r="H1758">
        <v>7332</v>
      </c>
      <c r="I1758">
        <v>8394</v>
      </c>
      <c r="J1758">
        <v>6681</v>
      </c>
      <c r="K1758">
        <f t="shared" si="162"/>
        <v>29388</v>
      </c>
      <c r="L1758">
        <v>12</v>
      </c>
      <c r="M1758">
        <v>6</v>
      </c>
      <c r="N1758">
        <v>5</v>
      </c>
      <c r="O1758">
        <v>161.39219399999999</v>
      </c>
      <c r="P1758">
        <v>41477.525023558897</v>
      </c>
      <c r="Q1758">
        <v>1462.6365683900001</v>
      </c>
      <c r="R1758">
        <f t="shared" si="163"/>
        <v>43101.553785948898</v>
      </c>
      <c r="S1758">
        <f t="shared" si="164"/>
        <v>1.4666378721229378</v>
      </c>
      <c r="T1758">
        <f t="shared" si="166"/>
        <v>1466.6378721229378</v>
      </c>
      <c r="U1758">
        <f t="shared" si="165"/>
        <v>1</v>
      </c>
      <c r="V1758">
        <f t="shared" si="167"/>
        <v>1</v>
      </c>
    </row>
    <row r="1759" spans="1:22" x14ac:dyDescent="0.35">
      <c r="A1759">
        <v>35019</v>
      </c>
      <c r="B1759" t="s">
        <v>1145</v>
      </c>
      <c r="C1759" t="s">
        <v>1154</v>
      </c>
      <c r="D1759">
        <v>28307</v>
      </c>
      <c r="E1759">
        <v>2521</v>
      </c>
      <c r="F1759">
        <v>233</v>
      </c>
      <c r="G1759">
        <v>818</v>
      </c>
      <c r="H1759">
        <v>1470</v>
      </c>
      <c r="I1759">
        <v>1286</v>
      </c>
      <c r="J1759">
        <v>796</v>
      </c>
      <c r="K1759">
        <f t="shared" si="162"/>
        <v>4603</v>
      </c>
      <c r="L1759">
        <v>2</v>
      </c>
      <c r="M1759">
        <v>1</v>
      </c>
      <c r="N1759">
        <v>1</v>
      </c>
      <c r="O1759">
        <v>0</v>
      </c>
      <c r="P1759">
        <v>1025.5550557614999</v>
      </c>
      <c r="Q1759">
        <v>0</v>
      </c>
      <c r="R1759">
        <f t="shared" si="163"/>
        <v>1025.5550557614999</v>
      </c>
      <c r="S1759">
        <f t="shared" si="164"/>
        <v>0.22280144596165544</v>
      </c>
      <c r="T1759">
        <f t="shared" si="166"/>
        <v>222.80144596165545</v>
      </c>
      <c r="U1759">
        <f t="shared" si="165"/>
        <v>-1</v>
      </c>
      <c r="V1759">
        <f t="shared" si="167"/>
        <v>0</v>
      </c>
    </row>
    <row r="1760" spans="1:22" x14ac:dyDescent="0.35">
      <c r="A1760">
        <v>35023</v>
      </c>
      <c r="B1760" t="s">
        <v>1145</v>
      </c>
      <c r="C1760" t="s">
        <v>1155</v>
      </c>
      <c r="D1760">
        <v>36306</v>
      </c>
      <c r="E1760">
        <v>2761</v>
      </c>
      <c r="F1760">
        <v>325</v>
      </c>
      <c r="G1760">
        <v>982</v>
      </c>
      <c r="H1760">
        <v>1295</v>
      </c>
      <c r="I1760">
        <v>1342</v>
      </c>
      <c r="J1760">
        <v>850</v>
      </c>
      <c r="K1760">
        <f t="shared" si="162"/>
        <v>4794</v>
      </c>
      <c r="L1760">
        <v>2</v>
      </c>
      <c r="M1760">
        <v>1</v>
      </c>
      <c r="N1760">
        <v>1</v>
      </c>
      <c r="O1760">
        <v>0.97560000000000002</v>
      </c>
      <c r="P1760">
        <v>0</v>
      </c>
      <c r="Q1760">
        <v>0.13381499999999999</v>
      </c>
      <c r="R1760">
        <f t="shared" si="163"/>
        <v>1.109415</v>
      </c>
      <c r="S1760">
        <f t="shared" si="164"/>
        <v>2.3141739674593242E-4</v>
      </c>
      <c r="T1760">
        <f t="shared" si="166"/>
        <v>0.23141739674593242</v>
      </c>
      <c r="U1760">
        <f t="shared" si="165"/>
        <v>-1.5</v>
      </c>
      <c r="V1760">
        <f t="shared" si="167"/>
        <v>0</v>
      </c>
    </row>
    <row r="1761" spans="1:22" x14ac:dyDescent="0.35">
      <c r="A1761">
        <v>35025</v>
      </c>
      <c r="B1761" t="s">
        <v>1145</v>
      </c>
      <c r="C1761" t="s">
        <v>1156</v>
      </c>
      <c r="D1761">
        <v>43047</v>
      </c>
      <c r="E1761">
        <v>38375</v>
      </c>
      <c r="F1761">
        <v>5965</v>
      </c>
      <c r="G1761">
        <v>15617</v>
      </c>
      <c r="H1761">
        <v>22541</v>
      </c>
      <c r="I1761">
        <v>15092</v>
      </c>
      <c r="J1761">
        <v>7123</v>
      </c>
      <c r="K1761">
        <f t="shared" si="162"/>
        <v>66338</v>
      </c>
      <c r="L1761">
        <v>17</v>
      </c>
      <c r="M1761">
        <v>11</v>
      </c>
      <c r="N1761">
        <v>5</v>
      </c>
      <c r="O1761">
        <v>11.316513499999999</v>
      </c>
      <c r="P1761">
        <v>41731.424004826898</v>
      </c>
      <c r="Q1761">
        <v>425.34550593999899</v>
      </c>
      <c r="R1761">
        <f t="shared" si="163"/>
        <v>42168.0860242669</v>
      </c>
      <c r="S1761">
        <f t="shared" si="164"/>
        <v>0.63565506985840547</v>
      </c>
      <c r="T1761">
        <f t="shared" si="166"/>
        <v>635.65506985840545</v>
      </c>
      <c r="U1761">
        <f t="shared" si="165"/>
        <v>-0.5</v>
      </c>
      <c r="V1761">
        <f t="shared" si="167"/>
        <v>0</v>
      </c>
    </row>
    <row r="1762" spans="1:22" x14ac:dyDescent="0.35">
      <c r="A1762">
        <v>35027</v>
      </c>
      <c r="B1762" t="s">
        <v>1145</v>
      </c>
      <c r="C1762" t="s">
        <v>153</v>
      </c>
      <c r="D1762">
        <v>34613</v>
      </c>
      <c r="E1762">
        <v>10991</v>
      </c>
      <c r="F1762">
        <v>1047</v>
      </c>
      <c r="G1762">
        <v>3163</v>
      </c>
      <c r="H1762">
        <v>4550</v>
      </c>
      <c r="I1762">
        <v>6631</v>
      </c>
      <c r="J1762">
        <v>4918</v>
      </c>
      <c r="K1762">
        <f t="shared" si="162"/>
        <v>20309</v>
      </c>
      <c r="L1762">
        <v>7</v>
      </c>
      <c r="M1762">
        <v>7</v>
      </c>
      <c r="N1762">
        <v>1</v>
      </c>
      <c r="O1762">
        <v>7.6317697500000001</v>
      </c>
      <c r="P1762">
        <v>23801.096231937601</v>
      </c>
      <c r="Q1762">
        <v>146.70147336100001</v>
      </c>
      <c r="R1762">
        <f t="shared" si="163"/>
        <v>23955.429475048604</v>
      </c>
      <c r="S1762">
        <f t="shared" si="164"/>
        <v>1.1795474654118177</v>
      </c>
      <c r="T1762">
        <f t="shared" si="166"/>
        <v>1179.5474654118177</v>
      </c>
      <c r="U1762">
        <f t="shared" si="165"/>
        <v>0.5</v>
      </c>
      <c r="V1762">
        <f t="shared" si="167"/>
        <v>1</v>
      </c>
    </row>
    <row r="1763" spans="1:22" x14ac:dyDescent="0.35">
      <c r="A1763">
        <v>35028</v>
      </c>
      <c r="B1763" t="s">
        <v>1145</v>
      </c>
      <c r="C1763" t="s">
        <v>1157</v>
      </c>
      <c r="D1763">
        <v>63786</v>
      </c>
      <c r="E1763">
        <v>19482</v>
      </c>
      <c r="F1763">
        <v>984</v>
      </c>
      <c r="G1763">
        <v>3685</v>
      </c>
      <c r="H1763">
        <v>4626</v>
      </c>
      <c r="I1763">
        <v>5998</v>
      </c>
      <c r="J1763">
        <v>2866</v>
      </c>
      <c r="K1763">
        <f t="shared" si="162"/>
        <v>18159</v>
      </c>
      <c r="L1763">
        <v>9</v>
      </c>
      <c r="M1763">
        <v>6</v>
      </c>
      <c r="N1763">
        <v>3</v>
      </c>
      <c r="O1763">
        <v>59.753317500000001</v>
      </c>
      <c r="P1763">
        <v>11172.824546330099</v>
      </c>
      <c r="Q1763">
        <v>255.936746</v>
      </c>
      <c r="R1763">
        <f t="shared" si="163"/>
        <v>11488.514609830099</v>
      </c>
      <c r="S1763">
        <f t="shared" si="164"/>
        <v>0.63266229472052971</v>
      </c>
      <c r="T1763">
        <f t="shared" si="166"/>
        <v>632.66229472052976</v>
      </c>
      <c r="U1763">
        <f t="shared" si="165"/>
        <v>-0.5</v>
      </c>
      <c r="V1763">
        <f t="shared" si="167"/>
        <v>0</v>
      </c>
    </row>
    <row r="1764" spans="1:22" x14ac:dyDescent="0.35">
      <c r="A1764">
        <v>35029</v>
      </c>
      <c r="B1764" t="s">
        <v>1145</v>
      </c>
      <c r="C1764" t="s">
        <v>1158</v>
      </c>
      <c r="D1764">
        <v>31085</v>
      </c>
      <c r="E1764">
        <v>10247</v>
      </c>
      <c r="F1764">
        <v>1903</v>
      </c>
      <c r="G1764">
        <v>5485</v>
      </c>
      <c r="H1764">
        <v>6774</v>
      </c>
      <c r="I1764">
        <v>5866</v>
      </c>
      <c r="J1764">
        <v>5013</v>
      </c>
      <c r="K1764">
        <f t="shared" si="162"/>
        <v>25041</v>
      </c>
      <c r="L1764">
        <v>7</v>
      </c>
      <c r="M1764">
        <v>4</v>
      </c>
      <c r="N1764">
        <v>1</v>
      </c>
      <c r="O1764">
        <v>6.7808997839999998</v>
      </c>
      <c r="P1764">
        <v>21438.633159938101</v>
      </c>
      <c r="Q1764">
        <v>124.3582315</v>
      </c>
      <c r="R1764">
        <f t="shared" si="163"/>
        <v>21569.7722912221</v>
      </c>
      <c r="S1764">
        <f t="shared" si="164"/>
        <v>0.86137823134947089</v>
      </c>
      <c r="T1764">
        <f t="shared" si="166"/>
        <v>861.37823134947087</v>
      </c>
      <c r="U1764">
        <f t="shared" si="165"/>
        <v>0</v>
      </c>
      <c r="V1764">
        <f t="shared" si="167"/>
        <v>0</v>
      </c>
    </row>
    <row r="1765" spans="1:22" x14ac:dyDescent="0.35">
      <c r="A1765">
        <v>35031</v>
      </c>
      <c r="B1765" t="s">
        <v>1145</v>
      </c>
      <c r="C1765" t="s">
        <v>1159</v>
      </c>
      <c r="D1765">
        <v>24914</v>
      </c>
      <c r="E1765">
        <v>30717</v>
      </c>
      <c r="F1765">
        <v>6808</v>
      </c>
      <c r="G1765">
        <v>18570</v>
      </c>
      <c r="H1765">
        <v>23792</v>
      </c>
      <c r="I1765">
        <v>16577</v>
      </c>
      <c r="J1765">
        <v>7269</v>
      </c>
      <c r="K1765">
        <f t="shared" si="162"/>
        <v>73016</v>
      </c>
      <c r="L1765">
        <v>21</v>
      </c>
      <c r="M1765">
        <v>3</v>
      </c>
      <c r="N1765">
        <v>7</v>
      </c>
      <c r="O1765">
        <v>19.7338226</v>
      </c>
      <c r="P1765">
        <v>20775.469861662699</v>
      </c>
      <c r="Q1765">
        <v>15683.85956277</v>
      </c>
      <c r="R1765">
        <f t="shared" si="163"/>
        <v>36479.063247032696</v>
      </c>
      <c r="S1765">
        <f t="shared" si="164"/>
        <v>0.49960369298554697</v>
      </c>
      <c r="T1765">
        <f t="shared" si="166"/>
        <v>499.60369298554696</v>
      </c>
      <c r="U1765">
        <f t="shared" si="165"/>
        <v>-0.5</v>
      </c>
      <c r="V1765">
        <f t="shared" si="167"/>
        <v>0</v>
      </c>
    </row>
    <row r="1766" spans="1:22" x14ac:dyDescent="0.35">
      <c r="A1766">
        <v>35033</v>
      </c>
      <c r="B1766" t="s">
        <v>1145</v>
      </c>
      <c r="C1766" t="s">
        <v>1160</v>
      </c>
      <c r="D1766">
        <v>30653</v>
      </c>
      <c r="E1766">
        <v>2486</v>
      </c>
      <c r="F1766">
        <v>191</v>
      </c>
      <c r="G1766">
        <v>847</v>
      </c>
      <c r="H1766">
        <v>1152</v>
      </c>
      <c r="I1766">
        <v>1536</v>
      </c>
      <c r="J1766">
        <v>979</v>
      </c>
      <c r="K1766">
        <f t="shared" si="162"/>
        <v>4705</v>
      </c>
      <c r="L1766">
        <v>1</v>
      </c>
      <c r="M1766">
        <v>0</v>
      </c>
      <c r="N1766">
        <v>1</v>
      </c>
      <c r="O1766">
        <v>0</v>
      </c>
      <c r="P1766">
        <v>0</v>
      </c>
      <c r="Q1766">
        <v>1.504E-2</v>
      </c>
      <c r="R1766">
        <f t="shared" si="163"/>
        <v>1.504E-2</v>
      </c>
      <c r="S1766">
        <f t="shared" si="164"/>
        <v>3.1965993623804462E-6</v>
      </c>
      <c r="T1766">
        <f t="shared" si="166"/>
        <v>3.196599362380446E-3</v>
      </c>
      <c r="U1766">
        <f t="shared" si="165"/>
        <v>-1.5</v>
      </c>
      <c r="V1766">
        <f t="shared" si="167"/>
        <v>0</v>
      </c>
    </row>
    <row r="1767" spans="1:22" x14ac:dyDescent="0.35">
      <c r="A1767">
        <v>35035</v>
      </c>
      <c r="B1767" t="s">
        <v>1145</v>
      </c>
      <c r="C1767" t="s">
        <v>276</v>
      </c>
      <c r="D1767">
        <v>31609</v>
      </c>
      <c r="E1767">
        <v>29212</v>
      </c>
      <c r="F1767">
        <v>4963</v>
      </c>
      <c r="G1767">
        <v>13042</v>
      </c>
      <c r="H1767">
        <v>21841</v>
      </c>
      <c r="I1767">
        <v>16080</v>
      </c>
      <c r="J1767">
        <v>10115</v>
      </c>
      <c r="K1767">
        <f t="shared" si="162"/>
        <v>66041</v>
      </c>
      <c r="L1767">
        <v>25</v>
      </c>
      <c r="M1767">
        <v>7</v>
      </c>
      <c r="N1767">
        <v>6</v>
      </c>
      <c r="O1767">
        <v>24.962210534</v>
      </c>
      <c r="P1767">
        <v>44444.826197480397</v>
      </c>
      <c r="Q1767">
        <v>2194.2986999999998</v>
      </c>
      <c r="R1767">
        <f t="shared" si="163"/>
        <v>46664.087108014399</v>
      </c>
      <c r="S1767">
        <f t="shared" si="164"/>
        <v>0.70659267891180322</v>
      </c>
      <c r="T1767">
        <f t="shared" si="166"/>
        <v>706.5926789118032</v>
      </c>
      <c r="U1767">
        <f t="shared" si="165"/>
        <v>-0.5</v>
      </c>
      <c r="V1767">
        <f t="shared" si="167"/>
        <v>0</v>
      </c>
    </row>
    <row r="1768" spans="1:22" x14ac:dyDescent="0.35">
      <c r="A1768">
        <v>35037</v>
      </c>
      <c r="B1768" t="s">
        <v>1145</v>
      </c>
      <c r="C1768" t="s">
        <v>1161</v>
      </c>
      <c r="D1768">
        <v>37659</v>
      </c>
      <c r="E1768">
        <v>4572</v>
      </c>
      <c r="F1768">
        <v>499</v>
      </c>
      <c r="G1768">
        <v>1568</v>
      </c>
      <c r="H1768">
        <v>2130</v>
      </c>
      <c r="I1768">
        <v>2622</v>
      </c>
      <c r="J1768">
        <v>1950</v>
      </c>
      <c r="K1768">
        <f t="shared" si="162"/>
        <v>8769</v>
      </c>
      <c r="L1768">
        <v>2</v>
      </c>
      <c r="M1768">
        <v>3</v>
      </c>
      <c r="N1768">
        <v>3</v>
      </c>
      <c r="O1768">
        <v>0</v>
      </c>
      <c r="P1768">
        <v>6506.1979486035298</v>
      </c>
      <c r="Q1768">
        <v>60.215568400000002</v>
      </c>
      <c r="R1768">
        <f t="shared" si="163"/>
        <v>6566.4135170035297</v>
      </c>
      <c r="S1768">
        <f t="shared" si="164"/>
        <v>0.74882124723497889</v>
      </c>
      <c r="T1768">
        <f t="shared" si="166"/>
        <v>748.82124723497884</v>
      </c>
      <c r="U1768">
        <f t="shared" si="165"/>
        <v>-0.5</v>
      </c>
      <c r="V1768">
        <f t="shared" si="167"/>
        <v>0</v>
      </c>
    </row>
    <row r="1769" spans="1:22" x14ac:dyDescent="0.35">
      <c r="A1769">
        <v>35039</v>
      </c>
      <c r="B1769" t="s">
        <v>1145</v>
      </c>
      <c r="C1769" t="s">
        <v>1162</v>
      </c>
      <c r="D1769">
        <v>30199</v>
      </c>
      <c r="E1769">
        <v>15932</v>
      </c>
      <c r="F1769">
        <v>2744</v>
      </c>
      <c r="G1769">
        <v>8020</v>
      </c>
      <c r="H1769">
        <v>11935</v>
      </c>
      <c r="I1769">
        <v>11402</v>
      </c>
      <c r="J1769">
        <v>6217</v>
      </c>
      <c r="K1769">
        <f t="shared" si="162"/>
        <v>40318</v>
      </c>
      <c r="L1769">
        <v>9</v>
      </c>
      <c r="M1769">
        <v>6</v>
      </c>
      <c r="N1769">
        <v>10</v>
      </c>
      <c r="O1769">
        <v>25.11643325</v>
      </c>
      <c r="P1769">
        <v>56620.297695196903</v>
      </c>
      <c r="Q1769">
        <v>1234.1310465199999</v>
      </c>
      <c r="R1769">
        <f t="shared" si="163"/>
        <v>57879.545174966901</v>
      </c>
      <c r="S1769">
        <f t="shared" si="164"/>
        <v>1.435575801750258</v>
      </c>
      <c r="T1769">
        <f t="shared" si="166"/>
        <v>1435.5758017502581</v>
      </c>
      <c r="U1769">
        <f t="shared" si="165"/>
        <v>1</v>
      </c>
      <c r="V1769">
        <f t="shared" si="167"/>
        <v>1</v>
      </c>
    </row>
    <row r="1770" spans="1:22" x14ac:dyDescent="0.35">
      <c r="A1770">
        <v>35041</v>
      </c>
      <c r="B1770" t="s">
        <v>1145</v>
      </c>
      <c r="C1770" t="s">
        <v>1073</v>
      </c>
      <c r="D1770">
        <v>33755</v>
      </c>
      <c r="E1770">
        <v>9271</v>
      </c>
      <c r="F1770">
        <v>1655</v>
      </c>
      <c r="G1770">
        <v>4801</v>
      </c>
      <c r="H1770">
        <v>7327</v>
      </c>
      <c r="I1770">
        <v>4224</v>
      </c>
      <c r="J1770">
        <v>2412</v>
      </c>
      <c r="K1770">
        <f t="shared" si="162"/>
        <v>20419</v>
      </c>
      <c r="L1770">
        <v>4</v>
      </c>
      <c r="M1770">
        <v>6</v>
      </c>
      <c r="N1770">
        <v>1</v>
      </c>
      <c r="O1770">
        <v>5.1932633199999998</v>
      </c>
      <c r="P1770">
        <v>7733.3494388130403</v>
      </c>
      <c r="Q1770">
        <v>73.097440520000006</v>
      </c>
      <c r="R1770">
        <f t="shared" si="163"/>
        <v>7811.640142653041</v>
      </c>
      <c r="S1770">
        <f t="shared" si="164"/>
        <v>0.3825672237941643</v>
      </c>
      <c r="T1770">
        <f t="shared" si="166"/>
        <v>382.56722379416431</v>
      </c>
      <c r="U1770">
        <f t="shared" si="165"/>
        <v>-1</v>
      </c>
      <c r="V1770">
        <f t="shared" si="167"/>
        <v>0</v>
      </c>
    </row>
    <row r="1771" spans="1:22" x14ac:dyDescent="0.35">
      <c r="A1771">
        <v>35043</v>
      </c>
      <c r="B1771" t="s">
        <v>1145</v>
      </c>
      <c r="C1771" t="s">
        <v>1163</v>
      </c>
      <c r="D1771">
        <v>33932</v>
      </c>
      <c r="E1771">
        <v>42634</v>
      </c>
      <c r="F1771">
        <v>8538</v>
      </c>
      <c r="G1771">
        <v>29220</v>
      </c>
      <c r="H1771">
        <v>41717</v>
      </c>
      <c r="I1771">
        <v>37758</v>
      </c>
      <c r="J1771">
        <v>18355</v>
      </c>
      <c r="K1771">
        <f t="shared" si="162"/>
        <v>135588</v>
      </c>
      <c r="L1771">
        <v>42</v>
      </c>
      <c r="M1771">
        <v>20</v>
      </c>
      <c r="N1771">
        <v>14</v>
      </c>
      <c r="O1771">
        <v>100.960371236</v>
      </c>
      <c r="P1771">
        <v>85915.965502584295</v>
      </c>
      <c r="Q1771">
        <v>2088.8835428739999</v>
      </c>
      <c r="R1771">
        <f t="shared" si="163"/>
        <v>88105.80941669429</v>
      </c>
      <c r="S1771">
        <f t="shared" si="164"/>
        <v>0.64980536195455563</v>
      </c>
      <c r="T1771">
        <f t="shared" si="166"/>
        <v>649.80536195455568</v>
      </c>
      <c r="U1771">
        <f t="shared" si="165"/>
        <v>-0.5</v>
      </c>
      <c r="V1771">
        <f t="shared" si="167"/>
        <v>0</v>
      </c>
    </row>
    <row r="1772" spans="1:22" x14ac:dyDescent="0.35">
      <c r="A1772">
        <v>35045</v>
      </c>
      <c r="B1772" t="s">
        <v>1145</v>
      </c>
      <c r="C1772" t="s">
        <v>1164</v>
      </c>
      <c r="D1772">
        <v>33092</v>
      </c>
      <c r="E1772">
        <v>64309</v>
      </c>
      <c r="F1772">
        <v>10106</v>
      </c>
      <c r="G1772">
        <v>29811</v>
      </c>
      <c r="H1772">
        <v>41850</v>
      </c>
      <c r="I1772">
        <v>31753</v>
      </c>
      <c r="J1772">
        <v>15009</v>
      </c>
      <c r="K1772">
        <f t="shared" si="162"/>
        <v>128529</v>
      </c>
      <c r="L1772">
        <v>43</v>
      </c>
      <c r="M1772">
        <v>17</v>
      </c>
      <c r="N1772">
        <v>6</v>
      </c>
      <c r="O1772">
        <v>89.035715139999994</v>
      </c>
      <c r="P1772">
        <v>64051.512849206803</v>
      </c>
      <c r="Q1772">
        <v>9826.1783000225605</v>
      </c>
      <c r="R1772">
        <f t="shared" si="163"/>
        <v>73966.726864369353</v>
      </c>
      <c r="S1772">
        <f t="shared" si="164"/>
        <v>0.57548667510343465</v>
      </c>
      <c r="T1772">
        <f t="shared" si="166"/>
        <v>575.48667510343466</v>
      </c>
      <c r="U1772">
        <f t="shared" si="165"/>
        <v>-0.5</v>
      </c>
      <c r="V1772">
        <f t="shared" si="167"/>
        <v>0</v>
      </c>
    </row>
    <row r="1773" spans="1:22" x14ac:dyDescent="0.35">
      <c r="A1773">
        <v>35047</v>
      </c>
      <c r="B1773" t="s">
        <v>1145</v>
      </c>
      <c r="C1773" t="s">
        <v>286</v>
      </c>
      <c r="D1773">
        <v>33521</v>
      </c>
      <c r="E1773">
        <v>12567</v>
      </c>
      <c r="F1773">
        <v>1544</v>
      </c>
      <c r="G1773">
        <v>5653</v>
      </c>
      <c r="H1773">
        <v>8418</v>
      </c>
      <c r="I1773">
        <v>8448</v>
      </c>
      <c r="J1773">
        <v>4828</v>
      </c>
      <c r="K1773">
        <f t="shared" si="162"/>
        <v>28891</v>
      </c>
      <c r="L1773">
        <v>12</v>
      </c>
      <c r="M1773">
        <v>5</v>
      </c>
      <c r="N1773">
        <v>6</v>
      </c>
      <c r="O1773">
        <v>7.2694824999999996</v>
      </c>
      <c r="P1773">
        <v>27242.7875314751</v>
      </c>
      <c r="Q1773">
        <v>1933.9396465</v>
      </c>
      <c r="R1773">
        <f t="shared" si="163"/>
        <v>29183.996660475099</v>
      </c>
      <c r="S1773">
        <f t="shared" si="164"/>
        <v>1.0101414509873352</v>
      </c>
      <c r="T1773">
        <f t="shared" si="166"/>
        <v>1010.1414509873352</v>
      </c>
      <c r="U1773">
        <f t="shared" si="165"/>
        <v>0</v>
      </c>
      <c r="V1773">
        <f t="shared" si="167"/>
        <v>1</v>
      </c>
    </row>
    <row r="1774" spans="1:22" x14ac:dyDescent="0.35">
      <c r="A1774">
        <v>35049</v>
      </c>
      <c r="B1774" t="s">
        <v>1145</v>
      </c>
      <c r="C1774" t="s">
        <v>1165</v>
      </c>
      <c r="D1774">
        <v>44098</v>
      </c>
      <c r="E1774">
        <v>86489</v>
      </c>
      <c r="F1774">
        <v>7718</v>
      </c>
      <c r="G1774">
        <v>25136</v>
      </c>
      <c r="H1774">
        <v>42266</v>
      </c>
      <c r="I1774">
        <v>46044</v>
      </c>
      <c r="J1774">
        <v>25211</v>
      </c>
      <c r="K1774">
        <f t="shared" si="162"/>
        <v>146375</v>
      </c>
      <c r="L1774">
        <v>85</v>
      </c>
      <c r="M1774">
        <v>35</v>
      </c>
      <c r="N1774">
        <v>16</v>
      </c>
      <c r="O1774">
        <v>612.95903841699999</v>
      </c>
      <c r="P1774">
        <v>171113.092482415</v>
      </c>
      <c r="Q1774">
        <v>5941.9237473210096</v>
      </c>
      <c r="R1774">
        <f t="shared" si="163"/>
        <v>177667.97526815301</v>
      </c>
      <c r="S1774">
        <f t="shared" si="164"/>
        <v>1.2137863382965193</v>
      </c>
      <c r="T1774">
        <f t="shared" si="166"/>
        <v>1213.7863382965193</v>
      </c>
      <c r="U1774">
        <f t="shared" si="165"/>
        <v>0.5</v>
      </c>
      <c r="V1774">
        <f t="shared" si="167"/>
        <v>1</v>
      </c>
    </row>
    <row r="1775" spans="1:22" x14ac:dyDescent="0.35">
      <c r="A1775">
        <v>35051</v>
      </c>
      <c r="B1775" t="s">
        <v>1145</v>
      </c>
      <c r="C1775" t="s">
        <v>225</v>
      </c>
      <c r="D1775">
        <v>34756</v>
      </c>
      <c r="E1775">
        <v>5401</v>
      </c>
      <c r="F1775">
        <v>550</v>
      </c>
      <c r="G1775">
        <v>1600</v>
      </c>
      <c r="H1775">
        <v>2353</v>
      </c>
      <c r="I1775">
        <v>3589</v>
      </c>
      <c r="J1775">
        <v>3803</v>
      </c>
      <c r="K1775">
        <f t="shared" si="162"/>
        <v>11895</v>
      </c>
      <c r="L1775">
        <v>5</v>
      </c>
      <c r="M1775">
        <v>3</v>
      </c>
      <c r="N1775">
        <v>1</v>
      </c>
      <c r="O1775">
        <v>1.2490695700000001</v>
      </c>
      <c r="P1775">
        <v>21982.0845104277</v>
      </c>
      <c r="Q1775">
        <v>62.596535250000002</v>
      </c>
      <c r="R1775">
        <f t="shared" si="163"/>
        <v>22045.930115247698</v>
      </c>
      <c r="S1775">
        <f t="shared" si="164"/>
        <v>1.8533778995584447</v>
      </c>
      <c r="T1775">
        <f t="shared" si="166"/>
        <v>1853.3778995584446</v>
      </c>
      <c r="U1775">
        <f t="shared" si="165"/>
        <v>1.5</v>
      </c>
      <c r="V1775">
        <f t="shared" si="167"/>
        <v>1</v>
      </c>
    </row>
    <row r="1776" spans="1:22" x14ac:dyDescent="0.35">
      <c r="A1776">
        <v>35053</v>
      </c>
      <c r="B1776" t="s">
        <v>1145</v>
      </c>
      <c r="C1776" t="s">
        <v>1166</v>
      </c>
      <c r="D1776">
        <v>32015</v>
      </c>
      <c r="E1776">
        <v>8432</v>
      </c>
      <c r="F1776">
        <v>1153</v>
      </c>
      <c r="G1776">
        <v>3695</v>
      </c>
      <c r="H1776">
        <v>5344</v>
      </c>
      <c r="I1776">
        <v>4700</v>
      </c>
      <c r="J1776">
        <v>2711</v>
      </c>
      <c r="K1776">
        <f t="shared" si="162"/>
        <v>17603</v>
      </c>
      <c r="L1776">
        <v>11</v>
      </c>
      <c r="M1776">
        <v>4</v>
      </c>
      <c r="N1776">
        <v>4</v>
      </c>
      <c r="O1776">
        <v>3.65207375</v>
      </c>
      <c r="P1776">
        <v>20245.6115584326</v>
      </c>
      <c r="Q1776">
        <v>97.964029999999994</v>
      </c>
      <c r="R1776">
        <f t="shared" si="163"/>
        <v>20347.227662182599</v>
      </c>
      <c r="S1776">
        <f t="shared" si="164"/>
        <v>1.155895453171766</v>
      </c>
      <c r="T1776">
        <f t="shared" si="166"/>
        <v>1155.8954531717659</v>
      </c>
      <c r="U1776">
        <f t="shared" si="165"/>
        <v>0.5</v>
      </c>
      <c r="V1776">
        <f t="shared" si="167"/>
        <v>1</v>
      </c>
    </row>
    <row r="1777" spans="1:22" x14ac:dyDescent="0.35">
      <c r="A1777">
        <v>35055</v>
      </c>
      <c r="B1777" t="s">
        <v>1145</v>
      </c>
      <c r="C1777" t="s">
        <v>1167</v>
      </c>
      <c r="D1777">
        <v>31567</v>
      </c>
      <c r="E1777">
        <v>17010</v>
      </c>
      <c r="F1777">
        <v>1720</v>
      </c>
      <c r="G1777">
        <v>5493</v>
      </c>
      <c r="H1777">
        <v>8609</v>
      </c>
      <c r="I1777">
        <v>10518</v>
      </c>
      <c r="J1777">
        <v>6439</v>
      </c>
      <c r="K1777">
        <f t="shared" si="162"/>
        <v>32779</v>
      </c>
      <c r="L1777">
        <v>16</v>
      </c>
      <c r="M1777">
        <v>7</v>
      </c>
      <c r="N1777">
        <v>5</v>
      </c>
      <c r="O1777">
        <v>26.0463302</v>
      </c>
      <c r="P1777">
        <v>37068.974711298099</v>
      </c>
      <c r="Q1777">
        <v>1153.0780990000001</v>
      </c>
      <c r="R1777">
        <f t="shared" si="163"/>
        <v>38248.099140498096</v>
      </c>
      <c r="S1777">
        <f t="shared" si="164"/>
        <v>1.1668476506451722</v>
      </c>
      <c r="T1777">
        <f t="shared" si="166"/>
        <v>1166.8476506451721</v>
      </c>
      <c r="U1777">
        <f t="shared" si="165"/>
        <v>0.5</v>
      </c>
      <c r="V1777">
        <f t="shared" si="167"/>
        <v>1</v>
      </c>
    </row>
    <row r="1778" spans="1:22" x14ac:dyDescent="0.35">
      <c r="A1778">
        <v>35057</v>
      </c>
      <c r="B1778" t="s">
        <v>1145</v>
      </c>
      <c r="C1778" t="s">
        <v>1168</v>
      </c>
      <c r="D1778">
        <v>31506</v>
      </c>
      <c r="E1778">
        <v>5534</v>
      </c>
      <c r="F1778">
        <v>840</v>
      </c>
      <c r="G1778">
        <v>3240</v>
      </c>
      <c r="H1778">
        <v>4495</v>
      </c>
      <c r="I1778">
        <v>4847</v>
      </c>
      <c r="J1778">
        <v>2599</v>
      </c>
      <c r="K1778">
        <f t="shared" si="162"/>
        <v>16021</v>
      </c>
      <c r="L1778">
        <v>3</v>
      </c>
      <c r="M1778">
        <v>3</v>
      </c>
      <c r="N1778">
        <v>2</v>
      </c>
      <c r="O1778">
        <v>5.2158562499999999</v>
      </c>
      <c r="P1778">
        <v>5582.2936607965103</v>
      </c>
      <c r="Q1778">
        <v>4.512E-2</v>
      </c>
      <c r="R1778">
        <f t="shared" si="163"/>
        <v>5587.5546370465099</v>
      </c>
      <c r="S1778">
        <f t="shared" si="164"/>
        <v>0.34876441152527993</v>
      </c>
      <c r="T1778">
        <f t="shared" si="166"/>
        <v>348.76441152527991</v>
      </c>
      <c r="U1778">
        <f t="shared" si="165"/>
        <v>-1</v>
      </c>
      <c r="V1778">
        <f t="shared" si="167"/>
        <v>0</v>
      </c>
    </row>
    <row r="1779" spans="1:22" x14ac:dyDescent="0.35">
      <c r="A1779">
        <v>35059</v>
      </c>
      <c r="B1779" t="s">
        <v>1145</v>
      </c>
      <c r="C1779" t="s">
        <v>176</v>
      </c>
      <c r="D1779">
        <v>31360</v>
      </c>
      <c r="E1779">
        <v>2752</v>
      </c>
      <c r="F1779">
        <v>217</v>
      </c>
      <c r="G1779">
        <v>719</v>
      </c>
      <c r="H1779">
        <v>1452</v>
      </c>
      <c r="I1779">
        <v>1185</v>
      </c>
      <c r="J1779">
        <v>858</v>
      </c>
      <c r="K1779">
        <f t="shared" si="162"/>
        <v>4431</v>
      </c>
      <c r="L1779">
        <v>2</v>
      </c>
      <c r="M1779">
        <v>2</v>
      </c>
      <c r="N1779">
        <v>2</v>
      </c>
      <c r="O1779">
        <v>0</v>
      </c>
      <c r="P1779">
        <v>811.32895906099998</v>
      </c>
      <c r="Q1779">
        <v>28.3895175</v>
      </c>
      <c r="R1779">
        <f t="shared" si="163"/>
        <v>839.71847656099999</v>
      </c>
      <c r="S1779">
        <f t="shared" si="164"/>
        <v>0.18950992474858949</v>
      </c>
      <c r="T1779">
        <f t="shared" si="166"/>
        <v>189.5099247485895</v>
      </c>
      <c r="U1779">
        <f t="shared" si="165"/>
        <v>-1</v>
      </c>
      <c r="V1779">
        <f t="shared" si="167"/>
        <v>0</v>
      </c>
    </row>
    <row r="1780" spans="1:22" x14ac:dyDescent="0.35">
      <c r="A1780">
        <v>35061</v>
      </c>
      <c r="B1780" t="s">
        <v>1145</v>
      </c>
      <c r="C1780" t="s">
        <v>1169</v>
      </c>
      <c r="D1780">
        <v>30295</v>
      </c>
      <c r="E1780">
        <v>20924</v>
      </c>
      <c r="F1780">
        <v>5120</v>
      </c>
      <c r="G1780">
        <v>16530</v>
      </c>
      <c r="H1780">
        <v>23099</v>
      </c>
      <c r="I1780">
        <v>21200</v>
      </c>
      <c r="J1780">
        <v>10682</v>
      </c>
      <c r="K1780">
        <f t="shared" si="162"/>
        <v>76631</v>
      </c>
      <c r="L1780">
        <v>21</v>
      </c>
      <c r="M1780">
        <v>12</v>
      </c>
      <c r="N1780">
        <v>2</v>
      </c>
      <c r="O1780">
        <v>36.246669750000002</v>
      </c>
      <c r="P1780">
        <v>70020.6956333376</v>
      </c>
      <c r="Q1780">
        <v>62.878230000000002</v>
      </c>
      <c r="R1780">
        <f t="shared" si="163"/>
        <v>70119.820533087608</v>
      </c>
      <c r="S1780">
        <f t="shared" si="164"/>
        <v>0.91503204359968693</v>
      </c>
      <c r="T1780">
        <f t="shared" si="166"/>
        <v>915.03204359968697</v>
      </c>
      <c r="U1780">
        <f t="shared" si="165"/>
        <v>0</v>
      </c>
      <c r="V1780">
        <f t="shared" si="167"/>
        <v>0</v>
      </c>
    </row>
    <row r="1781" spans="1:22" x14ac:dyDescent="0.35">
      <c r="A1781">
        <v>36001</v>
      </c>
      <c r="B1781" t="s">
        <v>1170</v>
      </c>
      <c r="C1781" t="s">
        <v>1171</v>
      </c>
      <c r="D1781">
        <v>51176</v>
      </c>
      <c r="E1781">
        <v>270060</v>
      </c>
      <c r="F1781">
        <v>14933</v>
      </c>
      <c r="G1781">
        <v>56743</v>
      </c>
      <c r="H1781">
        <v>105128</v>
      </c>
      <c r="I1781">
        <v>84132</v>
      </c>
      <c r="J1781">
        <v>44519</v>
      </c>
      <c r="K1781">
        <f t="shared" si="162"/>
        <v>305455</v>
      </c>
      <c r="L1781">
        <v>111</v>
      </c>
      <c r="M1781">
        <v>96</v>
      </c>
      <c r="N1781">
        <v>9</v>
      </c>
      <c r="O1781">
        <v>591.12234736799996</v>
      </c>
      <c r="P1781">
        <v>232644.44908446199</v>
      </c>
      <c r="Q1781">
        <v>59820.828353540601</v>
      </c>
      <c r="R1781">
        <f t="shared" si="163"/>
        <v>293056.39978537057</v>
      </c>
      <c r="S1781">
        <f t="shared" si="164"/>
        <v>0.95940940493811055</v>
      </c>
      <c r="T1781">
        <f t="shared" si="166"/>
        <v>959.40940493811058</v>
      </c>
      <c r="U1781">
        <f t="shared" si="165"/>
        <v>0</v>
      </c>
      <c r="V1781">
        <f t="shared" si="167"/>
        <v>1</v>
      </c>
    </row>
    <row r="1782" spans="1:22" x14ac:dyDescent="0.35">
      <c r="A1782">
        <v>36003</v>
      </c>
      <c r="B1782" t="s">
        <v>1170</v>
      </c>
      <c r="C1782" t="s">
        <v>821</v>
      </c>
      <c r="D1782">
        <v>30368</v>
      </c>
      <c r="E1782">
        <v>20456</v>
      </c>
      <c r="F1782">
        <v>2539</v>
      </c>
      <c r="G1782">
        <v>10577</v>
      </c>
      <c r="H1782">
        <v>14485</v>
      </c>
      <c r="I1782">
        <v>13015</v>
      </c>
      <c r="J1782">
        <v>7741</v>
      </c>
      <c r="K1782">
        <f t="shared" si="162"/>
        <v>48357</v>
      </c>
      <c r="L1782">
        <v>11</v>
      </c>
      <c r="M1782">
        <v>14</v>
      </c>
      <c r="N1782">
        <v>2</v>
      </c>
      <c r="O1782">
        <v>2.1388924999999999</v>
      </c>
      <c r="P1782">
        <v>33122.950435270701</v>
      </c>
      <c r="Q1782">
        <v>818.47820997099905</v>
      </c>
      <c r="R1782">
        <f t="shared" si="163"/>
        <v>33943.567537741699</v>
      </c>
      <c r="S1782">
        <f t="shared" si="164"/>
        <v>0.70193700059436481</v>
      </c>
      <c r="T1782">
        <f t="shared" si="166"/>
        <v>701.9370005943648</v>
      </c>
      <c r="U1782">
        <f t="shared" si="165"/>
        <v>-0.5</v>
      </c>
      <c r="V1782">
        <f t="shared" si="167"/>
        <v>0</v>
      </c>
    </row>
    <row r="1783" spans="1:22" x14ac:dyDescent="0.35">
      <c r="A1783">
        <v>36005</v>
      </c>
      <c r="B1783" t="s">
        <v>1170</v>
      </c>
      <c r="C1783" t="s">
        <v>1172</v>
      </c>
      <c r="D1783">
        <v>33080</v>
      </c>
      <c r="E1783">
        <v>390560</v>
      </c>
      <c r="F1783">
        <v>107597</v>
      </c>
      <c r="G1783">
        <v>305303</v>
      </c>
      <c r="H1783">
        <v>513263</v>
      </c>
      <c r="I1783">
        <v>328297</v>
      </c>
      <c r="J1783">
        <v>154013</v>
      </c>
      <c r="K1783">
        <f t="shared" si="162"/>
        <v>1408473</v>
      </c>
      <c r="L1783">
        <v>135</v>
      </c>
      <c r="M1783">
        <v>499</v>
      </c>
      <c r="N1783">
        <v>24</v>
      </c>
      <c r="O1783">
        <v>437.82566191500001</v>
      </c>
      <c r="P1783">
        <v>816719.24453696399</v>
      </c>
      <c r="Q1783">
        <v>96460.077500109197</v>
      </c>
      <c r="R1783">
        <f t="shared" si="163"/>
        <v>913617.14769898821</v>
      </c>
      <c r="S1783">
        <f t="shared" si="164"/>
        <v>0.64865790661161993</v>
      </c>
      <c r="T1783">
        <f t="shared" si="166"/>
        <v>648.65790661161998</v>
      </c>
      <c r="U1783">
        <f t="shared" si="165"/>
        <v>-0.5</v>
      </c>
      <c r="V1783">
        <f t="shared" si="167"/>
        <v>0</v>
      </c>
    </row>
    <row r="1784" spans="1:22" x14ac:dyDescent="0.35">
      <c r="A1784">
        <v>36007</v>
      </c>
      <c r="B1784" t="s">
        <v>1170</v>
      </c>
      <c r="C1784" t="s">
        <v>1173</v>
      </c>
      <c r="D1784">
        <v>38271</v>
      </c>
      <c r="E1784">
        <v>114271</v>
      </c>
      <c r="F1784">
        <v>9963</v>
      </c>
      <c r="G1784">
        <v>36680</v>
      </c>
      <c r="H1784">
        <v>62076</v>
      </c>
      <c r="I1784">
        <v>55503</v>
      </c>
      <c r="J1784">
        <v>33838</v>
      </c>
      <c r="K1784">
        <f t="shared" si="162"/>
        <v>198060</v>
      </c>
      <c r="L1784">
        <v>49</v>
      </c>
      <c r="M1784">
        <v>66</v>
      </c>
      <c r="N1784">
        <v>5</v>
      </c>
      <c r="O1784">
        <v>21.588167785</v>
      </c>
      <c r="P1784">
        <v>234107.820729845</v>
      </c>
      <c r="Q1784">
        <v>9823.6466224000396</v>
      </c>
      <c r="R1784">
        <f t="shared" si="163"/>
        <v>243953.05552003003</v>
      </c>
      <c r="S1784">
        <f t="shared" si="164"/>
        <v>1.2317128926589418</v>
      </c>
      <c r="T1784">
        <f t="shared" si="166"/>
        <v>1231.7128926589419</v>
      </c>
      <c r="U1784">
        <f t="shared" si="165"/>
        <v>0.5</v>
      </c>
      <c r="V1784">
        <f t="shared" si="167"/>
        <v>1</v>
      </c>
    </row>
    <row r="1785" spans="1:22" x14ac:dyDescent="0.35">
      <c r="A1785">
        <v>36009</v>
      </c>
      <c r="B1785" t="s">
        <v>1170</v>
      </c>
      <c r="C1785" t="s">
        <v>1174</v>
      </c>
      <c r="D1785">
        <v>37058</v>
      </c>
      <c r="E1785">
        <v>39491</v>
      </c>
      <c r="F1785">
        <v>4767</v>
      </c>
      <c r="G1785">
        <v>15844</v>
      </c>
      <c r="H1785">
        <v>22905</v>
      </c>
      <c r="I1785">
        <v>23141</v>
      </c>
      <c r="J1785">
        <v>12801</v>
      </c>
      <c r="K1785">
        <f t="shared" si="162"/>
        <v>79458</v>
      </c>
      <c r="L1785">
        <v>17</v>
      </c>
      <c r="M1785">
        <v>27</v>
      </c>
      <c r="N1785">
        <v>2</v>
      </c>
      <c r="O1785">
        <v>18.820718366000001</v>
      </c>
      <c r="P1785">
        <v>84363.421968788403</v>
      </c>
      <c r="Q1785">
        <v>733.64459199999897</v>
      </c>
      <c r="R1785">
        <f t="shared" si="163"/>
        <v>85115.887279154398</v>
      </c>
      <c r="S1785">
        <f t="shared" si="164"/>
        <v>1.0712060117188251</v>
      </c>
      <c r="T1785">
        <f t="shared" si="166"/>
        <v>1071.206011718825</v>
      </c>
      <c r="U1785">
        <f t="shared" si="165"/>
        <v>0.5</v>
      </c>
      <c r="V1785">
        <f t="shared" si="167"/>
        <v>1</v>
      </c>
    </row>
    <row r="1786" spans="1:22" x14ac:dyDescent="0.35">
      <c r="A1786">
        <v>36011</v>
      </c>
      <c r="B1786" t="s">
        <v>1170</v>
      </c>
      <c r="C1786" t="s">
        <v>1175</v>
      </c>
      <c r="D1786">
        <v>37228</v>
      </c>
      <c r="E1786">
        <v>36758</v>
      </c>
      <c r="F1786">
        <v>4177</v>
      </c>
      <c r="G1786">
        <v>14443</v>
      </c>
      <c r="H1786">
        <v>24316</v>
      </c>
      <c r="I1786">
        <v>23742</v>
      </c>
      <c r="J1786">
        <v>12874</v>
      </c>
      <c r="K1786">
        <f t="shared" si="162"/>
        <v>79552</v>
      </c>
      <c r="L1786">
        <v>19</v>
      </c>
      <c r="M1786">
        <v>20</v>
      </c>
      <c r="N1786">
        <v>2</v>
      </c>
      <c r="O1786">
        <v>70.835262886999999</v>
      </c>
      <c r="P1786">
        <v>44749.038187067898</v>
      </c>
      <c r="Q1786">
        <v>662.95308016399895</v>
      </c>
      <c r="R1786">
        <f t="shared" si="163"/>
        <v>45482.826530118895</v>
      </c>
      <c r="S1786">
        <f t="shared" si="164"/>
        <v>0.57173705915776973</v>
      </c>
      <c r="T1786">
        <f t="shared" si="166"/>
        <v>571.73705915776975</v>
      </c>
      <c r="U1786">
        <f t="shared" si="165"/>
        <v>-0.5</v>
      </c>
      <c r="V1786">
        <f t="shared" si="167"/>
        <v>0</v>
      </c>
    </row>
    <row r="1787" spans="1:22" x14ac:dyDescent="0.35">
      <c r="A1787">
        <v>36013</v>
      </c>
      <c r="B1787" t="s">
        <v>1170</v>
      </c>
      <c r="C1787" t="s">
        <v>646</v>
      </c>
      <c r="D1787">
        <v>33628</v>
      </c>
      <c r="E1787">
        <v>67951</v>
      </c>
      <c r="F1787">
        <v>7254</v>
      </c>
      <c r="G1787">
        <v>25833</v>
      </c>
      <c r="H1787">
        <v>39340</v>
      </c>
      <c r="I1787">
        <v>38011</v>
      </c>
      <c r="J1787">
        <v>23101</v>
      </c>
      <c r="K1787">
        <f t="shared" si="162"/>
        <v>133539</v>
      </c>
      <c r="L1787">
        <v>24</v>
      </c>
      <c r="M1787">
        <v>43</v>
      </c>
      <c r="N1787">
        <v>8</v>
      </c>
      <c r="O1787">
        <v>47.929781034999998</v>
      </c>
      <c r="P1787">
        <v>169521.302825205</v>
      </c>
      <c r="Q1787">
        <v>3639.9167341300199</v>
      </c>
      <c r="R1787">
        <f t="shared" si="163"/>
        <v>173209.14934037003</v>
      </c>
      <c r="S1787">
        <f t="shared" si="164"/>
        <v>1.2970678928280879</v>
      </c>
      <c r="T1787">
        <f t="shared" si="166"/>
        <v>1297.0678928280879</v>
      </c>
      <c r="U1787">
        <f t="shared" si="165"/>
        <v>0.5</v>
      </c>
      <c r="V1787">
        <f t="shared" si="167"/>
        <v>1</v>
      </c>
    </row>
    <row r="1788" spans="1:22" x14ac:dyDescent="0.35">
      <c r="A1788">
        <v>36015</v>
      </c>
      <c r="B1788" t="s">
        <v>1170</v>
      </c>
      <c r="C1788" t="s">
        <v>1176</v>
      </c>
      <c r="D1788">
        <v>38056</v>
      </c>
      <c r="E1788">
        <v>47700</v>
      </c>
      <c r="F1788">
        <v>5171</v>
      </c>
      <c r="G1788">
        <v>16744</v>
      </c>
      <c r="H1788">
        <v>27267</v>
      </c>
      <c r="I1788">
        <v>25389</v>
      </c>
      <c r="J1788">
        <v>14340</v>
      </c>
      <c r="K1788">
        <f t="shared" si="162"/>
        <v>88911</v>
      </c>
      <c r="L1788">
        <v>24</v>
      </c>
      <c r="M1788">
        <v>26</v>
      </c>
      <c r="N1788">
        <v>5</v>
      </c>
      <c r="O1788">
        <v>49.846941000000001</v>
      </c>
      <c r="P1788">
        <v>89080.189657353505</v>
      </c>
      <c r="Q1788">
        <v>3389.8255235400102</v>
      </c>
      <c r="R1788">
        <f t="shared" si="163"/>
        <v>92519.862121893515</v>
      </c>
      <c r="S1788">
        <f t="shared" si="164"/>
        <v>1.0405896022077528</v>
      </c>
      <c r="T1788">
        <f t="shared" si="166"/>
        <v>1040.5896022077527</v>
      </c>
      <c r="U1788">
        <f t="shared" si="165"/>
        <v>0</v>
      </c>
      <c r="V1788">
        <f t="shared" si="167"/>
        <v>1</v>
      </c>
    </row>
    <row r="1789" spans="1:22" x14ac:dyDescent="0.35">
      <c r="A1789">
        <v>36017</v>
      </c>
      <c r="B1789" t="s">
        <v>1170</v>
      </c>
      <c r="C1789" t="s">
        <v>1177</v>
      </c>
      <c r="D1789">
        <v>36987</v>
      </c>
      <c r="E1789">
        <v>24711</v>
      </c>
      <c r="F1789">
        <v>2651</v>
      </c>
      <c r="G1789">
        <v>9426</v>
      </c>
      <c r="H1789">
        <v>13854</v>
      </c>
      <c r="I1789">
        <v>15122</v>
      </c>
      <c r="J1789">
        <v>8880</v>
      </c>
      <c r="K1789">
        <f t="shared" si="162"/>
        <v>49933</v>
      </c>
      <c r="L1789">
        <v>11</v>
      </c>
      <c r="M1789">
        <v>14</v>
      </c>
      <c r="N1789">
        <v>2</v>
      </c>
      <c r="O1789">
        <v>7.1441024999999998</v>
      </c>
      <c r="P1789">
        <v>25603.544475377799</v>
      </c>
      <c r="Q1789">
        <v>847.109482999997</v>
      </c>
      <c r="R1789">
        <f t="shared" si="163"/>
        <v>26457.798060877794</v>
      </c>
      <c r="S1789">
        <f t="shared" si="164"/>
        <v>0.52986598163294407</v>
      </c>
      <c r="T1789">
        <f t="shared" si="166"/>
        <v>529.86598163294411</v>
      </c>
      <c r="U1789">
        <f t="shared" si="165"/>
        <v>-0.5</v>
      </c>
      <c r="V1789">
        <f t="shared" si="167"/>
        <v>0</v>
      </c>
    </row>
    <row r="1790" spans="1:22" x14ac:dyDescent="0.35">
      <c r="A1790">
        <v>36019</v>
      </c>
      <c r="B1790" t="s">
        <v>1170</v>
      </c>
      <c r="C1790" t="s">
        <v>504</v>
      </c>
      <c r="D1790">
        <v>37703</v>
      </c>
      <c r="E1790">
        <v>42482</v>
      </c>
      <c r="F1790">
        <v>3967</v>
      </c>
      <c r="G1790">
        <v>14359</v>
      </c>
      <c r="H1790">
        <v>28035</v>
      </c>
      <c r="I1790">
        <v>23636</v>
      </c>
      <c r="J1790">
        <v>11657</v>
      </c>
      <c r="K1790">
        <f t="shared" si="162"/>
        <v>81654</v>
      </c>
      <c r="L1790">
        <v>23</v>
      </c>
      <c r="M1790">
        <v>26</v>
      </c>
      <c r="N1790">
        <v>3</v>
      </c>
      <c r="O1790">
        <v>61.680499576000003</v>
      </c>
      <c r="P1790">
        <v>99250.920063643207</v>
      </c>
      <c r="Q1790">
        <v>2673.9323149719899</v>
      </c>
      <c r="R1790">
        <f t="shared" si="163"/>
        <v>101986.5328781912</v>
      </c>
      <c r="S1790">
        <f t="shared" si="164"/>
        <v>1.2490084120580889</v>
      </c>
      <c r="T1790">
        <f t="shared" si="166"/>
        <v>1249.0084120580889</v>
      </c>
      <c r="U1790">
        <f t="shared" si="165"/>
        <v>0.5</v>
      </c>
      <c r="V1790">
        <f t="shared" si="167"/>
        <v>1</v>
      </c>
    </row>
    <row r="1791" spans="1:22" x14ac:dyDescent="0.35">
      <c r="A1791">
        <v>36021</v>
      </c>
      <c r="B1791" t="s">
        <v>1170</v>
      </c>
      <c r="C1791" t="s">
        <v>134</v>
      </c>
      <c r="D1791">
        <v>45341</v>
      </c>
      <c r="E1791">
        <v>33262</v>
      </c>
      <c r="F1791">
        <v>2805</v>
      </c>
      <c r="G1791">
        <v>10745</v>
      </c>
      <c r="H1791">
        <v>16600</v>
      </c>
      <c r="I1791">
        <v>20133</v>
      </c>
      <c r="J1791">
        <v>12216</v>
      </c>
      <c r="K1791">
        <f t="shared" si="162"/>
        <v>62499</v>
      </c>
      <c r="L1791">
        <v>31</v>
      </c>
      <c r="M1791">
        <v>15</v>
      </c>
      <c r="N1791">
        <v>1</v>
      </c>
      <c r="O1791">
        <v>27.065397285</v>
      </c>
      <c r="P1791">
        <v>56355.413161666198</v>
      </c>
      <c r="Q1791">
        <v>1135.286141734</v>
      </c>
      <c r="R1791">
        <f t="shared" si="163"/>
        <v>57517.764700685198</v>
      </c>
      <c r="S1791">
        <f t="shared" si="164"/>
        <v>0.9202989599943231</v>
      </c>
      <c r="T1791">
        <f t="shared" si="166"/>
        <v>920.29895999432313</v>
      </c>
      <c r="U1791">
        <f t="shared" si="165"/>
        <v>0</v>
      </c>
      <c r="V1791">
        <f t="shared" si="167"/>
        <v>1</v>
      </c>
    </row>
    <row r="1792" spans="1:22" x14ac:dyDescent="0.35">
      <c r="A1792">
        <v>36023</v>
      </c>
      <c r="B1792" t="s">
        <v>1170</v>
      </c>
      <c r="C1792" t="s">
        <v>1178</v>
      </c>
      <c r="D1792">
        <v>34639</v>
      </c>
      <c r="E1792">
        <v>25383</v>
      </c>
      <c r="F1792">
        <v>2613</v>
      </c>
      <c r="G1792">
        <v>10325</v>
      </c>
      <c r="H1792">
        <v>16753</v>
      </c>
      <c r="I1792">
        <v>12816</v>
      </c>
      <c r="J1792">
        <v>6967</v>
      </c>
      <c r="K1792">
        <f t="shared" si="162"/>
        <v>49474</v>
      </c>
      <c r="L1792">
        <v>15</v>
      </c>
      <c r="M1792">
        <v>16</v>
      </c>
      <c r="N1792">
        <v>1</v>
      </c>
      <c r="O1792">
        <v>29.448222000000001</v>
      </c>
      <c r="P1792">
        <v>38898.569170890798</v>
      </c>
      <c r="Q1792">
        <v>516.38467949999904</v>
      </c>
      <c r="R1792">
        <f t="shared" si="163"/>
        <v>39444.402072390796</v>
      </c>
      <c r="S1792">
        <f t="shared" si="164"/>
        <v>0.79727537842888785</v>
      </c>
      <c r="T1792">
        <f t="shared" si="166"/>
        <v>797.27537842888785</v>
      </c>
      <c r="U1792">
        <f t="shared" si="165"/>
        <v>0</v>
      </c>
      <c r="V1792">
        <f t="shared" si="167"/>
        <v>0</v>
      </c>
    </row>
    <row r="1793" spans="1:22" x14ac:dyDescent="0.35">
      <c r="A1793">
        <v>36025</v>
      </c>
      <c r="B1793" t="s">
        <v>1170</v>
      </c>
      <c r="C1793" t="s">
        <v>557</v>
      </c>
      <c r="D1793">
        <v>35343</v>
      </c>
      <c r="E1793">
        <v>26368</v>
      </c>
      <c r="F1793">
        <v>2394</v>
      </c>
      <c r="G1793">
        <v>8484</v>
      </c>
      <c r="H1793">
        <v>12130</v>
      </c>
      <c r="I1793">
        <v>14369</v>
      </c>
      <c r="J1793">
        <v>9899</v>
      </c>
      <c r="K1793">
        <f t="shared" si="162"/>
        <v>47276</v>
      </c>
      <c r="L1793">
        <v>10</v>
      </c>
      <c r="M1793">
        <v>15</v>
      </c>
      <c r="N1793">
        <v>6</v>
      </c>
      <c r="O1793">
        <v>19.379565604</v>
      </c>
      <c r="P1793">
        <v>47643.090724939902</v>
      </c>
      <c r="Q1793">
        <v>385.67487899999901</v>
      </c>
      <c r="R1793">
        <f t="shared" si="163"/>
        <v>48048.145169543903</v>
      </c>
      <c r="S1793">
        <f t="shared" si="164"/>
        <v>1.0163327093989318</v>
      </c>
      <c r="T1793">
        <f t="shared" si="166"/>
        <v>1016.3327093989318</v>
      </c>
      <c r="U1793">
        <f t="shared" si="165"/>
        <v>0</v>
      </c>
      <c r="V1793">
        <f t="shared" si="167"/>
        <v>1</v>
      </c>
    </row>
    <row r="1794" spans="1:22" x14ac:dyDescent="0.35">
      <c r="A1794">
        <v>36027</v>
      </c>
      <c r="B1794" t="s">
        <v>1170</v>
      </c>
      <c r="C1794" t="s">
        <v>1179</v>
      </c>
      <c r="D1794">
        <v>48643</v>
      </c>
      <c r="E1794">
        <v>150078</v>
      </c>
      <c r="F1794">
        <v>14735</v>
      </c>
      <c r="G1794">
        <v>59517</v>
      </c>
      <c r="H1794">
        <v>91593</v>
      </c>
      <c r="I1794">
        <v>88473</v>
      </c>
      <c r="J1794">
        <v>43004</v>
      </c>
      <c r="K1794">
        <f t="shared" ref="K1794:K1857" si="168">J1794+I1794+H1794+G1794+F1794</f>
        <v>297322</v>
      </c>
      <c r="L1794">
        <v>129</v>
      </c>
      <c r="M1794">
        <v>80</v>
      </c>
      <c r="N1794">
        <v>12</v>
      </c>
      <c r="O1794">
        <v>319.16914580999997</v>
      </c>
      <c r="P1794">
        <v>272200.90942735202</v>
      </c>
      <c r="Q1794">
        <v>26131.140352678001</v>
      </c>
      <c r="R1794">
        <f t="shared" ref="R1794:R1857" si="169">Q1794+P1794+O1794</f>
        <v>298651.21892584005</v>
      </c>
      <c r="S1794">
        <f t="shared" ref="S1794:S1857" si="170">R1794/K1794</f>
        <v>1.0044706376448431</v>
      </c>
      <c r="T1794">
        <f t="shared" si="166"/>
        <v>1004.4706376448431</v>
      </c>
      <c r="U1794">
        <f t="shared" ref="U1794:U1857" si="171">MIN(2.5,MROUND((S1794-0.913996136567084)/(0.613432266843391),SIGN((S1794-0.913996136567084)/(0.613432266843391))*0.5))</f>
        <v>0</v>
      </c>
      <c r="V1794">
        <f t="shared" si="167"/>
        <v>1</v>
      </c>
    </row>
    <row r="1795" spans="1:22" x14ac:dyDescent="0.35">
      <c r="A1795">
        <v>36029</v>
      </c>
      <c r="B1795" t="s">
        <v>1170</v>
      </c>
      <c r="C1795" t="s">
        <v>1180</v>
      </c>
      <c r="D1795">
        <v>43932</v>
      </c>
      <c r="E1795">
        <v>563277</v>
      </c>
      <c r="F1795">
        <v>48660</v>
      </c>
      <c r="G1795">
        <v>170962</v>
      </c>
      <c r="H1795">
        <v>291998</v>
      </c>
      <c r="I1795">
        <v>259522</v>
      </c>
      <c r="J1795">
        <v>147944</v>
      </c>
      <c r="K1795">
        <f t="shared" si="168"/>
        <v>919086</v>
      </c>
      <c r="L1795">
        <v>281</v>
      </c>
      <c r="M1795">
        <v>276</v>
      </c>
      <c r="N1795">
        <v>36</v>
      </c>
      <c r="O1795">
        <v>1737.415045573</v>
      </c>
      <c r="P1795">
        <v>1255246.2942621999</v>
      </c>
      <c r="Q1795">
        <v>96296.523963834697</v>
      </c>
      <c r="R1795">
        <f t="shared" si="169"/>
        <v>1353280.2332716074</v>
      </c>
      <c r="S1795">
        <f t="shared" si="170"/>
        <v>1.4724195921509058</v>
      </c>
      <c r="T1795">
        <f t="shared" ref="T1795:T1858" si="172">S1795*1000</f>
        <v>1472.4195921509058</v>
      </c>
      <c r="U1795">
        <f t="shared" si="171"/>
        <v>1</v>
      </c>
      <c r="V1795">
        <f t="shared" ref="V1795:V1858" si="173">IF(S1795&gt;AVERAGE($S$1:$S$3033),1,0)</f>
        <v>1</v>
      </c>
    </row>
    <row r="1796" spans="1:22" x14ac:dyDescent="0.35">
      <c r="A1796">
        <v>36031</v>
      </c>
      <c r="B1796" t="s">
        <v>1170</v>
      </c>
      <c r="C1796" t="s">
        <v>843</v>
      </c>
      <c r="D1796">
        <v>37777</v>
      </c>
      <c r="E1796">
        <v>21192</v>
      </c>
      <c r="F1796">
        <v>1723</v>
      </c>
      <c r="G1796">
        <v>6271</v>
      </c>
      <c r="H1796">
        <v>11150</v>
      </c>
      <c r="I1796">
        <v>12055</v>
      </c>
      <c r="J1796">
        <v>7762</v>
      </c>
      <c r="K1796">
        <f t="shared" si="168"/>
        <v>38961</v>
      </c>
      <c r="L1796">
        <v>20</v>
      </c>
      <c r="M1796">
        <v>18</v>
      </c>
      <c r="N1796">
        <v>3</v>
      </c>
      <c r="O1796">
        <v>123.62318902</v>
      </c>
      <c r="P1796">
        <v>30124.181460524502</v>
      </c>
      <c r="Q1796">
        <v>160.54351700000001</v>
      </c>
      <c r="R1796">
        <f t="shared" si="169"/>
        <v>30408.3481665445</v>
      </c>
      <c r="S1796">
        <f t="shared" si="170"/>
        <v>0.78048171675635891</v>
      </c>
      <c r="T1796">
        <f t="shared" si="172"/>
        <v>780.48171675635888</v>
      </c>
      <c r="U1796">
        <f t="shared" si="171"/>
        <v>0</v>
      </c>
      <c r="V1796">
        <f t="shared" si="173"/>
        <v>0</v>
      </c>
    </row>
    <row r="1797" spans="1:22" x14ac:dyDescent="0.35">
      <c r="A1797">
        <v>36033</v>
      </c>
      <c r="B1797" t="s">
        <v>1170</v>
      </c>
      <c r="C1797" t="s">
        <v>46</v>
      </c>
      <c r="D1797">
        <v>32975</v>
      </c>
      <c r="E1797">
        <v>23888</v>
      </c>
      <c r="F1797">
        <v>2716</v>
      </c>
      <c r="G1797">
        <v>9217</v>
      </c>
      <c r="H1797">
        <v>17831</v>
      </c>
      <c r="I1797">
        <v>14800</v>
      </c>
      <c r="J1797">
        <v>7231</v>
      </c>
      <c r="K1797">
        <f t="shared" si="168"/>
        <v>51795</v>
      </c>
      <c r="L1797">
        <v>3</v>
      </c>
      <c r="M1797">
        <v>11</v>
      </c>
      <c r="N1797">
        <v>5</v>
      </c>
      <c r="O1797">
        <v>1.6787000000000001</v>
      </c>
      <c r="P1797">
        <v>48558.8316999624</v>
      </c>
      <c r="Q1797">
        <v>1816.7729972080101</v>
      </c>
      <c r="R1797">
        <f t="shared" si="169"/>
        <v>50377.283397170409</v>
      </c>
      <c r="S1797">
        <f t="shared" si="170"/>
        <v>0.97262831155845952</v>
      </c>
      <c r="T1797">
        <f t="shared" si="172"/>
        <v>972.62831155845947</v>
      </c>
      <c r="U1797">
        <f t="shared" si="171"/>
        <v>0</v>
      </c>
      <c r="V1797">
        <f t="shared" si="173"/>
        <v>1</v>
      </c>
    </row>
    <row r="1798" spans="1:22" x14ac:dyDescent="0.35">
      <c r="A1798">
        <v>36035</v>
      </c>
      <c r="B1798" t="s">
        <v>1170</v>
      </c>
      <c r="C1798" t="s">
        <v>143</v>
      </c>
      <c r="D1798">
        <v>37913</v>
      </c>
      <c r="E1798">
        <v>27026</v>
      </c>
      <c r="F1798">
        <v>2931</v>
      </c>
      <c r="G1798">
        <v>10083</v>
      </c>
      <c r="H1798">
        <v>16276</v>
      </c>
      <c r="I1798">
        <v>16302</v>
      </c>
      <c r="J1798">
        <v>9333</v>
      </c>
      <c r="K1798">
        <f t="shared" si="168"/>
        <v>54925</v>
      </c>
      <c r="L1798">
        <v>15</v>
      </c>
      <c r="M1798">
        <v>17</v>
      </c>
      <c r="N1798">
        <v>2</v>
      </c>
      <c r="O1798">
        <v>16.506402608999998</v>
      </c>
      <c r="P1798">
        <v>47936.731418330099</v>
      </c>
      <c r="Q1798">
        <v>844.59060689099897</v>
      </c>
      <c r="R1798">
        <f t="shared" si="169"/>
        <v>48797.828427830093</v>
      </c>
      <c r="S1798">
        <f t="shared" si="170"/>
        <v>0.88844475972380688</v>
      </c>
      <c r="T1798">
        <f t="shared" si="172"/>
        <v>888.4447597238069</v>
      </c>
      <c r="U1798">
        <f t="shared" si="171"/>
        <v>0</v>
      </c>
      <c r="V1798">
        <f t="shared" si="173"/>
        <v>0</v>
      </c>
    </row>
    <row r="1799" spans="1:22" x14ac:dyDescent="0.35">
      <c r="A1799">
        <v>36037</v>
      </c>
      <c r="B1799" t="s">
        <v>1170</v>
      </c>
      <c r="C1799" t="s">
        <v>865</v>
      </c>
      <c r="D1799">
        <v>35836</v>
      </c>
      <c r="E1799">
        <v>30110</v>
      </c>
      <c r="F1799">
        <v>3269</v>
      </c>
      <c r="G1799">
        <v>11138</v>
      </c>
      <c r="H1799">
        <v>17977</v>
      </c>
      <c r="I1799">
        <v>17775</v>
      </c>
      <c r="J1799">
        <v>9818</v>
      </c>
      <c r="K1799">
        <f t="shared" si="168"/>
        <v>59977</v>
      </c>
      <c r="L1799">
        <v>14</v>
      </c>
      <c r="M1799">
        <v>18</v>
      </c>
      <c r="N1799">
        <v>3</v>
      </c>
      <c r="O1799">
        <v>7.3969630000000004</v>
      </c>
      <c r="P1799">
        <v>62217.681620337004</v>
      </c>
      <c r="Q1799">
        <v>8207.6818650625501</v>
      </c>
      <c r="R1799">
        <f t="shared" si="169"/>
        <v>70432.760448399553</v>
      </c>
      <c r="S1799">
        <f t="shared" si="170"/>
        <v>1.1743295004484977</v>
      </c>
      <c r="T1799">
        <f t="shared" si="172"/>
        <v>1174.3295004484978</v>
      </c>
      <c r="U1799">
        <f t="shared" si="171"/>
        <v>0.5</v>
      </c>
      <c r="V1799">
        <f t="shared" si="173"/>
        <v>1</v>
      </c>
    </row>
    <row r="1800" spans="1:22" x14ac:dyDescent="0.35">
      <c r="A1800">
        <v>36039</v>
      </c>
      <c r="B1800" t="s">
        <v>1170</v>
      </c>
      <c r="C1800" t="s">
        <v>48</v>
      </c>
      <c r="D1800">
        <v>41018</v>
      </c>
      <c r="E1800">
        <v>20692</v>
      </c>
      <c r="F1800">
        <v>2194</v>
      </c>
      <c r="G1800">
        <v>8166</v>
      </c>
      <c r="H1800">
        <v>14084</v>
      </c>
      <c r="I1800">
        <v>15150</v>
      </c>
      <c r="J1800">
        <v>9079</v>
      </c>
      <c r="K1800">
        <f t="shared" si="168"/>
        <v>48673</v>
      </c>
      <c r="L1800">
        <v>16</v>
      </c>
      <c r="M1800">
        <v>14</v>
      </c>
      <c r="N1800">
        <v>1</v>
      </c>
      <c r="O1800">
        <v>6.3673124999999997</v>
      </c>
      <c r="P1800">
        <v>62283.646530128099</v>
      </c>
      <c r="Q1800">
        <v>164.11737500000001</v>
      </c>
      <c r="R1800">
        <f t="shared" si="169"/>
        <v>62454.131217628099</v>
      </c>
      <c r="S1800">
        <f t="shared" si="170"/>
        <v>1.2831370825227149</v>
      </c>
      <c r="T1800">
        <f t="shared" si="172"/>
        <v>1283.1370825227148</v>
      </c>
      <c r="U1800">
        <f t="shared" si="171"/>
        <v>0.5</v>
      </c>
      <c r="V1800">
        <f t="shared" si="173"/>
        <v>1</v>
      </c>
    </row>
    <row r="1801" spans="1:22" x14ac:dyDescent="0.35">
      <c r="A1801">
        <v>36041</v>
      </c>
      <c r="B1801" t="s">
        <v>1170</v>
      </c>
      <c r="C1801" t="s">
        <v>324</v>
      </c>
      <c r="D1801">
        <v>46362</v>
      </c>
      <c r="E1801">
        <v>2813</v>
      </c>
      <c r="F1801">
        <v>144</v>
      </c>
      <c r="G1801">
        <v>675</v>
      </c>
      <c r="H1801">
        <v>1025</v>
      </c>
      <c r="I1801">
        <v>1737</v>
      </c>
      <c r="J1801">
        <v>1197</v>
      </c>
      <c r="K1801">
        <f t="shared" si="168"/>
        <v>4778</v>
      </c>
      <c r="L1801">
        <v>2</v>
      </c>
      <c r="M1801">
        <v>0</v>
      </c>
      <c r="N1801">
        <v>0</v>
      </c>
      <c r="O1801">
        <v>2.7242999999999999</v>
      </c>
      <c r="P1801">
        <v>0</v>
      </c>
      <c r="Q1801">
        <v>0</v>
      </c>
      <c r="R1801">
        <f t="shared" si="169"/>
        <v>2.7242999999999999</v>
      </c>
      <c r="S1801">
        <f t="shared" si="170"/>
        <v>5.7017580577647551E-4</v>
      </c>
      <c r="T1801">
        <f t="shared" si="172"/>
        <v>0.57017580577647553</v>
      </c>
      <c r="U1801">
        <f t="shared" si="171"/>
        <v>-1.5</v>
      </c>
      <c r="V1801">
        <f t="shared" si="173"/>
        <v>0</v>
      </c>
    </row>
    <row r="1802" spans="1:22" x14ac:dyDescent="0.35">
      <c r="A1802">
        <v>36043</v>
      </c>
      <c r="B1802" t="s">
        <v>1170</v>
      </c>
      <c r="C1802" t="s">
        <v>1181</v>
      </c>
      <c r="D1802">
        <v>35020</v>
      </c>
      <c r="E1802">
        <v>24987</v>
      </c>
      <c r="F1802">
        <v>3423</v>
      </c>
      <c r="G1802">
        <v>12179</v>
      </c>
      <c r="H1802">
        <v>18383</v>
      </c>
      <c r="I1802">
        <v>18970</v>
      </c>
      <c r="J1802">
        <v>11553</v>
      </c>
      <c r="K1802">
        <f t="shared" si="168"/>
        <v>64508</v>
      </c>
      <c r="L1802">
        <v>12</v>
      </c>
      <c r="M1802">
        <v>17</v>
      </c>
      <c r="N1802">
        <v>1</v>
      </c>
      <c r="O1802">
        <v>9.5483890000000002</v>
      </c>
      <c r="P1802">
        <v>60175.086802185302</v>
      </c>
      <c r="Q1802">
        <v>306.55287299999998</v>
      </c>
      <c r="R1802">
        <f t="shared" si="169"/>
        <v>60491.188064185306</v>
      </c>
      <c r="S1802">
        <f t="shared" si="170"/>
        <v>0.93773156917258804</v>
      </c>
      <c r="T1802">
        <f t="shared" si="172"/>
        <v>937.73156917258802</v>
      </c>
      <c r="U1802">
        <f t="shared" si="171"/>
        <v>0</v>
      </c>
      <c r="V1802">
        <f t="shared" si="173"/>
        <v>1</v>
      </c>
    </row>
    <row r="1803" spans="1:22" x14ac:dyDescent="0.35">
      <c r="A1803">
        <v>36045</v>
      </c>
      <c r="B1803" t="s">
        <v>1170</v>
      </c>
      <c r="C1803" t="s">
        <v>53</v>
      </c>
      <c r="D1803">
        <v>44301</v>
      </c>
      <c r="E1803">
        <v>72681</v>
      </c>
      <c r="F1803">
        <v>10114</v>
      </c>
      <c r="G1803">
        <v>22791</v>
      </c>
      <c r="H1803">
        <v>46948</v>
      </c>
      <c r="I1803">
        <v>26600</v>
      </c>
      <c r="J1803">
        <v>13809</v>
      </c>
      <c r="K1803">
        <f t="shared" si="168"/>
        <v>120262</v>
      </c>
      <c r="L1803">
        <v>30</v>
      </c>
      <c r="M1803">
        <v>32</v>
      </c>
      <c r="N1803">
        <v>9</v>
      </c>
      <c r="O1803">
        <v>83.489939974999999</v>
      </c>
      <c r="P1803">
        <v>79273.695971988302</v>
      </c>
      <c r="Q1803">
        <v>6455.1475109865196</v>
      </c>
      <c r="R1803">
        <f t="shared" si="169"/>
        <v>85812.333422949814</v>
      </c>
      <c r="S1803">
        <f t="shared" si="170"/>
        <v>0.71354487222023433</v>
      </c>
      <c r="T1803">
        <f t="shared" si="172"/>
        <v>713.54487222023431</v>
      </c>
      <c r="U1803">
        <f t="shared" si="171"/>
        <v>-0.5</v>
      </c>
      <c r="V1803">
        <f t="shared" si="173"/>
        <v>0</v>
      </c>
    </row>
    <row r="1804" spans="1:22" x14ac:dyDescent="0.35">
      <c r="A1804">
        <v>36047</v>
      </c>
      <c r="B1804" t="s">
        <v>1170</v>
      </c>
      <c r="C1804" t="s">
        <v>197</v>
      </c>
      <c r="D1804">
        <v>41703</v>
      </c>
      <c r="E1804">
        <v>859031</v>
      </c>
      <c r="F1804">
        <v>187655</v>
      </c>
      <c r="G1804">
        <v>475000</v>
      </c>
      <c r="H1804">
        <v>999606</v>
      </c>
      <c r="I1804">
        <v>602231</v>
      </c>
      <c r="J1804">
        <v>301143</v>
      </c>
      <c r="K1804">
        <f t="shared" si="168"/>
        <v>2565635</v>
      </c>
      <c r="L1804">
        <v>372</v>
      </c>
      <c r="M1804">
        <v>955</v>
      </c>
      <c r="N1804">
        <v>34</v>
      </c>
      <c r="O1804">
        <v>1048.5490450509999</v>
      </c>
      <c r="P1804">
        <v>1030003.72646148</v>
      </c>
      <c r="Q1804">
        <v>71884.470545927499</v>
      </c>
      <c r="R1804">
        <f t="shared" si="169"/>
        <v>1102936.7460524584</v>
      </c>
      <c r="S1804">
        <f t="shared" si="170"/>
        <v>0.42988840815332596</v>
      </c>
      <c r="T1804">
        <f t="shared" si="172"/>
        <v>429.88840815332594</v>
      </c>
      <c r="U1804">
        <f t="shared" si="171"/>
        <v>-1</v>
      </c>
      <c r="V1804">
        <f t="shared" si="173"/>
        <v>0</v>
      </c>
    </row>
    <row r="1805" spans="1:22" x14ac:dyDescent="0.35">
      <c r="A1805">
        <v>36049</v>
      </c>
      <c r="B1805" t="s">
        <v>1170</v>
      </c>
      <c r="C1805" t="s">
        <v>485</v>
      </c>
      <c r="D1805">
        <v>33774</v>
      </c>
      <c r="E1805">
        <v>10829</v>
      </c>
      <c r="F1805">
        <v>1708</v>
      </c>
      <c r="G1805">
        <v>5426</v>
      </c>
      <c r="H1805">
        <v>7881</v>
      </c>
      <c r="I1805">
        <v>7919</v>
      </c>
      <c r="J1805">
        <v>4290</v>
      </c>
      <c r="K1805">
        <f t="shared" si="168"/>
        <v>27224</v>
      </c>
      <c r="L1805">
        <v>3</v>
      </c>
      <c r="M1805">
        <v>5</v>
      </c>
      <c r="N1805">
        <v>1</v>
      </c>
      <c r="O1805">
        <v>8.8308800000000005</v>
      </c>
      <c r="P1805">
        <v>12483.8823418292</v>
      </c>
      <c r="Q1805">
        <v>172.217311561</v>
      </c>
      <c r="R1805">
        <f t="shared" si="169"/>
        <v>12664.930533390199</v>
      </c>
      <c r="S1805">
        <f t="shared" si="170"/>
        <v>0.46521196493499117</v>
      </c>
      <c r="T1805">
        <f t="shared" si="172"/>
        <v>465.21196493499116</v>
      </c>
      <c r="U1805">
        <f t="shared" si="171"/>
        <v>-0.5</v>
      </c>
      <c r="V1805">
        <f t="shared" si="173"/>
        <v>0</v>
      </c>
    </row>
    <row r="1806" spans="1:22" x14ac:dyDescent="0.35">
      <c r="A1806">
        <v>36051</v>
      </c>
      <c r="B1806" t="s">
        <v>1170</v>
      </c>
      <c r="C1806" t="s">
        <v>524</v>
      </c>
      <c r="D1806">
        <v>35103</v>
      </c>
      <c r="E1806">
        <v>29571</v>
      </c>
      <c r="F1806">
        <v>2985</v>
      </c>
      <c r="G1806">
        <v>12825</v>
      </c>
      <c r="H1806">
        <v>20434</v>
      </c>
      <c r="I1806">
        <v>19045</v>
      </c>
      <c r="J1806">
        <v>9521</v>
      </c>
      <c r="K1806">
        <f t="shared" si="168"/>
        <v>64810</v>
      </c>
      <c r="L1806">
        <v>16</v>
      </c>
      <c r="M1806">
        <v>12</v>
      </c>
      <c r="N1806">
        <v>1</v>
      </c>
      <c r="O1806">
        <v>75.393702250000004</v>
      </c>
      <c r="P1806">
        <v>56353.819941880502</v>
      </c>
      <c r="Q1806">
        <v>237.537688</v>
      </c>
      <c r="R1806">
        <f t="shared" si="169"/>
        <v>56666.751332130501</v>
      </c>
      <c r="S1806">
        <f t="shared" si="170"/>
        <v>0.87435197241367846</v>
      </c>
      <c r="T1806">
        <f t="shared" si="172"/>
        <v>874.35197241367848</v>
      </c>
      <c r="U1806">
        <f t="shared" si="171"/>
        <v>0</v>
      </c>
      <c r="V1806">
        <f t="shared" si="173"/>
        <v>0</v>
      </c>
    </row>
    <row r="1807" spans="1:22" x14ac:dyDescent="0.35">
      <c r="A1807">
        <v>36053</v>
      </c>
      <c r="B1807" t="s">
        <v>1170</v>
      </c>
      <c r="C1807" t="s">
        <v>61</v>
      </c>
      <c r="D1807">
        <v>36298</v>
      </c>
      <c r="E1807">
        <v>31671</v>
      </c>
      <c r="F1807">
        <v>3517</v>
      </c>
      <c r="G1807">
        <v>15184</v>
      </c>
      <c r="H1807">
        <v>21386</v>
      </c>
      <c r="I1807">
        <v>21465</v>
      </c>
      <c r="J1807">
        <v>10830</v>
      </c>
      <c r="K1807">
        <f t="shared" si="168"/>
        <v>72382</v>
      </c>
      <c r="L1807">
        <v>25</v>
      </c>
      <c r="M1807">
        <v>25</v>
      </c>
      <c r="N1807">
        <v>2</v>
      </c>
      <c r="O1807">
        <v>119.47469089000001</v>
      </c>
      <c r="P1807">
        <v>55125.833839408202</v>
      </c>
      <c r="Q1807">
        <v>846.15015156000004</v>
      </c>
      <c r="R1807">
        <f t="shared" si="169"/>
        <v>56091.458681858203</v>
      </c>
      <c r="S1807">
        <f t="shared" si="170"/>
        <v>0.77493656823323753</v>
      </c>
      <c r="T1807">
        <f t="shared" si="172"/>
        <v>774.93656823323749</v>
      </c>
      <c r="U1807">
        <f t="shared" si="171"/>
        <v>0</v>
      </c>
      <c r="V1807">
        <f t="shared" si="173"/>
        <v>0</v>
      </c>
    </row>
    <row r="1808" spans="1:22" x14ac:dyDescent="0.35">
      <c r="A1808">
        <v>36055</v>
      </c>
      <c r="B1808" t="s">
        <v>1170</v>
      </c>
      <c r="C1808" t="s">
        <v>66</v>
      </c>
      <c r="D1808">
        <v>46105</v>
      </c>
      <c r="E1808">
        <v>474866</v>
      </c>
      <c r="F1808">
        <v>42619</v>
      </c>
      <c r="G1808">
        <v>146124</v>
      </c>
      <c r="H1808">
        <v>243974</v>
      </c>
      <c r="I1808">
        <v>205216</v>
      </c>
      <c r="J1808">
        <v>109880</v>
      </c>
      <c r="K1808">
        <f t="shared" si="168"/>
        <v>747813</v>
      </c>
      <c r="L1808">
        <v>190</v>
      </c>
      <c r="M1808">
        <v>194</v>
      </c>
      <c r="N1808">
        <v>19</v>
      </c>
      <c r="O1808">
        <v>1369.5226885899999</v>
      </c>
      <c r="P1808">
        <v>723174.62421122205</v>
      </c>
      <c r="Q1808">
        <v>50735.114102300598</v>
      </c>
      <c r="R1808">
        <f t="shared" si="169"/>
        <v>775279.26100211265</v>
      </c>
      <c r="S1808">
        <f t="shared" si="170"/>
        <v>1.0367287824658205</v>
      </c>
      <c r="T1808">
        <f t="shared" si="172"/>
        <v>1036.7287824658204</v>
      </c>
      <c r="U1808">
        <f t="shared" si="171"/>
        <v>0</v>
      </c>
      <c r="V1808">
        <f t="shared" si="173"/>
        <v>1</v>
      </c>
    </row>
    <row r="1809" spans="1:22" x14ac:dyDescent="0.35">
      <c r="A1809">
        <v>36057</v>
      </c>
      <c r="B1809" t="s">
        <v>1170</v>
      </c>
      <c r="C1809" t="s">
        <v>67</v>
      </c>
      <c r="D1809">
        <v>34435</v>
      </c>
      <c r="E1809">
        <v>22496</v>
      </c>
      <c r="F1809">
        <v>3014</v>
      </c>
      <c r="G1809">
        <v>9574</v>
      </c>
      <c r="H1809">
        <v>14769</v>
      </c>
      <c r="I1809">
        <v>14062</v>
      </c>
      <c r="J1809">
        <v>8522</v>
      </c>
      <c r="K1809">
        <f t="shared" si="168"/>
        <v>49941</v>
      </c>
      <c r="L1809">
        <v>13</v>
      </c>
      <c r="M1809">
        <v>20</v>
      </c>
      <c r="N1809">
        <v>2</v>
      </c>
      <c r="O1809">
        <v>63.568109499999998</v>
      </c>
      <c r="P1809">
        <v>65740.867161942704</v>
      </c>
      <c r="Q1809">
        <v>1055.5008496400001</v>
      </c>
      <c r="R1809">
        <f t="shared" si="169"/>
        <v>66859.936121082705</v>
      </c>
      <c r="S1809">
        <f t="shared" si="170"/>
        <v>1.3387784810292687</v>
      </c>
      <c r="T1809">
        <f t="shared" si="172"/>
        <v>1338.7784810292687</v>
      </c>
      <c r="U1809">
        <f t="shared" si="171"/>
        <v>0.5</v>
      </c>
      <c r="V1809">
        <f t="shared" si="173"/>
        <v>1</v>
      </c>
    </row>
    <row r="1810" spans="1:22" x14ac:dyDescent="0.35">
      <c r="A1810">
        <v>36059</v>
      </c>
      <c r="B1810" t="s">
        <v>1170</v>
      </c>
      <c r="C1810" t="s">
        <v>338</v>
      </c>
      <c r="D1810">
        <v>70761</v>
      </c>
      <c r="E1810">
        <v>842435</v>
      </c>
      <c r="F1810">
        <v>72841</v>
      </c>
      <c r="G1810">
        <v>267131</v>
      </c>
      <c r="H1810">
        <v>400131</v>
      </c>
      <c r="I1810">
        <v>395996</v>
      </c>
      <c r="J1810">
        <v>213134</v>
      </c>
      <c r="K1810">
        <f t="shared" si="168"/>
        <v>1349233</v>
      </c>
      <c r="L1810">
        <v>559</v>
      </c>
      <c r="M1810">
        <v>420</v>
      </c>
      <c r="N1810">
        <v>24</v>
      </c>
      <c r="O1810">
        <v>3485.8856320949899</v>
      </c>
      <c r="P1810">
        <v>1328841.9531616</v>
      </c>
      <c r="Q1810">
        <v>44026.865697464797</v>
      </c>
      <c r="R1810">
        <f t="shared" si="169"/>
        <v>1376354.7044911599</v>
      </c>
      <c r="S1810">
        <f t="shared" si="170"/>
        <v>1.0201015721459228</v>
      </c>
      <c r="T1810">
        <f t="shared" si="172"/>
        <v>1020.1015721459228</v>
      </c>
      <c r="U1810">
        <f t="shared" si="171"/>
        <v>0</v>
      </c>
      <c r="V1810">
        <f t="shared" si="173"/>
        <v>1</v>
      </c>
    </row>
    <row r="1811" spans="1:22" x14ac:dyDescent="0.35">
      <c r="A1811">
        <v>36061</v>
      </c>
      <c r="B1811" t="s">
        <v>1170</v>
      </c>
      <c r="C1811" t="s">
        <v>1182</v>
      </c>
      <c r="D1811">
        <v>119347</v>
      </c>
      <c r="E1811">
        <v>2906519</v>
      </c>
      <c r="F1811">
        <v>83121</v>
      </c>
      <c r="G1811">
        <v>194840</v>
      </c>
      <c r="H1811">
        <v>728899</v>
      </c>
      <c r="I1811">
        <v>386779</v>
      </c>
      <c r="J1811">
        <v>225451</v>
      </c>
      <c r="K1811">
        <f t="shared" si="168"/>
        <v>1619090</v>
      </c>
      <c r="L1811">
        <v>1197</v>
      </c>
      <c r="M1811">
        <v>753</v>
      </c>
      <c r="N1811">
        <v>61</v>
      </c>
      <c r="O1811">
        <v>3742.6528421599901</v>
      </c>
      <c r="P1811">
        <v>1260090.5356475599</v>
      </c>
      <c r="Q1811">
        <v>239092.92553036299</v>
      </c>
      <c r="R1811">
        <f t="shared" si="169"/>
        <v>1502926.1140200829</v>
      </c>
      <c r="S1811">
        <f t="shared" si="170"/>
        <v>0.92825359555063824</v>
      </c>
      <c r="T1811">
        <f t="shared" si="172"/>
        <v>928.25359555063824</v>
      </c>
      <c r="U1811">
        <f t="shared" si="171"/>
        <v>0</v>
      </c>
      <c r="V1811">
        <f t="shared" si="173"/>
        <v>1</v>
      </c>
    </row>
    <row r="1812" spans="1:22" x14ac:dyDescent="0.35">
      <c r="A1812">
        <v>36063</v>
      </c>
      <c r="B1812" t="s">
        <v>1170</v>
      </c>
      <c r="C1812" t="s">
        <v>1183</v>
      </c>
      <c r="D1812">
        <v>37899</v>
      </c>
      <c r="E1812">
        <v>89231</v>
      </c>
      <c r="F1812">
        <v>11412</v>
      </c>
      <c r="G1812">
        <v>39011</v>
      </c>
      <c r="H1812">
        <v>64280</v>
      </c>
      <c r="I1812">
        <v>64814</v>
      </c>
      <c r="J1812">
        <v>35607</v>
      </c>
      <c r="K1812">
        <f t="shared" si="168"/>
        <v>215124</v>
      </c>
      <c r="L1812">
        <v>40</v>
      </c>
      <c r="M1812">
        <v>59</v>
      </c>
      <c r="N1812">
        <v>6</v>
      </c>
      <c r="O1812">
        <v>117.94257825</v>
      </c>
      <c r="P1812">
        <v>323863.48007733602</v>
      </c>
      <c r="Q1812">
        <v>5029.9941025770404</v>
      </c>
      <c r="R1812">
        <f t="shared" si="169"/>
        <v>329011.41675816308</v>
      </c>
      <c r="S1812">
        <f t="shared" si="170"/>
        <v>1.5294035847146905</v>
      </c>
      <c r="T1812">
        <f t="shared" si="172"/>
        <v>1529.4035847146906</v>
      </c>
      <c r="U1812">
        <f t="shared" si="171"/>
        <v>1</v>
      </c>
      <c r="V1812">
        <f t="shared" si="173"/>
        <v>1</v>
      </c>
    </row>
    <row r="1813" spans="1:22" x14ac:dyDescent="0.35">
      <c r="A1813">
        <v>36065</v>
      </c>
      <c r="B1813" t="s">
        <v>1170</v>
      </c>
      <c r="C1813" t="s">
        <v>488</v>
      </c>
      <c r="D1813">
        <v>38758</v>
      </c>
      <c r="E1813">
        <v>132063</v>
      </c>
      <c r="F1813">
        <v>13096</v>
      </c>
      <c r="G1813">
        <v>43825</v>
      </c>
      <c r="H1813">
        <v>71382</v>
      </c>
      <c r="I1813">
        <v>65999</v>
      </c>
      <c r="J1813">
        <v>39254</v>
      </c>
      <c r="K1813">
        <f t="shared" si="168"/>
        <v>233556</v>
      </c>
      <c r="L1813">
        <v>58</v>
      </c>
      <c r="M1813">
        <v>86</v>
      </c>
      <c r="N1813">
        <v>8</v>
      </c>
      <c r="O1813">
        <v>131.73921561899999</v>
      </c>
      <c r="P1813">
        <v>249883.19907973899</v>
      </c>
      <c r="Q1813">
        <v>7816.8393972505401</v>
      </c>
      <c r="R1813">
        <f t="shared" si="169"/>
        <v>257831.77769260851</v>
      </c>
      <c r="S1813">
        <f t="shared" si="170"/>
        <v>1.1039398589315133</v>
      </c>
      <c r="T1813">
        <f t="shared" si="172"/>
        <v>1103.9398589315133</v>
      </c>
      <c r="U1813">
        <f t="shared" si="171"/>
        <v>0.5</v>
      </c>
      <c r="V1813">
        <f t="shared" si="173"/>
        <v>1</v>
      </c>
    </row>
    <row r="1814" spans="1:22" x14ac:dyDescent="0.35">
      <c r="A1814">
        <v>36067</v>
      </c>
      <c r="B1814" t="s">
        <v>1170</v>
      </c>
      <c r="C1814" t="s">
        <v>1184</v>
      </c>
      <c r="D1814">
        <v>44700</v>
      </c>
      <c r="E1814">
        <v>302258</v>
      </c>
      <c r="F1814">
        <v>26806</v>
      </c>
      <c r="G1814">
        <v>93165</v>
      </c>
      <c r="H1814">
        <v>148543</v>
      </c>
      <c r="I1814">
        <v>130023</v>
      </c>
      <c r="J1814">
        <v>68315</v>
      </c>
      <c r="K1814">
        <f t="shared" si="168"/>
        <v>466852</v>
      </c>
      <c r="L1814">
        <v>168</v>
      </c>
      <c r="M1814">
        <v>158</v>
      </c>
      <c r="N1814">
        <v>7</v>
      </c>
      <c r="O1814">
        <v>1250.277604896</v>
      </c>
      <c r="P1814">
        <v>497041.74347605603</v>
      </c>
      <c r="Q1814">
        <v>83842.6087319574</v>
      </c>
      <c r="R1814">
        <f t="shared" si="169"/>
        <v>582134.62981290941</v>
      </c>
      <c r="S1814">
        <f t="shared" si="170"/>
        <v>1.2469361378186437</v>
      </c>
      <c r="T1814">
        <f t="shared" si="172"/>
        <v>1246.9361378186436</v>
      </c>
      <c r="U1814">
        <f t="shared" si="171"/>
        <v>0.5</v>
      </c>
      <c r="V1814">
        <f t="shared" si="173"/>
        <v>1</v>
      </c>
    </row>
    <row r="1815" spans="1:22" x14ac:dyDescent="0.35">
      <c r="A1815">
        <v>36069</v>
      </c>
      <c r="B1815" t="s">
        <v>1170</v>
      </c>
      <c r="C1815" t="s">
        <v>1185</v>
      </c>
      <c r="D1815">
        <v>44740</v>
      </c>
      <c r="E1815">
        <v>69682</v>
      </c>
      <c r="F1815">
        <v>5431</v>
      </c>
      <c r="G1815">
        <v>21194</v>
      </c>
      <c r="H1815">
        <v>30934</v>
      </c>
      <c r="I1815">
        <v>32991</v>
      </c>
      <c r="J1815">
        <v>17969</v>
      </c>
      <c r="K1815">
        <f t="shared" si="168"/>
        <v>108519</v>
      </c>
      <c r="L1815">
        <v>37</v>
      </c>
      <c r="M1815">
        <v>36</v>
      </c>
      <c r="N1815">
        <v>5</v>
      </c>
      <c r="O1815">
        <v>199.85110624999999</v>
      </c>
      <c r="P1815">
        <v>97611.443588262802</v>
      </c>
      <c r="Q1815">
        <v>17345.461555040099</v>
      </c>
      <c r="R1815">
        <f t="shared" si="169"/>
        <v>115156.7562495529</v>
      </c>
      <c r="S1815">
        <f t="shared" si="170"/>
        <v>1.0611667657235406</v>
      </c>
      <c r="T1815">
        <f t="shared" si="172"/>
        <v>1061.1667657235407</v>
      </c>
      <c r="U1815">
        <f t="shared" si="171"/>
        <v>0</v>
      </c>
      <c r="V1815">
        <f t="shared" si="173"/>
        <v>1</v>
      </c>
    </row>
    <row r="1816" spans="1:22" x14ac:dyDescent="0.35">
      <c r="A1816">
        <v>36071</v>
      </c>
      <c r="B1816" t="s">
        <v>1170</v>
      </c>
      <c r="C1816" t="s">
        <v>210</v>
      </c>
      <c r="D1816">
        <v>43005</v>
      </c>
      <c r="E1816">
        <v>182759</v>
      </c>
      <c r="F1816">
        <v>25280</v>
      </c>
      <c r="G1816">
        <v>85255</v>
      </c>
      <c r="H1816">
        <v>117708</v>
      </c>
      <c r="I1816">
        <v>102220</v>
      </c>
      <c r="J1816">
        <v>44049</v>
      </c>
      <c r="K1816">
        <f t="shared" si="168"/>
        <v>374512</v>
      </c>
      <c r="L1816">
        <v>119</v>
      </c>
      <c r="M1816">
        <v>107</v>
      </c>
      <c r="N1816">
        <v>13</v>
      </c>
      <c r="O1816">
        <v>759.23608963499896</v>
      </c>
      <c r="P1816">
        <v>411272.417541223</v>
      </c>
      <c r="Q1816">
        <v>7299.7985834840401</v>
      </c>
      <c r="R1816">
        <f t="shared" si="169"/>
        <v>419331.45221434202</v>
      </c>
      <c r="S1816">
        <f t="shared" si="170"/>
        <v>1.1196742753619164</v>
      </c>
      <c r="T1816">
        <f t="shared" si="172"/>
        <v>1119.6742753619164</v>
      </c>
      <c r="U1816">
        <f t="shared" si="171"/>
        <v>0.5</v>
      </c>
      <c r="V1816">
        <f t="shared" si="173"/>
        <v>1</v>
      </c>
    </row>
    <row r="1817" spans="1:22" x14ac:dyDescent="0.35">
      <c r="A1817">
        <v>36073</v>
      </c>
      <c r="B1817" t="s">
        <v>1170</v>
      </c>
      <c r="C1817" t="s">
        <v>786</v>
      </c>
      <c r="D1817">
        <v>32212</v>
      </c>
      <c r="E1817">
        <v>15821</v>
      </c>
      <c r="F1817">
        <v>2162</v>
      </c>
      <c r="G1817">
        <v>8047</v>
      </c>
      <c r="H1817">
        <v>13209</v>
      </c>
      <c r="I1817">
        <v>12933</v>
      </c>
      <c r="J1817">
        <v>6485</v>
      </c>
      <c r="K1817">
        <f t="shared" si="168"/>
        <v>42836</v>
      </c>
      <c r="L1817">
        <v>8</v>
      </c>
      <c r="M1817">
        <v>11</v>
      </c>
      <c r="N1817">
        <v>2</v>
      </c>
      <c r="O1817">
        <v>11.9488225</v>
      </c>
      <c r="P1817">
        <v>34813.695645533997</v>
      </c>
      <c r="Q1817">
        <v>454.31570799999901</v>
      </c>
      <c r="R1817">
        <f t="shared" si="169"/>
        <v>35279.960176034001</v>
      </c>
      <c r="S1817">
        <f t="shared" si="170"/>
        <v>0.82360538276295636</v>
      </c>
      <c r="T1817">
        <f t="shared" si="172"/>
        <v>823.60538276295631</v>
      </c>
      <c r="U1817">
        <f t="shared" si="171"/>
        <v>0</v>
      </c>
      <c r="V1817">
        <f t="shared" si="173"/>
        <v>0</v>
      </c>
    </row>
    <row r="1818" spans="1:22" x14ac:dyDescent="0.35">
      <c r="A1818">
        <v>36075</v>
      </c>
      <c r="B1818" t="s">
        <v>1170</v>
      </c>
      <c r="C1818" t="s">
        <v>1186</v>
      </c>
      <c r="D1818">
        <v>33803</v>
      </c>
      <c r="E1818">
        <v>43707</v>
      </c>
      <c r="F1818">
        <v>6870</v>
      </c>
      <c r="G1818">
        <v>24909</v>
      </c>
      <c r="H1818">
        <v>38247</v>
      </c>
      <c r="I1818">
        <v>35236</v>
      </c>
      <c r="J1818">
        <v>16438</v>
      </c>
      <c r="K1818">
        <f t="shared" si="168"/>
        <v>121700</v>
      </c>
      <c r="L1818">
        <v>28</v>
      </c>
      <c r="M1818">
        <v>40</v>
      </c>
      <c r="N1818">
        <v>2</v>
      </c>
      <c r="O1818">
        <v>23.690121000000001</v>
      </c>
      <c r="P1818">
        <v>94418.434318500003</v>
      </c>
      <c r="Q1818">
        <v>678.650219362999</v>
      </c>
      <c r="R1818">
        <f t="shared" si="169"/>
        <v>95120.774658863011</v>
      </c>
      <c r="S1818">
        <f t="shared" si="170"/>
        <v>0.78160044912788007</v>
      </c>
      <c r="T1818">
        <f t="shared" si="172"/>
        <v>781.6004491278801</v>
      </c>
      <c r="U1818">
        <f t="shared" si="171"/>
        <v>0</v>
      </c>
      <c r="V1818">
        <f t="shared" si="173"/>
        <v>0</v>
      </c>
    </row>
    <row r="1819" spans="1:22" x14ac:dyDescent="0.35">
      <c r="A1819">
        <v>36077</v>
      </c>
      <c r="B1819" t="s">
        <v>1170</v>
      </c>
      <c r="C1819" t="s">
        <v>901</v>
      </c>
      <c r="D1819">
        <v>35689</v>
      </c>
      <c r="E1819">
        <v>30632</v>
      </c>
      <c r="F1819">
        <v>2546</v>
      </c>
      <c r="G1819">
        <v>11986</v>
      </c>
      <c r="H1819">
        <v>18870</v>
      </c>
      <c r="I1819">
        <v>17429</v>
      </c>
      <c r="J1819">
        <v>10878</v>
      </c>
      <c r="K1819">
        <f t="shared" si="168"/>
        <v>61709</v>
      </c>
      <c r="L1819">
        <v>16</v>
      </c>
      <c r="M1819">
        <v>17</v>
      </c>
      <c r="N1819">
        <v>2</v>
      </c>
      <c r="O1819">
        <v>41.052300959</v>
      </c>
      <c r="P1819">
        <v>59140.1203870807</v>
      </c>
      <c r="Q1819">
        <v>2850.18022509001</v>
      </c>
      <c r="R1819">
        <f t="shared" si="169"/>
        <v>62031.352913129711</v>
      </c>
      <c r="S1819">
        <f t="shared" si="170"/>
        <v>1.0052237584976214</v>
      </c>
      <c r="T1819">
        <f t="shared" si="172"/>
        <v>1005.2237584976214</v>
      </c>
      <c r="U1819">
        <f t="shared" si="171"/>
        <v>0</v>
      </c>
      <c r="V1819">
        <f t="shared" si="173"/>
        <v>1</v>
      </c>
    </row>
    <row r="1820" spans="1:22" x14ac:dyDescent="0.35">
      <c r="A1820">
        <v>36079</v>
      </c>
      <c r="B1820" t="s">
        <v>1170</v>
      </c>
      <c r="C1820" t="s">
        <v>345</v>
      </c>
      <c r="D1820">
        <v>57431</v>
      </c>
      <c r="E1820">
        <v>40166</v>
      </c>
      <c r="F1820">
        <v>4698</v>
      </c>
      <c r="G1820">
        <v>20044</v>
      </c>
      <c r="H1820">
        <v>28539</v>
      </c>
      <c r="I1820">
        <v>32659</v>
      </c>
      <c r="J1820">
        <v>13667</v>
      </c>
      <c r="K1820">
        <f t="shared" si="168"/>
        <v>99607</v>
      </c>
      <c r="L1820">
        <v>38</v>
      </c>
      <c r="M1820">
        <v>28</v>
      </c>
      <c r="N1820">
        <v>1</v>
      </c>
      <c r="O1820">
        <v>229.315598636</v>
      </c>
      <c r="P1820">
        <v>81201.296525854297</v>
      </c>
      <c r="Q1820">
        <v>1245.644683</v>
      </c>
      <c r="R1820">
        <f t="shared" si="169"/>
        <v>82676.25680749031</v>
      </c>
      <c r="S1820">
        <f t="shared" si="170"/>
        <v>0.83002456461383545</v>
      </c>
      <c r="T1820">
        <f t="shared" si="172"/>
        <v>830.02456461383542</v>
      </c>
      <c r="U1820">
        <f t="shared" si="171"/>
        <v>0</v>
      </c>
      <c r="V1820">
        <f t="shared" si="173"/>
        <v>0</v>
      </c>
    </row>
    <row r="1821" spans="1:22" x14ac:dyDescent="0.35">
      <c r="A1821">
        <v>36081</v>
      </c>
      <c r="B1821" t="s">
        <v>1170</v>
      </c>
      <c r="C1821" t="s">
        <v>1187</v>
      </c>
      <c r="D1821">
        <v>44645</v>
      </c>
      <c r="E1821">
        <v>811492</v>
      </c>
      <c r="F1821">
        <v>138520</v>
      </c>
      <c r="G1821">
        <v>377654</v>
      </c>
      <c r="H1821">
        <v>861480</v>
      </c>
      <c r="I1821">
        <v>594822</v>
      </c>
      <c r="J1821">
        <v>300295</v>
      </c>
      <c r="K1821">
        <f t="shared" si="168"/>
        <v>2272771</v>
      </c>
      <c r="L1821">
        <v>383</v>
      </c>
      <c r="M1821">
        <v>767</v>
      </c>
      <c r="N1821">
        <v>24</v>
      </c>
      <c r="O1821">
        <v>3398.7860284660001</v>
      </c>
      <c r="P1821">
        <v>912881.05202935601</v>
      </c>
      <c r="Q1821">
        <v>31752.779039503501</v>
      </c>
      <c r="R1821">
        <f t="shared" si="169"/>
        <v>948032.61709732551</v>
      </c>
      <c r="S1821">
        <f t="shared" si="170"/>
        <v>0.41712632601231076</v>
      </c>
      <c r="T1821">
        <f t="shared" si="172"/>
        <v>417.12632601231076</v>
      </c>
      <c r="U1821">
        <f t="shared" si="171"/>
        <v>-1</v>
      </c>
      <c r="V1821">
        <f t="shared" si="173"/>
        <v>0</v>
      </c>
    </row>
    <row r="1822" spans="1:22" x14ac:dyDescent="0.35">
      <c r="A1822">
        <v>36083</v>
      </c>
      <c r="B1822" t="s">
        <v>1170</v>
      </c>
      <c r="C1822" t="s">
        <v>1188</v>
      </c>
      <c r="D1822">
        <v>42821</v>
      </c>
      <c r="E1822">
        <v>71614</v>
      </c>
      <c r="F1822">
        <v>8778</v>
      </c>
      <c r="G1822">
        <v>29711</v>
      </c>
      <c r="H1822">
        <v>52620</v>
      </c>
      <c r="I1822">
        <v>45839</v>
      </c>
      <c r="J1822">
        <v>22887</v>
      </c>
      <c r="K1822">
        <f t="shared" si="168"/>
        <v>159835</v>
      </c>
      <c r="L1822">
        <v>29</v>
      </c>
      <c r="M1822">
        <v>39</v>
      </c>
      <c r="N1822">
        <v>2</v>
      </c>
      <c r="O1822">
        <v>96.195418750000002</v>
      </c>
      <c r="P1822">
        <v>114881.08157680801</v>
      </c>
      <c r="Q1822">
        <v>4647.1115300750098</v>
      </c>
      <c r="R1822">
        <f t="shared" si="169"/>
        <v>119624.38852563301</v>
      </c>
      <c r="S1822">
        <f t="shared" si="170"/>
        <v>0.74842424078351433</v>
      </c>
      <c r="T1822">
        <f t="shared" si="172"/>
        <v>748.42424078351428</v>
      </c>
      <c r="U1822">
        <f t="shared" si="171"/>
        <v>-0.5</v>
      </c>
      <c r="V1822">
        <f t="shared" si="173"/>
        <v>0</v>
      </c>
    </row>
    <row r="1823" spans="1:22" x14ac:dyDescent="0.35">
      <c r="A1823">
        <v>36085</v>
      </c>
      <c r="B1823" t="s">
        <v>1170</v>
      </c>
      <c r="C1823" t="s">
        <v>431</v>
      </c>
      <c r="D1823">
        <v>50986</v>
      </c>
      <c r="E1823">
        <v>145476</v>
      </c>
      <c r="F1823">
        <v>27999</v>
      </c>
      <c r="G1823">
        <v>90392</v>
      </c>
      <c r="H1823">
        <v>156130</v>
      </c>
      <c r="I1823">
        <v>131793</v>
      </c>
      <c r="J1823">
        <v>64414</v>
      </c>
      <c r="K1823">
        <f t="shared" si="168"/>
        <v>470728</v>
      </c>
      <c r="L1823">
        <v>183</v>
      </c>
      <c r="M1823">
        <v>113</v>
      </c>
      <c r="N1823">
        <v>12</v>
      </c>
      <c r="O1823">
        <v>424.29318597100001</v>
      </c>
      <c r="P1823">
        <v>609375.62979243905</v>
      </c>
      <c r="Q1823">
        <v>12589.365685250001</v>
      </c>
      <c r="R1823">
        <f t="shared" si="169"/>
        <v>622389.28866366006</v>
      </c>
      <c r="S1823">
        <f t="shared" si="170"/>
        <v>1.3221845495990467</v>
      </c>
      <c r="T1823">
        <f t="shared" si="172"/>
        <v>1322.1845495990467</v>
      </c>
      <c r="U1823">
        <f t="shared" si="171"/>
        <v>0.5</v>
      </c>
      <c r="V1823">
        <f t="shared" si="173"/>
        <v>1</v>
      </c>
    </row>
    <row r="1824" spans="1:22" x14ac:dyDescent="0.35">
      <c r="A1824">
        <v>36087</v>
      </c>
      <c r="B1824" t="s">
        <v>1170</v>
      </c>
      <c r="C1824" t="s">
        <v>1189</v>
      </c>
      <c r="D1824">
        <v>56230</v>
      </c>
      <c r="E1824">
        <v>159353</v>
      </c>
      <c r="F1824">
        <v>23960</v>
      </c>
      <c r="G1824">
        <v>72694</v>
      </c>
      <c r="H1824">
        <v>93718</v>
      </c>
      <c r="I1824">
        <v>82155</v>
      </c>
      <c r="J1824">
        <v>45230</v>
      </c>
      <c r="K1824">
        <f t="shared" si="168"/>
        <v>317757</v>
      </c>
      <c r="L1824">
        <v>129</v>
      </c>
      <c r="M1824">
        <v>71</v>
      </c>
      <c r="N1824">
        <v>7</v>
      </c>
      <c r="O1824">
        <v>205.68003258799999</v>
      </c>
      <c r="P1824">
        <v>251068.76640323701</v>
      </c>
      <c r="Q1824">
        <v>8436.8379905210404</v>
      </c>
      <c r="R1824">
        <f t="shared" si="169"/>
        <v>259711.28442634604</v>
      </c>
      <c r="S1824">
        <f t="shared" si="170"/>
        <v>0.81732671326311002</v>
      </c>
      <c r="T1824">
        <f t="shared" si="172"/>
        <v>817.32671326311004</v>
      </c>
      <c r="U1824">
        <f t="shared" si="171"/>
        <v>0</v>
      </c>
      <c r="V1824">
        <f t="shared" si="173"/>
        <v>0</v>
      </c>
    </row>
    <row r="1825" spans="1:22" x14ac:dyDescent="0.35">
      <c r="A1825">
        <v>36089</v>
      </c>
      <c r="B1825" t="s">
        <v>1170</v>
      </c>
      <c r="C1825" t="s">
        <v>1190</v>
      </c>
      <c r="D1825">
        <v>31414</v>
      </c>
      <c r="E1825">
        <v>47282</v>
      </c>
      <c r="F1825">
        <v>6187</v>
      </c>
      <c r="G1825">
        <v>22820</v>
      </c>
      <c r="H1825">
        <v>36869</v>
      </c>
      <c r="I1825">
        <v>30059</v>
      </c>
      <c r="J1825">
        <v>16297</v>
      </c>
      <c r="K1825">
        <f t="shared" si="168"/>
        <v>112232</v>
      </c>
      <c r="L1825">
        <v>16</v>
      </c>
      <c r="M1825">
        <v>28</v>
      </c>
      <c r="N1825">
        <v>8</v>
      </c>
      <c r="O1825">
        <v>28.772594725000001</v>
      </c>
      <c r="P1825">
        <v>97679.541234863005</v>
      </c>
      <c r="Q1825">
        <v>2501.5650967500101</v>
      </c>
      <c r="R1825">
        <f t="shared" si="169"/>
        <v>100209.87892633802</v>
      </c>
      <c r="S1825">
        <f t="shared" si="170"/>
        <v>0.89288152154766931</v>
      </c>
      <c r="T1825">
        <f t="shared" si="172"/>
        <v>892.88152154766931</v>
      </c>
      <c r="U1825">
        <f t="shared" si="171"/>
        <v>0</v>
      </c>
      <c r="V1825">
        <f t="shared" si="173"/>
        <v>0</v>
      </c>
    </row>
    <row r="1826" spans="1:22" x14ac:dyDescent="0.35">
      <c r="A1826">
        <v>36091</v>
      </c>
      <c r="B1826" t="s">
        <v>1170</v>
      </c>
      <c r="C1826" t="s">
        <v>1191</v>
      </c>
      <c r="D1826">
        <v>49886</v>
      </c>
      <c r="E1826">
        <v>114506</v>
      </c>
      <c r="F1826">
        <v>11619</v>
      </c>
      <c r="G1826">
        <v>42262</v>
      </c>
      <c r="H1826">
        <v>68657</v>
      </c>
      <c r="I1826">
        <v>66803</v>
      </c>
      <c r="J1826">
        <v>32792</v>
      </c>
      <c r="K1826">
        <f t="shared" si="168"/>
        <v>222133</v>
      </c>
      <c r="L1826">
        <v>91</v>
      </c>
      <c r="M1826">
        <v>50</v>
      </c>
      <c r="N1826">
        <v>4</v>
      </c>
      <c r="O1826">
        <v>430.04848070499997</v>
      </c>
      <c r="P1826">
        <v>169192.45538909701</v>
      </c>
      <c r="Q1826">
        <v>3640.79469350001</v>
      </c>
      <c r="R1826">
        <f t="shared" si="169"/>
        <v>173263.29856330203</v>
      </c>
      <c r="S1826">
        <f t="shared" si="170"/>
        <v>0.779998012736973</v>
      </c>
      <c r="T1826">
        <f t="shared" si="172"/>
        <v>779.99801273697301</v>
      </c>
      <c r="U1826">
        <f t="shared" si="171"/>
        <v>0</v>
      </c>
      <c r="V1826">
        <f t="shared" si="173"/>
        <v>0</v>
      </c>
    </row>
    <row r="1827" spans="1:22" x14ac:dyDescent="0.35">
      <c r="A1827">
        <v>36093</v>
      </c>
      <c r="B1827" t="s">
        <v>1170</v>
      </c>
      <c r="C1827" t="s">
        <v>1192</v>
      </c>
      <c r="D1827">
        <v>45051</v>
      </c>
      <c r="E1827">
        <v>75301</v>
      </c>
      <c r="F1827">
        <v>9034</v>
      </c>
      <c r="G1827">
        <v>29764</v>
      </c>
      <c r="H1827">
        <v>48979</v>
      </c>
      <c r="I1827">
        <v>43875</v>
      </c>
      <c r="J1827">
        <v>23472</v>
      </c>
      <c r="K1827">
        <f t="shared" si="168"/>
        <v>155124</v>
      </c>
      <c r="L1827">
        <v>39</v>
      </c>
      <c r="M1827">
        <v>46</v>
      </c>
      <c r="N1827">
        <v>6</v>
      </c>
      <c r="O1827">
        <v>3086.9263947310001</v>
      </c>
      <c r="P1827">
        <v>116933.868839426</v>
      </c>
      <c r="Q1827">
        <v>3683.6232848500099</v>
      </c>
      <c r="R1827">
        <f t="shared" si="169"/>
        <v>123704.418519007</v>
      </c>
      <c r="S1827">
        <f t="shared" si="170"/>
        <v>0.79745505865634592</v>
      </c>
      <c r="T1827">
        <f t="shared" si="172"/>
        <v>797.45505865634595</v>
      </c>
      <c r="U1827">
        <f t="shared" si="171"/>
        <v>0</v>
      </c>
      <c r="V1827">
        <f t="shared" si="173"/>
        <v>0</v>
      </c>
    </row>
    <row r="1828" spans="1:22" x14ac:dyDescent="0.35">
      <c r="A1828">
        <v>36095</v>
      </c>
      <c r="B1828" t="s">
        <v>1170</v>
      </c>
      <c r="C1828" t="s">
        <v>1193</v>
      </c>
      <c r="D1828">
        <v>38308</v>
      </c>
      <c r="E1828">
        <v>12325</v>
      </c>
      <c r="F1828">
        <v>1531</v>
      </c>
      <c r="G1828">
        <v>6036</v>
      </c>
      <c r="H1828">
        <v>9068</v>
      </c>
      <c r="I1828">
        <v>9837</v>
      </c>
      <c r="J1828">
        <v>5627</v>
      </c>
      <c r="K1828">
        <f t="shared" si="168"/>
        <v>32099</v>
      </c>
      <c r="L1828">
        <v>4</v>
      </c>
      <c r="M1828">
        <v>7</v>
      </c>
      <c r="N1828">
        <v>1</v>
      </c>
      <c r="O1828">
        <v>3.9441937500000002</v>
      </c>
      <c r="P1828">
        <v>24289.5127615909</v>
      </c>
      <c r="Q1828">
        <v>128.27862759999999</v>
      </c>
      <c r="R1828">
        <f t="shared" si="169"/>
        <v>24421.735582940903</v>
      </c>
      <c r="S1828">
        <f t="shared" si="170"/>
        <v>0.76082543328268493</v>
      </c>
      <c r="T1828">
        <f t="shared" si="172"/>
        <v>760.82543328268491</v>
      </c>
      <c r="U1828">
        <f t="shared" si="171"/>
        <v>0</v>
      </c>
      <c r="V1828">
        <f t="shared" si="173"/>
        <v>0</v>
      </c>
    </row>
    <row r="1829" spans="1:22" x14ac:dyDescent="0.35">
      <c r="A1829">
        <v>36097</v>
      </c>
      <c r="B1829" t="s">
        <v>1170</v>
      </c>
      <c r="C1829" t="s">
        <v>540</v>
      </c>
      <c r="D1829">
        <v>37789</v>
      </c>
      <c r="E1829">
        <v>9581</v>
      </c>
      <c r="F1829">
        <v>887</v>
      </c>
      <c r="G1829">
        <v>3310</v>
      </c>
      <c r="H1829">
        <v>5144</v>
      </c>
      <c r="I1829">
        <v>5855</v>
      </c>
      <c r="J1829">
        <v>3318</v>
      </c>
      <c r="K1829">
        <f t="shared" si="168"/>
        <v>18514</v>
      </c>
      <c r="L1829">
        <v>7</v>
      </c>
      <c r="M1829">
        <v>5</v>
      </c>
      <c r="N1829">
        <v>1</v>
      </c>
      <c r="O1829">
        <v>5.6772282499999998</v>
      </c>
      <c r="P1829">
        <v>17081.998507833101</v>
      </c>
      <c r="Q1829">
        <v>377.04133999999902</v>
      </c>
      <c r="R1829">
        <f t="shared" si="169"/>
        <v>17464.7170760831</v>
      </c>
      <c r="S1829">
        <f t="shared" si="170"/>
        <v>0.94332489338247272</v>
      </c>
      <c r="T1829">
        <f t="shared" si="172"/>
        <v>943.32489338247274</v>
      </c>
      <c r="U1829">
        <f t="shared" si="171"/>
        <v>0</v>
      </c>
      <c r="V1829">
        <f t="shared" si="173"/>
        <v>1</v>
      </c>
    </row>
    <row r="1830" spans="1:22" x14ac:dyDescent="0.35">
      <c r="A1830">
        <v>36099</v>
      </c>
      <c r="B1830" t="s">
        <v>1170</v>
      </c>
      <c r="C1830" t="s">
        <v>1194</v>
      </c>
      <c r="D1830">
        <v>35696</v>
      </c>
      <c r="E1830">
        <v>16404</v>
      </c>
      <c r="F1830">
        <v>1899</v>
      </c>
      <c r="G1830">
        <v>6179</v>
      </c>
      <c r="H1830">
        <v>11166</v>
      </c>
      <c r="I1830">
        <v>10258</v>
      </c>
      <c r="J1830">
        <v>5803</v>
      </c>
      <c r="K1830">
        <f t="shared" si="168"/>
        <v>35305</v>
      </c>
      <c r="L1830">
        <v>8</v>
      </c>
      <c r="M1830">
        <v>9</v>
      </c>
      <c r="N1830">
        <v>0</v>
      </c>
      <c r="O1830">
        <v>10.964779</v>
      </c>
      <c r="P1830">
        <v>22826.270216050201</v>
      </c>
      <c r="Q1830">
        <v>0</v>
      </c>
      <c r="R1830">
        <f t="shared" si="169"/>
        <v>22837.234995050203</v>
      </c>
      <c r="S1830">
        <f t="shared" si="170"/>
        <v>0.6468555444002323</v>
      </c>
      <c r="T1830">
        <f t="shared" si="172"/>
        <v>646.85554440023225</v>
      </c>
      <c r="U1830">
        <f t="shared" si="171"/>
        <v>-0.5</v>
      </c>
      <c r="V1830">
        <f t="shared" si="173"/>
        <v>0</v>
      </c>
    </row>
    <row r="1831" spans="1:22" x14ac:dyDescent="0.35">
      <c r="A1831">
        <v>36101</v>
      </c>
      <c r="B1831" t="s">
        <v>1170</v>
      </c>
      <c r="C1831" t="s">
        <v>582</v>
      </c>
      <c r="D1831">
        <v>37988</v>
      </c>
      <c r="E1831">
        <v>48072</v>
      </c>
      <c r="F1831">
        <v>5712</v>
      </c>
      <c r="G1831">
        <v>19033</v>
      </c>
      <c r="H1831">
        <v>28598</v>
      </c>
      <c r="I1831">
        <v>29150</v>
      </c>
      <c r="J1831">
        <v>16570</v>
      </c>
      <c r="K1831">
        <f t="shared" si="168"/>
        <v>99063</v>
      </c>
      <c r="L1831">
        <v>20</v>
      </c>
      <c r="M1831">
        <v>28</v>
      </c>
      <c r="N1831">
        <v>5</v>
      </c>
      <c r="O1831">
        <v>56.4269015</v>
      </c>
      <c r="P1831">
        <v>86502.211138815401</v>
      </c>
      <c r="Q1831">
        <v>15485.019363830101</v>
      </c>
      <c r="R1831">
        <f t="shared" si="169"/>
        <v>102043.6574041455</v>
      </c>
      <c r="S1831">
        <f t="shared" si="170"/>
        <v>1.0300885033175404</v>
      </c>
      <c r="T1831">
        <f t="shared" si="172"/>
        <v>1030.0885033175405</v>
      </c>
      <c r="U1831">
        <f t="shared" si="171"/>
        <v>0</v>
      </c>
      <c r="V1831">
        <f t="shared" si="173"/>
        <v>1</v>
      </c>
    </row>
    <row r="1832" spans="1:22" x14ac:dyDescent="0.35">
      <c r="A1832">
        <v>36103</v>
      </c>
      <c r="B1832" t="s">
        <v>1170</v>
      </c>
      <c r="C1832" t="s">
        <v>848</v>
      </c>
      <c r="D1832">
        <v>55221</v>
      </c>
      <c r="E1832">
        <v>837937</v>
      </c>
      <c r="F1832">
        <v>83328</v>
      </c>
      <c r="G1832">
        <v>303322</v>
      </c>
      <c r="H1832">
        <v>462256</v>
      </c>
      <c r="I1832">
        <v>433526</v>
      </c>
      <c r="J1832">
        <v>216841</v>
      </c>
      <c r="K1832">
        <f t="shared" si="168"/>
        <v>1499273</v>
      </c>
      <c r="L1832">
        <v>523</v>
      </c>
      <c r="M1832">
        <v>393</v>
      </c>
      <c r="N1832">
        <v>27</v>
      </c>
      <c r="O1832">
        <v>2118.2073713209902</v>
      </c>
      <c r="P1832">
        <v>1712740.4877996701</v>
      </c>
      <c r="Q1832">
        <v>94524.933091822895</v>
      </c>
      <c r="R1832">
        <f t="shared" si="169"/>
        <v>1809383.6282628141</v>
      </c>
      <c r="S1832">
        <f t="shared" si="170"/>
        <v>1.2068406676187819</v>
      </c>
      <c r="T1832">
        <f t="shared" si="172"/>
        <v>1206.8406676187819</v>
      </c>
      <c r="U1832">
        <f t="shared" si="171"/>
        <v>0.5</v>
      </c>
      <c r="V1832">
        <f t="shared" si="173"/>
        <v>1</v>
      </c>
    </row>
    <row r="1833" spans="1:22" x14ac:dyDescent="0.35">
      <c r="A1833">
        <v>36105</v>
      </c>
      <c r="B1833" t="s">
        <v>1170</v>
      </c>
      <c r="C1833" t="s">
        <v>583</v>
      </c>
      <c r="D1833">
        <v>40258</v>
      </c>
      <c r="E1833">
        <v>35187</v>
      </c>
      <c r="F1833">
        <v>4369</v>
      </c>
      <c r="G1833">
        <v>14388</v>
      </c>
      <c r="H1833">
        <v>22456</v>
      </c>
      <c r="I1833">
        <v>23456</v>
      </c>
      <c r="J1833">
        <v>12124</v>
      </c>
      <c r="K1833">
        <f t="shared" si="168"/>
        <v>76793</v>
      </c>
      <c r="L1833">
        <v>25</v>
      </c>
      <c r="M1833">
        <v>21</v>
      </c>
      <c r="N1833">
        <v>1</v>
      </c>
      <c r="O1833">
        <v>38.599418749999998</v>
      </c>
      <c r="P1833">
        <v>156222.726094788</v>
      </c>
      <c r="Q1833">
        <v>946.19590349999896</v>
      </c>
      <c r="R1833">
        <f t="shared" si="169"/>
        <v>157207.52141703799</v>
      </c>
      <c r="S1833">
        <f t="shared" si="170"/>
        <v>2.047159525178571</v>
      </c>
      <c r="T1833">
        <f t="shared" si="172"/>
        <v>2047.1595251785711</v>
      </c>
      <c r="U1833">
        <f t="shared" si="171"/>
        <v>2</v>
      </c>
      <c r="V1833">
        <f t="shared" si="173"/>
        <v>1</v>
      </c>
    </row>
    <row r="1834" spans="1:22" x14ac:dyDescent="0.35">
      <c r="A1834">
        <v>36107</v>
      </c>
      <c r="B1834" t="s">
        <v>1170</v>
      </c>
      <c r="C1834" t="s">
        <v>1195</v>
      </c>
      <c r="D1834">
        <v>38734</v>
      </c>
      <c r="E1834">
        <v>18210</v>
      </c>
      <c r="F1834">
        <v>2717</v>
      </c>
      <c r="G1834">
        <v>9774</v>
      </c>
      <c r="H1834">
        <v>13833</v>
      </c>
      <c r="I1834">
        <v>15663</v>
      </c>
      <c r="J1834">
        <v>8491</v>
      </c>
      <c r="K1834">
        <f t="shared" si="168"/>
        <v>50478</v>
      </c>
      <c r="L1834">
        <v>13</v>
      </c>
      <c r="M1834">
        <v>11</v>
      </c>
      <c r="N1834">
        <v>1</v>
      </c>
      <c r="O1834">
        <v>22.986225999999998</v>
      </c>
      <c r="P1834">
        <v>36003.406055928397</v>
      </c>
      <c r="Q1834">
        <v>0</v>
      </c>
      <c r="R1834">
        <f t="shared" si="169"/>
        <v>36026.392281928398</v>
      </c>
      <c r="S1834">
        <f t="shared" si="170"/>
        <v>0.71370482748778474</v>
      </c>
      <c r="T1834">
        <f t="shared" si="172"/>
        <v>713.70482748778477</v>
      </c>
      <c r="U1834">
        <f t="shared" si="171"/>
        <v>-0.5</v>
      </c>
      <c r="V1834">
        <f t="shared" si="173"/>
        <v>0</v>
      </c>
    </row>
    <row r="1835" spans="1:22" x14ac:dyDescent="0.35">
      <c r="A1835">
        <v>36109</v>
      </c>
      <c r="B1835" t="s">
        <v>1170</v>
      </c>
      <c r="C1835" t="s">
        <v>1196</v>
      </c>
      <c r="D1835">
        <v>38852</v>
      </c>
      <c r="E1835">
        <v>66591</v>
      </c>
      <c r="F1835">
        <v>4329</v>
      </c>
      <c r="G1835">
        <v>20740</v>
      </c>
      <c r="H1835">
        <v>42675</v>
      </c>
      <c r="I1835">
        <v>23015</v>
      </c>
      <c r="J1835">
        <v>11795</v>
      </c>
      <c r="K1835">
        <f t="shared" si="168"/>
        <v>102554</v>
      </c>
      <c r="L1835">
        <v>56</v>
      </c>
      <c r="M1835">
        <v>29</v>
      </c>
      <c r="N1835">
        <v>2</v>
      </c>
      <c r="O1835">
        <v>139.74187975000001</v>
      </c>
      <c r="P1835">
        <v>97116.983671199501</v>
      </c>
      <c r="Q1835">
        <v>2059.9746660199999</v>
      </c>
      <c r="R1835">
        <f t="shared" si="169"/>
        <v>99316.700216969504</v>
      </c>
      <c r="S1835">
        <f t="shared" si="170"/>
        <v>0.96843321778740477</v>
      </c>
      <c r="T1835">
        <f t="shared" si="172"/>
        <v>968.43321778740471</v>
      </c>
      <c r="U1835">
        <f t="shared" si="171"/>
        <v>0</v>
      </c>
      <c r="V1835">
        <f t="shared" si="173"/>
        <v>1</v>
      </c>
    </row>
    <row r="1836" spans="1:22" x14ac:dyDescent="0.35">
      <c r="A1836">
        <v>36111</v>
      </c>
      <c r="B1836" t="s">
        <v>1170</v>
      </c>
      <c r="C1836" t="s">
        <v>1197</v>
      </c>
      <c r="D1836">
        <v>42937</v>
      </c>
      <c r="E1836">
        <v>84784</v>
      </c>
      <c r="F1836">
        <v>8444</v>
      </c>
      <c r="G1836">
        <v>32008</v>
      </c>
      <c r="H1836">
        <v>56001</v>
      </c>
      <c r="I1836">
        <v>55956</v>
      </c>
      <c r="J1836">
        <v>29382</v>
      </c>
      <c r="K1836">
        <f t="shared" si="168"/>
        <v>181791</v>
      </c>
      <c r="L1836">
        <v>69</v>
      </c>
      <c r="M1836">
        <v>43</v>
      </c>
      <c r="N1836">
        <v>4</v>
      </c>
      <c r="O1836">
        <v>150.71499413500001</v>
      </c>
      <c r="P1836">
        <v>207302.09760525601</v>
      </c>
      <c r="Q1836">
        <v>2905.04996436601</v>
      </c>
      <c r="R1836">
        <f t="shared" si="169"/>
        <v>210357.86256375702</v>
      </c>
      <c r="S1836">
        <f t="shared" si="170"/>
        <v>1.1571412367155527</v>
      </c>
      <c r="T1836">
        <f t="shared" si="172"/>
        <v>1157.1412367155526</v>
      </c>
      <c r="U1836">
        <f t="shared" si="171"/>
        <v>0.5</v>
      </c>
      <c r="V1836">
        <f t="shared" si="173"/>
        <v>1</v>
      </c>
    </row>
    <row r="1837" spans="1:22" x14ac:dyDescent="0.35">
      <c r="A1837">
        <v>36113</v>
      </c>
      <c r="B1837" t="s">
        <v>1170</v>
      </c>
      <c r="C1837" t="s">
        <v>451</v>
      </c>
      <c r="D1837">
        <v>43155</v>
      </c>
      <c r="E1837">
        <v>47443</v>
      </c>
      <c r="F1837">
        <v>3215</v>
      </c>
      <c r="G1837">
        <v>11068</v>
      </c>
      <c r="H1837">
        <v>18571</v>
      </c>
      <c r="I1837">
        <v>20615</v>
      </c>
      <c r="J1837">
        <v>12069</v>
      </c>
      <c r="K1837">
        <f t="shared" si="168"/>
        <v>65538</v>
      </c>
      <c r="L1837">
        <v>34</v>
      </c>
      <c r="M1837">
        <v>24</v>
      </c>
      <c r="N1837">
        <v>2</v>
      </c>
      <c r="O1837">
        <v>561.25059262499997</v>
      </c>
      <c r="P1837">
        <v>100265.520136857</v>
      </c>
      <c r="Q1837">
        <v>6110.9378229600297</v>
      </c>
      <c r="R1837">
        <f t="shared" si="169"/>
        <v>106937.70855244203</v>
      </c>
      <c r="S1837">
        <f t="shared" si="170"/>
        <v>1.6316901423974186</v>
      </c>
      <c r="T1837">
        <f t="shared" si="172"/>
        <v>1631.6901423974186</v>
      </c>
      <c r="U1837">
        <f t="shared" si="171"/>
        <v>1</v>
      </c>
      <c r="V1837">
        <f t="shared" si="173"/>
        <v>1</v>
      </c>
    </row>
    <row r="1838" spans="1:22" x14ac:dyDescent="0.35">
      <c r="A1838">
        <v>36115</v>
      </c>
      <c r="B1838" t="s">
        <v>1170</v>
      </c>
      <c r="C1838" t="s">
        <v>81</v>
      </c>
      <c r="D1838">
        <v>36833</v>
      </c>
      <c r="E1838">
        <v>21625</v>
      </c>
      <c r="F1838">
        <v>3159</v>
      </c>
      <c r="G1838">
        <v>11130</v>
      </c>
      <c r="H1838">
        <v>19501</v>
      </c>
      <c r="I1838">
        <v>18860</v>
      </c>
      <c r="J1838">
        <v>10284</v>
      </c>
      <c r="K1838">
        <f t="shared" si="168"/>
        <v>62934</v>
      </c>
      <c r="L1838">
        <v>13</v>
      </c>
      <c r="M1838">
        <v>15</v>
      </c>
      <c r="N1838">
        <v>2</v>
      </c>
      <c r="O1838">
        <v>12.837317000000001</v>
      </c>
      <c r="P1838">
        <v>55753.130362362601</v>
      </c>
      <c r="Q1838">
        <v>160.744595</v>
      </c>
      <c r="R1838">
        <f t="shared" si="169"/>
        <v>55926.712274362595</v>
      </c>
      <c r="S1838">
        <f t="shared" si="170"/>
        <v>0.88865656520104541</v>
      </c>
      <c r="T1838">
        <f t="shared" si="172"/>
        <v>888.6565652010454</v>
      </c>
      <c r="U1838">
        <f t="shared" si="171"/>
        <v>0</v>
      </c>
      <c r="V1838">
        <f t="shared" si="173"/>
        <v>0</v>
      </c>
    </row>
    <row r="1839" spans="1:22" x14ac:dyDescent="0.35">
      <c r="A1839">
        <v>36117</v>
      </c>
      <c r="B1839" t="s">
        <v>1170</v>
      </c>
      <c r="C1839" t="s">
        <v>452</v>
      </c>
      <c r="D1839">
        <v>38043</v>
      </c>
      <c r="E1839">
        <v>36955</v>
      </c>
      <c r="F1839">
        <v>5295</v>
      </c>
      <c r="G1839">
        <v>18104</v>
      </c>
      <c r="H1839">
        <v>26567</v>
      </c>
      <c r="I1839">
        <v>28622</v>
      </c>
      <c r="J1839">
        <v>14374</v>
      </c>
      <c r="K1839">
        <f t="shared" si="168"/>
        <v>92962</v>
      </c>
      <c r="L1839">
        <v>15</v>
      </c>
      <c r="M1839">
        <v>26</v>
      </c>
      <c r="N1839">
        <v>1</v>
      </c>
      <c r="O1839">
        <v>59.568080214999902</v>
      </c>
      <c r="P1839">
        <v>73965.141564520498</v>
      </c>
      <c r="Q1839">
        <v>1700.415045</v>
      </c>
      <c r="R1839">
        <f t="shared" si="169"/>
        <v>75725.124689735501</v>
      </c>
      <c r="S1839">
        <f t="shared" si="170"/>
        <v>0.81458149232735422</v>
      </c>
      <c r="T1839">
        <f t="shared" si="172"/>
        <v>814.58149232735423</v>
      </c>
      <c r="U1839">
        <f t="shared" si="171"/>
        <v>0</v>
      </c>
      <c r="V1839">
        <f t="shared" si="173"/>
        <v>0</v>
      </c>
    </row>
    <row r="1840" spans="1:22" x14ac:dyDescent="0.35">
      <c r="A1840">
        <v>36119</v>
      </c>
      <c r="B1840" t="s">
        <v>1170</v>
      </c>
      <c r="C1840" t="s">
        <v>1198</v>
      </c>
      <c r="D1840">
        <v>77153</v>
      </c>
      <c r="E1840">
        <v>587166</v>
      </c>
      <c r="F1840">
        <v>56038</v>
      </c>
      <c r="G1840">
        <v>196526</v>
      </c>
      <c r="H1840">
        <v>293642</v>
      </c>
      <c r="I1840">
        <v>269462</v>
      </c>
      <c r="J1840">
        <v>146002</v>
      </c>
      <c r="K1840">
        <f t="shared" si="168"/>
        <v>961670</v>
      </c>
      <c r="L1840">
        <v>459</v>
      </c>
      <c r="M1840">
        <v>250</v>
      </c>
      <c r="N1840">
        <v>30</v>
      </c>
      <c r="O1840">
        <v>3079.3865406280001</v>
      </c>
      <c r="P1840">
        <v>503327.95551182702</v>
      </c>
      <c r="Q1840">
        <v>31401.354050563099</v>
      </c>
      <c r="R1840">
        <f t="shared" si="169"/>
        <v>537808.69610301813</v>
      </c>
      <c r="S1840">
        <f t="shared" si="170"/>
        <v>0.5592445392941634</v>
      </c>
      <c r="T1840">
        <f t="shared" si="172"/>
        <v>559.24453929416336</v>
      </c>
      <c r="U1840">
        <f t="shared" si="171"/>
        <v>-0.5</v>
      </c>
      <c r="V1840">
        <f t="shared" si="173"/>
        <v>0</v>
      </c>
    </row>
    <row r="1841" spans="1:22" x14ac:dyDescent="0.35">
      <c r="A1841">
        <v>36121</v>
      </c>
      <c r="B1841" t="s">
        <v>1170</v>
      </c>
      <c r="C1841" t="s">
        <v>1199</v>
      </c>
      <c r="D1841">
        <v>33729</v>
      </c>
      <c r="E1841">
        <v>17339</v>
      </c>
      <c r="F1841">
        <v>2052</v>
      </c>
      <c r="G1841">
        <v>7125</v>
      </c>
      <c r="H1841">
        <v>13928</v>
      </c>
      <c r="I1841">
        <v>12704</v>
      </c>
      <c r="J1841">
        <v>6083</v>
      </c>
      <c r="K1841">
        <f t="shared" si="168"/>
        <v>41892</v>
      </c>
      <c r="L1841">
        <v>4</v>
      </c>
      <c r="M1841">
        <v>7</v>
      </c>
      <c r="N1841">
        <v>2</v>
      </c>
      <c r="O1841">
        <v>109.401883</v>
      </c>
      <c r="P1841">
        <v>32257.0807874864</v>
      </c>
      <c r="Q1841">
        <v>877.57554366899899</v>
      </c>
      <c r="R1841">
        <f t="shared" si="169"/>
        <v>33244.058214155397</v>
      </c>
      <c r="S1841">
        <f t="shared" si="170"/>
        <v>0.79356579332940413</v>
      </c>
      <c r="T1841">
        <f t="shared" si="172"/>
        <v>793.56579332940419</v>
      </c>
      <c r="U1841">
        <f t="shared" si="171"/>
        <v>0</v>
      </c>
      <c r="V1841">
        <f t="shared" si="173"/>
        <v>0</v>
      </c>
    </row>
    <row r="1842" spans="1:22" x14ac:dyDescent="0.35">
      <c r="A1842">
        <v>36123</v>
      </c>
      <c r="B1842" t="s">
        <v>1170</v>
      </c>
      <c r="C1842" t="s">
        <v>1200</v>
      </c>
      <c r="D1842">
        <v>33844</v>
      </c>
      <c r="E1842">
        <v>9669</v>
      </c>
      <c r="F1842">
        <v>1612</v>
      </c>
      <c r="G1842">
        <v>5320</v>
      </c>
      <c r="H1842">
        <v>6822</v>
      </c>
      <c r="I1842">
        <v>7177</v>
      </c>
      <c r="J1842">
        <v>4413</v>
      </c>
      <c r="K1842">
        <f t="shared" si="168"/>
        <v>25344</v>
      </c>
      <c r="L1842">
        <v>5</v>
      </c>
      <c r="M1842">
        <v>8</v>
      </c>
      <c r="N1842">
        <v>1</v>
      </c>
      <c r="O1842">
        <v>37.768763</v>
      </c>
      <c r="P1842">
        <v>13446.7892654392</v>
      </c>
      <c r="Q1842">
        <v>131.09418700000001</v>
      </c>
      <c r="R1842">
        <f t="shared" si="169"/>
        <v>13615.652215439201</v>
      </c>
      <c r="S1842">
        <f t="shared" si="170"/>
        <v>0.53723375218746849</v>
      </c>
      <c r="T1842">
        <f t="shared" si="172"/>
        <v>537.23375218746844</v>
      </c>
      <c r="U1842">
        <f t="shared" si="171"/>
        <v>-0.5</v>
      </c>
      <c r="V1842">
        <f t="shared" si="173"/>
        <v>0</v>
      </c>
    </row>
    <row r="1843" spans="1:22" x14ac:dyDescent="0.35">
      <c r="A1843">
        <v>37001</v>
      </c>
      <c r="B1843" t="s">
        <v>1201</v>
      </c>
      <c r="C1843" t="s">
        <v>1202</v>
      </c>
      <c r="D1843">
        <v>32929</v>
      </c>
      <c r="E1843">
        <v>80164</v>
      </c>
      <c r="F1843">
        <v>9214</v>
      </c>
      <c r="G1843">
        <v>31399</v>
      </c>
      <c r="H1843">
        <v>48660</v>
      </c>
      <c r="I1843">
        <v>41107</v>
      </c>
      <c r="J1843">
        <v>23540</v>
      </c>
      <c r="K1843">
        <f t="shared" si="168"/>
        <v>153920</v>
      </c>
      <c r="L1843">
        <v>75</v>
      </c>
      <c r="M1843">
        <v>47</v>
      </c>
      <c r="N1843">
        <v>7</v>
      </c>
      <c r="O1843">
        <v>73.433359745999994</v>
      </c>
      <c r="P1843">
        <v>132516.363857858</v>
      </c>
      <c r="Q1843">
        <v>3428.2385795540099</v>
      </c>
      <c r="R1843">
        <f t="shared" si="169"/>
        <v>136018.03579715802</v>
      </c>
      <c r="S1843">
        <f t="shared" si="170"/>
        <v>0.88369306001272108</v>
      </c>
      <c r="T1843">
        <f t="shared" si="172"/>
        <v>883.69306001272105</v>
      </c>
      <c r="U1843">
        <f t="shared" si="171"/>
        <v>0</v>
      </c>
      <c r="V1843">
        <f t="shared" si="173"/>
        <v>0</v>
      </c>
    </row>
    <row r="1844" spans="1:22" x14ac:dyDescent="0.35">
      <c r="A1844">
        <v>37003</v>
      </c>
      <c r="B1844" t="s">
        <v>1201</v>
      </c>
      <c r="C1844" t="s">
        <v>497</v>
      </c>
      <c r="D1844">
        <v>32402</v>
      </c>
      <c r="E1844">
        <v>14627</v>
      </c>
      <c r="F1844">
        <v>1982</v>
      </c>
      <c r="G1844">
        <v>6865</v>
      </c>
      <c r="H1844">
        <v>11153</v>
      </c>
      <c r="I1844">
        <v>10623</v>
      </c>
      <c r="J1844">
        <v>6230</v>
      </c>
      <c r="K1844">
        <f t="shared" si="168"/>
        <v>36853</v>
      </c>
      <c r="L1844">
        <v>10</v>
      </c>
      <c r="M1844">
        <v>6</v>
      </c>
      <c r="N1844">
        <v>0</v>
      </c>
      <c r="O1844">
        <v>5.3822429859999996</v>
      </c>
      <c r="P1844">
        <v>29034.3608133216</v>
      </c>
      <c r="Q1844">
        <v>0</v>
      </c>
      <c r="R1844">
        <f t="shared" si="169"/>
        <v>29039.743056307601</v>
      </c>
      <c r="S1844">
        <f t="shared" si="170"/>
        <v>0.78798857776321063</v>
      </c>
      <c r="T1844">
        <f t="shared" si="172"/>
        <v>787.98857776321063</v>
      </c>
      <c r="U1844">
        <f t="shared" si="171"/>
        <v>0</v>
      </c>
      <c r="V1844">
        <f t="shared" si="173"/>
        <v>0</v>
      </c>
    </row>
    <row r="1845" spans="1:22" x14ac:dyDescent="0.35">
      <c r="A1845">
        <v>37005</v>
      </c>
      <c r="B1845" t="s">
        <v>1201</v>
      </c>
      <c r="C1845" t="s">
        <v>1203</v>
      </c>
      <c r="D1845">
        <v>33011</v>
      </c>
      <c r="E1845">
        <v>6018</v>
      </c>
      <c r="F1845">
        <v>510</v>
      </c>
      <c r="G1845">
        <v>1849</v>
      </c>
      <c r="H1845">
        <v>2811</v>
      </c>
      <c r="I1845">
        <v>3322</v>
      </c>
      <c r="J1845">
        <v>2435</v>
      </c>
      <c r="K1845">
        <f t="shared" si="168"/>
        <v>10927</v>
      </c>
      <c r="L1845">
        <v>12</v>
      </c>
      <c r="M1845">
        <v>3</v>
      </c>
      <c r="N1845">
        <v>1</v>
      </c>
      <c r="O1845">
        <v>7.4103571700000002</v>
      </c>
      <c r="P1845">
        <v>8701.1332489400393</v>
      </c>
      <c r="Q1845">
        <v>96.781826541000001</v>
      </c>
      <c r="R1845">
        <f t="shared" si="169"/>
        <v>8805.3254326510396</v>
      </c>
      <c r="S1845">
        <f t="shared" si="170"/>
        <v>0.80583192391791336</v>
      </c>
      <c r="T1845">
        <f t="shared" si="172"/>
        <v>805.8319239179134</v>
      </c>
      <c r="U1845">
        <f t="shared" si="171"/>
        <v>0</v>
      </c>
      <c r="V1845">
        <f t="shared" si="173"/>
        <v>0</v>
      </c>
    </row>
    <row r="1846" spans="1:22" x14ac:dyDescent="0.35">
      <c r="A1846">
        <v>37007</v>
      </c>
      <c r="B1846" t="s">
        <v>1201</v>
      </c>
      <c r="C1846" t="s">
        <v>1204</v>
      </c>
      <c r="D1846">
        <v>26409</v>
      </c>
      <c r="E1846">
        <v>10568</v>
      </c>
      <c r="F1846">
        <v>1382</v>
      </c>
      <c r="G1846">
        <v>4826</v>
      </c>
      <c r="H1846">
        <v>8770</v>
      </c>
      <c r="I1846">
        <v>7391</v>
      </c>
      <c r="J1846">
        <v>3982</v>
      </c>
      <c r="K1846">
        <f t="shared" si="168"/>
        <v>26351</v>
      </c>
      <c r="L1846">
        <v>13</v>
      </c>
      <c r="M1846">
        <v>4</v>
      </c>
      <c r="N1846">
        <v>1</v>
      </c>
      <c r="O1846">
        <v>7.947053736</v>
      </c>
      <c r="P1846">
        <v>12944.5681366342</v>
      </c>
      <c r="Q1846">
        <v>274.79361535999999</v>
      </c>
      <c r="R1846">
        <f t="shared" si="169"/>
        <v>13227.308805730199</v>
      </c>
      <c r="S1846">
        <f t="shared" si="170"/>
        <v>0.5019661039706349</v>
      </c>
      <c r="T1846">
        <f t="shared" si="172"/>
        <v>501.96610397063489</v>
      </c>
      <c r="U1846">
        <f t="shared" si="171"/>
        <v>-0.5</v>
      </c>
      <c r="V1846">
        <f t="shared" si="173"/>
        <v>0</v>
      </c>
    </row>
    <row r="1847" spans="1:22" x14ac:dyDescent="0.35">
      <c r="A1847">
        <v>37009</v>
      </c>
      <c r="B1847" t="s">
        <v>1201</v>
      </c>
      <c r="C1847" t="s">
        <v>1205</v>
      </c>
      <c r="D1847">
        <v>30290</v>
      </c>
      <c r="E1847">
        <v>13091</v>
      </c>
      <c r="F1847">
        <v>1342</v>
      </c>
      <c r="G1847">
        <v>4217</v>
      </c>
      <c r="H1847">
        <v>7370</v>
      </c>
      <c r="I1847">
        <v>8210</v>
      </c>
      <c r="J1847">
        <v>5958</v>
      </c>
      <c r="K1847">
        <f t="shared" si="168"/>
        <v>27097</v>
      </c>
      <c r="L1847">
        <v>7</v>
      </c>
      <c r="M1847">
        <v>9</v>
      </c>
      <c r="N1847">
        <v>2</v>
      </c>
      <c r="O1847">
        <v>5.2388882880000001</v>
      </c>
      <c r="P1847">
        <v>23580.152766679701</v>
      </c>
      <c r="Q1847">
        <v>290.93007678800001</v>
      </c>
      <c r="R1847">
        <f t="shared" si="169"/>
        <v>23876.321731755703</v>
      </c>
      <c r="S1847">
        <f t="shared" si="170"/>
        <v>0.88114262581672154</v>
      </c>
      <c r="T1847">
        <f t="shared" si="172"/>
        <v>881.14262581672153</v>
      </c>
      <c r="U1847">
        <f t="shared" si="171"/>
        <v>0</v>
      </c>
      <c r="V1847">
        <f t="shared" si="173"/>
        <v>0</v>
      </c>
    </row>
    <row r="1848" spans="1:22" x14ac:dyDescent="0.35">
      <c r="A1848">
        <v>37011</v>
      </c>
      <c r="B1848" t="s">
        <v>1201</v>
      </c>
      <c r="C1848" t="s">
        <v>1206</v>
      </c>
      <c r="D1848">
        <v>29602</v>
      </c>
      <c r="E1848">
        <v>11903</v>
      </c>
      <c r="F1848">
        <v>700</v>
      </c>
      <c r="G1848">
        <v>2721</v>
      </c>
      <c r="H1848">
        <v>5881</v>
      </c>
      <c r="I1848">
        <v>4996</v>
      </c>
      <c r="J1848">
        <v>3337</v>
      </c>
      <c r="K1848">
        <f t="shared" si="168"/>
        <v>17635</v>
      </c>
      <c r="L1848">
        <v>16</v>
      </c>
      <c r="M1848">
        <v>7</v>
      </c>
      <c r="N1848">
        <v>1</v>
      </c>
      <c r="O1848">
        <v>4.0799680819999997</v>
      </c>
      <c r="P1848">
        <v>23383.840847319199</v>
      </c>
      <c r="Q1848">
        <v>279.49753677199999</v>
      </c>
      <c r="R1848">
        <f t="shared" si="169"/>
        <v>23667.418352173197</v>
      </c>
      <c r="S1848">
        <f t="shared" si="170"/>
        <v>1.3420707883285057</v>
      </c>
      <c r="T1848">
        <f t="shared" si="172"/>
        <v>1342.0707883285056</v>
      </c>
      <c r="U1848">
        <f t="shared" si="171"/>
        <v>0.5</v>
      </c>
      <c r="V1848">
        <f t="shared" si="173"/>
        <v>1</v>
      </c>
    </row>
    <row r="1849" spans="1:22" x14ac:dyDescent="0.35">
      <c r="A1849">
        <v>37013</v>
      </c>
      <c r="B1849" t="s">
        <v>1201</v>
      </c>
      <c r="C1849" t="s">
        <v>1207</v>
      </c>
      <c r="D1849">
        <v>34379</v>
      </c>
      <c r="E1849">
        <v>22932</v>
      </c>
      <c r="F1849">
        <v>2676</v>
      </c>
      <c r="G1849">
        <v>8615</v>
      </c>
      <c r="H1849">
        <v>12748</v>
      </c>
      <c r="I1849">
        <v>13917</v>
      </c>
      <c r="J1849">
        <v>9551</v>
      </c>
      <c r="K1849">
        <f t="shared" si="168"/>
        <v>47507</v>
      </c>
      <c r="L1849">
        <v>24</v>
      </c>
      <c r="M1849">
        <v>14</v>
      </c>
      <c r="N1849">
        <v>2</v>
      </c>
      <c r="O1849">
        <v>9.4453478400000002</v>
      </c>
      <c r="P1849">
        <v>54402.343177454401</v>
      </c>
      <c r="Q1849">
        <v>812.63407959999904</v>
      </c>
      <c r="R1849">
        <f t="shared" si="169"/>
        <v>55224.422604894404</v>
      </c>
      <c r="S1849">
        <f t="shared" si="170"/>
        <v>1.1624481151176542</v>
      </c>
      <c r="T1849">
        <f t="shared" si="172"/>
        <v>1162.4481151176542</v>
      </c>
      <c r="U1849">
        <f t="shared" si="171"/>
        <v>0.5</v>
      </c>
      <c r="V1849">
        <f t="shared" si="173"/>
        <v>1</v>
      </c>
    </row>
    <row r="1850" spans="1:22" x14ac:dyDescent="0.35">
      <c r="A1850">
        <v>37015</v>
      </c>
      <c r="B1850" t="s">
        <v>1201</v>
      </c>
      <c r="C1850" t="s">
        <v>1208</v>
      </c>
      <c r="D1850">
        <v>30704</v>
      </c>
      <c r="E1850">
        <v>8445</v>
      </c>
      <c r="F1850">
        <v>1034</v>
      </c>
      <c r="G1850">
        <v>3533</v>
      </c>
      <c r="H1850">
        <v>6077</v>
      </c>
      <c r="I1850">
        <v>6142</v>
      </c>
      <c r="J1850">
        <v>3867</v>
      </c>
      <c r="K1850">
        <f t="shared" si="168"/>
        <v>20653</v>
      </c>
      <c r="L1850">
        <v>9</v>
      </c>
      <c r="M1850">
        <v>3</v>
      </c>
      <c r="N1850">
        <v>1</v>
      </c>
      <c r="O1850">
        <v>4.7992939720000001</v>
      </c>
      <c r="P1850">
        <v>7263.5461680960498</v>
      </c>
      <c r="Q1850">
        <v>60.035328999999997</v>
      </c>
      <c r="R1850">
        <f t="shared" si="169"/>
        <v>7328.3807910680498</v>
      </c>
      <c r="S1850">
        <f t="shared" si="170"/>
        <v>0.35483371863981261</v>
      </c>
      <c r="T1850">
        <f t="shared" si="172"/>
        <v>354.83371863981262</v>
      </c>
      <c r="U1850">
        <f t="shared" si="171"/>
        <v>-1</v>
      </c>
      <c r="V1850">
        <f t="shared" si="173"/>
        <v>0</v>
      </c>
    </row>
    <row r="1851" spans="1:22" x14ac:dyDescent="0.35">
      <c r="A1851">
        <v>37017</v>
      </c>
      <c r="B1851" t="s">
        <v>1201</v>
      </c>
      <c r="C1851" t="s">
        <v>1209</v>
      </c>
      <c r="D1851">
        <v>31127</v>
      </c>
      <c r="E1851">
        <v>16835</v>
      </c>
      <c r="F1851">
        <v>1854</v>
      </c>
      <c r="G1851">
        <v>6746</v>
      </c>
      <c r="H1851">
        <v>10049</v>
      </c>
      <c r="I1851">
        <v>10268</v>
      </c>
      <c r="J1851">
        <v>5998</v>
      </c>
      <c r="K1851">
        <f t="shared" si="168"/>
        <v>34915</v>
      </c>
      <c r="L1851">
        <v>14</v>
      </c>
      <c r="M1851">
        <v>8</v>
      </c>
      <c r="N1851">
        <v>3</v>
      </c>
      <c r="O1851">
        <v>5.3270278680000001</v>
      </c>
      <c r="P1851">
        <v>43018.889525309503</v>
      </c>
      <c r="Q1851">
        <v>245.4061705</v>
      </c>
      <c r="R1851">
        <f t="shared" si="169"/>
        <v>43269.622723677501</v>
      </c>
      <c r="S1851">
        <f t="shared" si="170"/>
        <v>1.2392846261972648</v>
      </c>
      <c r="T1851">
        <f t="shared" si="172"/>
        <v>1239.2846261972647</v>
      </c>
      <c r="U1851">
        <f t="shared" si="171"/>
        <v>0.5</v>
      </c>
      <c r="V1851">
        <f t="shared" si="173"/>
        <v>1</v>
      </c>
    </row>
    <row r="1852" spans="1:22" x14ac:dyDescent="0.35">
      <c r="A1852">
        <v>37019</v>
      </c>
      <c r="B1852" t="s">
        <v>1201</v>
      </c>
      <c r="C1852" t="s">
        <v>1210</v>
      </c>
      <c r="D1852">
        <v>34739</v>
      </c>
      <c r="E1852">
        <v>46947</v>
      </c>
      <c r="F1852">
        <v>5509</v>
      </c>
      <c r="G1852">
        <v>16673</v>
      </c>
      <c r="H1852">
        <v>28480</v>
      </c>
      <c r="I1852">
        <v>34324</v>
      </c>
      <c r="J1852">
        <v>27271</v>
      </c>
      <c r="K1852">
        <f t="shared" si="168"/>
        <v>112257</v>
      </c>
      <c r="L1852">
        <v>102</v>
      </c>
      <c r="M1852">
        <v>32</v>
      </c>
      <c r="N1852">
        <v>6</v>
      </c>
      <c r="O1852">
        <v>65.723724926000003</v>
      </c>
      <c r="P1852">
        <v>191769.28283727</v>
      </c>
      <c r="Q1852">
        <v>778.84593869399805</v>
      </c>
      <c r="R1852">
        <f t="shared" si="169"/>
        <v>192613.85250089</v>
      </c>
      <c r="S1852">
        <f t="shared" si="170"/>
        <v>1.7158293246825589</v>
      </c>
      <c r="T1852">
        <f t="shared" si="172"/>
        <v>1715.829324682559</v>
      </c>
      <c r="U1852">
        <f t="shared" si="171"/>
        <v>1.5</v>
      </c>
      <c r="V1852">
        <f t="shared" si="173"/>
        <v>1</v>
      </c>
    </row>
    <row r="1853" spans="1:22" x14ac:dyDescent="0.35">
      <c r="A1853">
        <v>37021</v>
      </c>
      <c r="B1853" t="s">
        <v>1201</v>
      </c>
      <c r="C1853" t="s">
        <v>1211</v>
      </c>
      <c r="D1853">
        <v>36341</v>
      </c>
      <c r="E1853">
        <v>161167</v>
      </c>
      <c r="F1853">
        <v>13279</v>
      </c>
      <c r="G1853">
        <v>41524</v>
      </c>
      <c r="H1853">
        <v>80035</v>
      </c>
      <c r="I1853">
        <v>68057</v>
      </c>
      <c r="J1853">
        <v>41595</v>
      </c>
      <c r="K1853">
        <f t="shared" si="168"/>
        <v>244490</v>
      </c>
      <c r="L1853">
        <v>186</v>
      </c>
      <c r="M1853">
        <v>82</v>
      </c>
      <c r="N1853">
        <v>35</v>
      </c>
      <c r="O1853">
        <v>163.13003823700001</v>
      </c>
      <c r="P1853">
        <v>284634.35948708199</v>
      </c>
      <c r="Q1853">
        <v>90748.1540436449</v>
      </c>
      <c r="R1853">
        <f t="shared" si="169"/>
        <v>375545.64356896392</v>
      </c>
      <c r="S1853">
        <f t="shared" si="170"/>
        <v>1.5360368259191128</v>
      </c>
      <c r="T1853">
        <f t="shared" si="172"/>
        <v>1536.0368259191127</v>
      </c>
      <c r="U1853">
        <f t="shared" si="171"/>
        <v>1</v>
      </c>
      <c r="V1853">
        <f t="shared" si="173"/>
        <v>1</v>
      </c>
    </row>
    <row r="1854" spans="1:22" x14ac:dyDescent="0.35">
      <c r="A1854">
        <v>37023</v>
      </c>
      <c r="B1854" t="s">
        <v>1201</v>
      </c>
      <c r="C1854" t="s">
        <v>370</v>
      </c>
      <c r="D1854">
        <v>31694</v>
      </c>
      <c r="E1854">
        <v>47140</v>
      </c>
      <c r="F1854">
        <v>4827</v>
      </c>
      <c r="G1854">
        <v>17443</v>
      </c>
      <c r="H1854">
        <v>26554</v>
      </c>
      <c r="I1854">
        <v>26064</v>
      </c>
      <c r="J1854">
        <v>15617</v>
      </c>
      <c r="K1854">
        <f t="shared" si="168"/>
        <v>90505</v>
      </c>
      <c r="L1854">
        <v>71</v>
      </c>
      <c r="M1854">
        <v>25</v>
      </c>
      <c r="N1854">
        <v>4</v>
      </c>
      <c r="O1854">
        <v>59.935995126999998</v>
      </c>
      <c r="P1854">
        <v>150193.10818723901</v>
      </c>
      <c r="Q1854">
        <v>1823.0148052730001</v>
      </c>
      <c r="R1854">
        <f t="shared" si="169"/>
        <v>152076.058987639</v>
      </c>
      <c r="S1854">
        <f t="shared" si="170"/>
        <v>1.6803056072884262</v>
      </c>
      <c r="T1854">
        <f t="shared" si="172"/>
        <v>1680.3056072884262</v>
      </c>
      <c r="U1854">
        <f t="shared" si="171"/>
        <v>1</v>
      </c>
      <c r="V1854">
        <f t="shared" si="173"/>
        <v>1</v>
      </c>
    </row>
    <row r="1855" spans="1:22" x14ac:dyDescent="0.35">
      <c r="A1855">
        <v>37025</v>
      </c>
      <c r="B1855" t="s">
        <v>1201</v>
      </c>
      <c r="C1855" t="s">
        <v>1212</v>
      </c>
      <c r="D1855">
        <v>38079</v>
      </c>
      <c r="E1855">
        <v>95843</v>
      </c>
      <c r="F1855">
        <v>12576</v>
      </c>
      <c r="G1855">
        <v>41437</v>
      </c>
      <c r="H1855">
        <v>61221</v>
      </c>
      <c r="I1855">
        <v>47432</v>
      </c>
      <c r="J1855">
        <v>21832</v>
      </c>
      <c r="K1855">
        <f t="shared" si="168"/>
        <v>184498</v>
      </c>
      <c r="L1855">
        <v>88</v>
      </c>
      <c r="M1855">
        <v>62</v>
      </c>
      <c r="N1855">
        <v>16</v>
      </c>
      <c r="O1855">
        <v>87.815417764999907</v>
      </c>
      <c r="P1855">
        <v>193243.569548559</v>
      </c>
      <c r="Q1855">
        <v>4717.6823949340296</v>
      </c>
      <c r="R1855">
        <f t="shared" si="169"/>
        <v>198049.06736125803</v>
      </c>
      <c r="S1855">
        <f t="shared" si="170"/>
        <v>1.0734483157609189</v>
      </c>
      <c r="T1855">
        <f t="shared" si="172"/>
        <v>1073.4483157609188</v>
      </c>
      <c r="U1855">
        <f t="shared" si="171"/>
        <v>0.5</v>
      </c>
      <c r="V1855">
        <f t="shared" si="173"/>
        <v>1</v>
      </c>
    </row>
    <row r="1856" spans="1:22" x14ac:dyDescent="0.35">
      <c r="A1856">
        <v>37027</v>
      </c>
      <c r="B1856" t="s">
        <v>1201</v>
      </c>
      <c r="C1856" t="s">
        <v>718</v>
      </c>
      <c r="D1856">
        <v>28121</v>
      </c>
      <c r="E1856">
        <v>33014</v>
      </c>
      <c r="F1856">
        <v>4315</v>
      </c>
      <c r="G1856">
        <v>15343</v>
      </c>
      <c r="H1856">
        <v>24591</v>
      </c>
      <c r="I1856">
        <v>24071</v>
      </c>
      <c r="J1856">
        <v>13610</v>
      </c>
      <c r="K1856">
        <f t="shared" si="168"/>
        <v>81930</v>
      </c>
      <c r="L1856">
        <v>37</v>
      </c>
      <c r="M1856">
        <v>25</v>
      </c>
      <c r="N1856">
        <v>1</v>
      </c>
      <c r="O1856">
        <v>12.323703875</v>
      </c>
      <c r="P1856">
        <v>100868.87413146</v>
      </c>
      <c r="Q1856">
        <v>3803.1861497750301</v>
      </c>
      <c r="R1856">
        <f t="shared" si="169"/>
        <v>104684.38398511003</v>
      </c>
      <c r="S1856">
        <f t="shared" si="170"/>
        <v>1.277729573844868</v>
      </c>
      <c r="T1856">
        <f t="shared" si="172"/>
        <v>1277.7295738448679</v>
      </c>
      <c r="U1856">
        <f t="shared" si="171"/>
        <v>0.5</v>
      </c>
      <c r="V1856">
        <f t="shared" si="173"/>
        <v>1</v>
      </c>
    </row>
    <row r="1857" spans="1:22" x14ac:dyDescent="0.35">
      <c r="A1857">
        <v>37031</v>
      </c>
      <c r="B1857" t="s">
        <v>1201</v>
      </c>
      <c r="C1857" t="s">
        <v>1213</v>
      </c>
      <c r="D1857">
        <v>41761</v>
      </c>
      <c r="E1857">
        <v>35420</v>
      </c>
      <c r="F1857">
        <v>3076</v>
      </c>
      <c r="G1857">
        <v>10866</v>
      </c>
      <c r="H1857">
        <v>18866</v>
      </c>
      <c r="I1857">
        <v>21091</v>
      </c>
      <c r="J1857">
        <v>13733</v>
      </c>
      <c r="K1857">
        <f t="shared" si="168"/>
        <v>67632</v>
      </c>
      <c r="L1857">
        <v>69</v>
      </c>
      <c r="M1857">
        <v>26</v>
      </c>
      <c r="N1857">
        <v>5</v>
      </c>
      <c r="O1857">
        <v>67.216224851999996</v>
      </c>
      <c r="P1857">
        <v>89397.291426543597</v>
      </c>
      <c r="Q1857">
        <v>1164.808457936</v>
      </c>
      <c r="R1857">
        <f t="shared" si="169"/>
        <v>90629.316109331601</v>
      </c>
      <c r="S1857">
        <f t="shared" si="170"/>
        <v>1.3400360200693695</v>
      </c>
      <c r="T1857">
        <f t="shared" si="172"/>
        <v>1340.0360200693694</v>
      </c>
      <c r="U1857">
        <f t="shared" si="171"/>
        <v>0.5</v>
      </c>
      <c r="V1857">
        <f t="shared" si="173"/>
        <v>1</v>
      </c>
    </row>
    <row r="1858" spans="1:22" x14ac:dyDescent="0.35">
      <c r="A1858">
        <v>37033</v>
      </c>
      <c r="B1858" t="s">
        <v>1201</v>
      </c>
      <c r="C1858" t="s">
        <v>1214</v>
      </c>
      <c r="D1858">
        <v>33466</v>
      </c>
      <c r="E1858">
        <v>5729</v>
      </c>
      <c r="F1858">
        <v>1071</v>
      </c>
      <c r="G1858">
        <v>3931</v>
      </c>
      <c r="H1858">
        <v>6658</v>
      </c>
      <c r="I1858">
        <v>7352</v>
      </c>
      <c r="J1858">
        <v>4205</v>
      </c>
      <c r="K1858">
        <f t="shared" ref="K1858:K1921" si="174">J1858+I1858+H1858+G1858+F1858</f>
        <v>23217</v>
      </c>
      <c r="L1858">
        <v>5</v>
      </c>
      <c r="M1858">
        <v>3</v>
      </c>
      <c r="N1858">
        <v>1</v>
      </c>
      <c r="O1858">
        <v>6.9485999999999999</v>
      </c>
      <c r="P1858">
        <v>10509.045022185101</v>
      </c>
      <c r="Q1858">
        <v>80.751854162000001</v>
      </c>
      <c r="R1858">
        <f t="shared" ref="R1858:R1921" si="175">Q1858+P1858+O1858</f>
        <v>10596.7454763471</v>
      </c>
      <c r="S1858">
        <f t="shared" ref="S1858:S1921" si="176">R1858/K1858</f>
        <v>0.4564218235063574</v>
      </c>
      <c r="T1858">
        <f t="shared" si="172"/>
        <v>456.42182350635738</v>
      </c>
      <c r="U1858">
        <f t="shared" ref="U1858:U1921" si="177">MIN(2.5,MROUND((S1858-0.913996136567084)/(0.613432266843391),SIGN((S1858-0.913996136567084)/(0.613432266843391))*0.5))</f>
        <v>-0.5</v>
      </c>
      <c r="V1858">
        <f t="shared" si="173"/>
        <v>0</v>
      </c>
    </row>
    <row r="1859" spans="1:22" x14ac:dyDescent="0.35">
      <c r="A1859">
        <v>37035</v>
      </c>
      <c r="B1859" t="s">
        <v>1201</v>
      </c>
      <c r="C1859" t="s">
        <v>1215</v>
      </c>
      <c r="D1859">
        <v>34716</v>
      </c>
      <c r="E1859">
        <v>96461</v>
      </c>
      <c r="F1859">
        <v>9014</v>
      </c>
      <c r="G1859">
        <v>30497</v>
      </c>
      <c r="H1859">
        <v>47759</v>
      </c>
      <c r="I1859">
        <v>43332</v>
      </c>
      <c r="J1859">
        <v>23737</v>
      </c>
      <c r="K1859">
        <f t="shared" si="174"/>
        <v>154339</v>
      </c>
      <c r="L1859">
        <v>139</v>
      </c>
      <c r="M1859">
        <v>56</v>
      </c>
      <c r="N1859">
        <v>11</v>
      </c>
      <c r="O1859">
        <v>249.895525779</v>
      </c>
      <c r="P1859">
        <v>241419.217300852</v>
      </c>
      <c r="Q1859">
        <v>4495.81544910103</v>
      </c>
      <c r="R1859">
        <f t="shared" si="175"/>
        <v>246164.92827573203</v>
      </c>
      <c r="S1859">
        <f t="shared" si="176"/>
        <v>1.5949625711954336</v>
      </c>
      <c r="T1859">
        <f t="shared" ref="T1859:T1922" si="178">S1859*1000</f>
        <v>1594.9625711954336</v>
      </c>
      <c r="U1859">
        <f t="shared" si="177"/>
        <v>1</v>
      </c>
      <c r="V1859">
        <f t="shared" ref="V1859:V1922" si="179">IF(S1859&gt;AVERAGE($S$1:$S$3033),1,0)</f>
        <v>1</v>
      </c>
    </row>
    <row r="1860" spans="1:22" x14ac:dyDescent="0.35">
      <c r="A1860">
        <v>37037</v>
      </c>
      <c r="B1860" t="s">
        <v>1201</v>
      </c>
      <c r="C1860" t="s">
        <v>376</v>
      </c>
      <c r="D1860">
        <v>50697</v>
      </c>
      <c r="E1860">
        <v>36278</v>
      </c>
      <c r="F1860">
        <v>3525</v>
      </c>
      <c r="G1860">
        <v>11572</v>
      </c>
      <c r="H1860">
        <v>17334</v>
      </c>
      <c r="I1860">
        <v>19277</v>
      </c>
      <c r="J1860">
        <v>14268</v>
      </c>
      <c r="K1860">
        <f t="shared" si="174"/>
        <v>65976</v>
      </c>
      <c r="L1860">
        <v>22</v>
      </c>
      <c r="M1860">
        <v>8</v>
      </c>
      <c r="N1860">
        <v>2</v>
      </c>
      <c r="O1860">
        <v>20.162185355999998</v>
      </c>
      <c r="P1860">
        <v>36667.627791354098</v>
      </c>
      <c r="Q1860">
        <v>379.13493508099998</v>
      </c>
      <c r="R1860">
        <f t="shared" si="175"/>
        <v>37066.924911791095</v>
      </c>
      <c r="S1860">
        <f t="shared" si="176"/>
        <v>0.56182437419351117</v>
      </c>
      <c r="T1860">
        <f t="shared" si="178"/>
        <v>561.82437419351118</v>
      </c>
      <c r="U1860">
        <f t="shared" si="177"/>
        <v>-0.5</v>
      </c>
      <c r="V1860">
        <f t="shared" si="179"/>
        <v>0</v>
      </c>
    </row>
    <row r="1861" spans="1:22" x14ac:dyDescent="0.35">
      <c r="A1861">
        <v>37039</v>
      </c>
      <c r="B1861" t="s">
        <v>1201</v>
      </c>
      <c r="C1861" t="s">
        <v>26</v>
      </c>
      <c r="D1861">
        <v>27459</v>
      </c>
      <c r="E1861">
        <v>12608</v>
      </c>
      <c r="F1861">
        <v>1204</v>
      </c>
      <c r="G1861">
        <v>4270</v>
      </c>
      <c r="H1861">
        <v>6484</v>
      </c>
      <c r="I1861">
        <v>8300</v>
      </c>
      <c r="J1861">
        <v>6734</v>
      </c>
      <c r="K1861">
        <f t="shared" si="174"/>
        <v>26992</v>
      </c>
      <c r="L1861">
        <v>14</v>
      </c>
      <c r="M1861">
        <v>7</v>
      </c>
      <c r="N1861">
        <v>1</v>
      </c>
      <c r="O1861">
        <v>2.7399627500000001</v>
      </c>
      <c r="P1861">
        <v>61381.748865360998</v>
      </c>
      <c r="Q1861">
        <v>3115.3459733200102</v>
      </c>
      <c r="R1861">
        <f t="shared" si="175"/>
        <v>64499.834801431003</v>
      </c>
      <c r="S1861">
        <f t="shared" si="176"/>
        <v>2.389590797326282</v>
      </c>
      <c r="T1861">
        <f t="shared" si="178"/>
        <v>2389.590797326282</v>
      </c>
      <c r="U1861">
        <f t="shared" si="177"/>
        <v>2.5</v>
      </c>
      <c r="V1861">
        <f t="shared" si="179"/>
        <v>1</v>
      </c>
    </row>
    <row r="1862" spans="1:22" x14ac:dyDescent="0.35">
      <c r="A1862">
        <v>37041</v>
      </c>
      <c r="B1862" t="s">
        <v>1201</v>
      </c>
      <c r="C1862" t="s">
        <v>1216</v>
      </c>
      <c r="D1862">
        <v>36980</v>
      </c>
      <c r="E1862">
        <v>6993</v>
      </c>
      <c r="F1862">
        <v>842</v>
      </c>
      <c r="G1862">
        <v>2682</v>
      </c>
      <c r="H1862">
        <v>3792</v>
      </c>
      <c r="I1862">
        <v>4365</v>
      </c>
      <c r="J1862">
        <v>3091</v>
      </c>
      <c r="K1862">
        <f t="shared" si="174"/>
        <v>14772</v>
      </c>
      <c r="L1862">
        <v>3</v>
      </c>
      <c r="M1862">
        <v>4</v>
      </c>
      <c r="N1862">
        <v>1</v>
      </c>
      <c r="O1862">
        <v>2.9976210339999998</v>
      </c>
      <c r="P1862">
        <v>9660.4074234940108</v>
      </c>
      <c r="Q1862">
        <v>484.51771169999898</v>
      </c>
      <c r="R1862">
        <f t="shared" si="175"/>
        <v>10147.922756228008</v>
      </c>
      <c r="S1862">
        <f t="shared" si="176"/>
        <v>0.68697012972028215</v>
      </c>
      <c r="T1862">
        <f t="shared" si="178"/>
        <v>686.9701297202821</v>
      </c>
      <c r="U1862">
        <f t="shared" si="177"/>
        <v>-0.5</v>
      </c>
      <c r="V1862">
        <f t="shared" si="179"/>
        <v>0</v>
      </c>
    </row>
    <row r="1863" spans="1:22" x14ac:dyDescent="0.35">
      <c r="A1863">
        <v>37043</v>
      </c>
      <c r="B1863" t="s">
        <v>1201</v>
      </c>
      <c r="C1863" t="s">
        <v>30</v>
      </c>
      <c r="D1863">
        <v>29221</v>
      </c>
      <c r="E1863">
        <v>3878</v>
      </c>
      <c r="F1863">
        <v>435</v>
      </c>
      <c r="G1863">
        <v>1678</v>
      </c>
      <c r="H1863">
        <v>2505</v>
      </c>
      <c r="I1863">
        <v>3244</v>
      </c>
      <c r="J1863">
        <v>2756</v>
      </c>
      <c r="K1863">
        <f t="shared" si="174"/>
        <v>10618</v>
      </c>
      <c r="L1863">
        <v>6</v>
      </c>
      <c r="M1863">
        <v>5</v>
      </c>
      <c r="N1863">
        <v>0</v>
      </c>
      <c r="O1863">
        <v>1.2350159999999999</v>
      </c>
      <c r="P1863">
        <v>17164.075441339101</v>
      </c>
      <c r="Q1863">
        <v>0</v>
      </c>
      <c r="R1863">
        <f t="shared" si="175"/>
        <v>17165.310457339099</v>
      </c>
      <c r="S1863">
        <f t="shared" si="176"/>
        <v>1.6166237010114051</v>
      </c>
      <c r="T1863">
        <f t="shared" si="178"/>
        <v>1616.623701011405</v>
      </c>
      <c r="U1863">
        <f t="shared" si="177"/>
        <v>1</v>
      </c>
      <c r="V1863">
        <f t="shared" si="179"/>
        <v>1</v>
      </c>
    </row>
    <row r="1864" spans="1:22" x14ac:dyDescent="0.35">
      <c r="A1864">
        <v>37045</v>
      </c>
      <c r="B1864" t="s">
        <v>1201</v>
      </c>
      <c r="C1864" t="s">
        <v>1217</v>
      </c>
      <c r="D1864">
        <v>32852</v>
      </c>
      <c r="E1864">
        <v>43889</v>
      </c>
      <c r="F1864">
        <v>5679</v>
      </c>
      <c r="G1864">
        <v>19487</v>
      </c>
      <c r="H1864">
        <v>28848</v>
      </c>
      <c r="I1864">
        <v>27779</v>
      </c>
      <c r="J1864">
        <v>15681</v>
      </c>
      <c r="K1864">
        <f t="shared" si="174"/>
        <v>97474</v>
      </c>
      <c r="L1864">
        <v>50</v>
      </c>
      <c r="M1864">
        <v>30</v>
      </c>
      <c r="N1864">
        <v>7</v>
      </c>
      <c r="O1864">
        <v>8.9669556239999899</v>
      </c>
      <c r="P1864">
        <v>102064.03548329401</v>
      </c>
      <c r="Q1864">
        <v>2020.433945195</v>
      </c>
      <c r="R1864">
        <f t="shared" si="175"/>
        <v>104093.43638411301</v>
      </c>
      <c r="S1864">
        <f t="shared" si="176"/>
        <v>1.0679097644922031</v>
      </c>
      <c r="T1864">
        <f t="shared" si="178"/>
        <v>1067.9097644922031</v>
      </c>
      <c r="U1864">
        <f t="shared" si="177"/>
        <v>0.5</v>
      </c>
      <c r="V1864">
        <f t="shared" si="179"/>
        <v>1</v>
      </c>
    </row>
    <row r="1865" spans="1:22" x14ac:dyDescent="0.35">
      <c r="A1865">
        <v>37047</v>
      </c>
      <c r="B1865" t="s">
        <v>1201</v>
      </c>
      <c r="C1865" t="s">
        <v>1218</v>
      </c>
      <c r="D1865">
        <v>29551</v>
      </c>
      <c r="E1865">
        <v>23186</v>
      </c>
      <c r="F1865">
        <v>3301</v>
      </c>
      <c r="G1865">
        <v>11070</v>
      </c>
      <c r="H1865">
        <v>17662</v>
      </c>
      <c r="I1865">
        <v>16002</v>
      </c>
      <c r="J1865">
        <v>9603</v>
      </c>
      <c r="K1865">
        <f t="shared" si="174"/>
        <v>57638</v>
      </c>
      <c r="L1865">
        <v>44</v>
      </c>
      <c r="M1865">
        <v>25</v>
      </c>
      <c r="N1865">
        <v>3</v>
      </c>
      <c r="O1865">
        <v>32.056365604</v>
      </c>
      <c r="P1865">
        <v>154748.56481925401</v>
      </c>
      <c r="Q1865">
        <v>714.49076317999902</v>
      </c>
      <c r="R1865">
        <f t="shared" si="175"/>
        <v>155495.11194803799</v>
      </c>
      <c r="S1865">
        <f t="shared" si="176"/>
        <v>2.697788124987647</v>
      </c>
      <c r="T1865">
        <f t="shared" si="178"/>
        <v>2697.7881249876468</v>
      </c>
      <c r="U1865">
        <f t="shared" si="177"/>
        <v>2.5</v>
      </c>
      <c r="V1865">
        <f t="shared" si="179"/>
        <v>1</v>
      </c>
    </row>
    <row r="1866" spans="1:22" x14ac:dyDescent="0.35">
      <c r="A1866">
        <v>37049</v>
      </c>
      <c r="B1866" t="s">
        <v>1201</v>
      </c>
      <c r="C1866" t="s">
        <v>1219</v>
      </c>
      <c r="D1866">
        <v>39078</v>
      </c>
      <c r="E1866">
        <v>60089</v>
      </c>
      <c r="F1866">
        <v>7597</v>
      </c>
      <c r="G1866">
        <v>18793</v>
      </c>
      <c r="H1866">
        <v>36247</v>
      </c>
      <c r="I1866">
        <v>25310</v>
      </c>
      <c r="J1866">
        <v>16823</v>
      </c>
      <c r="K1866">
        <f t="shared" si="174"/>
        <v>104770</v>
      </c>
      <c r="L1866">
        <v>62</v>
      </c>
      <c r="M1866">
        <v>26</v>
      </c>
      <c r="N1866">
        <v>7</v>
      </c>
      <c r="O1866">
        <v>153.850825023</v>
      </c>
      <c r="P1866">
        <v>168939.21368349699</v>
      </c>
      <c r="Q1866">
        <v>6629.7084328460296</v>
      </c>
      <c r="R1866">
        <f t="shared" si="175"/>
        <v>175722.77294136601</v>
      </c>
      <c r="S1866">
        <f t="shared" si="176"/>
        <v>1.677224138029646</v>
      </c>
      <c r="T1866">
        <f t="shared" si="178"/>
        <v>1677.2241380296459</v>
      </c>
      <c r="U1866">
        <f t="shared" si="177"/>
        <v>1</v>
      </c>
      <c r="V1866">
        <f t="shared" si="179"/>
        <v>1</v>
      </c>
    </row>
    <row r="1867" spans="1:22" x14ac:dyDescent="0.35">
      <c r="A1867">
        <v>37051</v>
      </c>
      <c r="B1867" t="s">
        <v>1201</v>
      </c>
      <c r="C1867" t="s">
        <v>506</v>
      </c>
      <c r="D1867">
        <v>45590</v>
      </c>
      <c r="E1867">
        <v>206830</v>
      </c>
      <c r="F1867">
        <v>27131</v>
      </c>
      <c r="G1867">
        <v>67340</v>
      </c>
      <c r="H1867">
        <v>124114</v>
      </c>
      <c r="I1867">
        <v>72833</v>
      </c>
      <c r="J1867">
        <v>32631</v>
      </c>
      <c r="K1867">
        <f t="shared" si="174"/>
        <v>324049</v>
      </c>
      <c r="L1867">
        <v>195</v>
      </c>
      <c r="M1867">
        <v>75</v>
      </c>
      <c r="N1867">
        <v>15</v>
      </c>
      <c r="O1867">
        <v>343.59627465</v>
      </c>
      <c r="P1867">
        <v>334918.768532847</v>
      </c>
      <c r="Q1867">
        <v>79416.114565627504</v>
      </c>
      <c r="R1867">
        <f t="shared" si="175"/>
        <v>414678.47937312449</v>
      </c>
      <c r="S1867">
        <f t="shared" si="176"/>
        <v>1.2796783183195273</v>
      </c>
      <c r="T1867">
        <f t="shared" si="178"/>
        <v>1279.6783183195273</v>
      </c>
      <c r="U1867">
        <f t="shared" si="177"/>
        <v>0.5</v>
      </c>
      <c r="V1867">
        <f t="shared" si="179"/>
        <v>1</v>
      </c>
    </row>
    <row r="1868" spans="1:22" x14ac:dyDescent="0.35">
      <c r="A1868">
        <v>37053</v>
      </c>
      <c r="B1868" t="s">
        <v>1201</v>
      </c>
      <c r="C1868" t="s">
        <v>1220</v>
      </c>
      <c r="D1868">
        <v>42239</v>
      </c>
      <c r="E1868">
        <v>8928</v>
      </c>
      <c r="F1868">
        <v>1248</v>
      </c>
      <c r="G1868">
        <v>4775</v>
      </c>
      <c r="H1868">
        <v>7032</v>
      </c>
      <c r="I1868">
        <v>7677</v>
      </c>
      <c r="J1868">
        <v>3345</v>
      </c>
      <c r="K1868">
        <f t="shared" si="174"/>
        <v>24077</v>
      </c>
      <c r="L1868">
        <v>6</v>
      </c>
      <c r="M1868">
        <v>3</v>
      </c>
      <c r="N1868">
        <v>0</v>
      </c>
      <c r="O1868">
        <v>7.7260109999999997</v>
      </c>
      <c r="P1868">
        <v>8080.9075860290204</v>
      </c>
      <c r="Q1868">
        <v>0</v>
      </c>
      <c r="R1868">
        <f t="shared" si="175"/>
        <v>8088.6335970290202</v>
      </c>
      <c r="S1868">
        <f t="shared" si="176"/>
        <v>0.33594856489716413</v>
      </c>
      <c r="T1868">
        <f t="shared" si="178"/>
        <v>335.94856489716415</v>
      </c>
      <c r="U1868">
        <f t="shared" si="177"/>
        <v>-1</v>
      </c>
      <c r="V1868">
        <f t="shared" si="179"/>
        <v>0</v>
      </c>
    </row>
    <row r="1869" spans="1:22" x14ac:dyDescent="0.35">
      <c r="A1869">
        <v>37055</v>
      </c>
      <c r="B1869" t="s">
        <v>1201</v>
      </c>
      <c r="C1869" t="s">
        <v>1221</v>
      </c>
      <c r="D1869">
        <v>41208</v>
      </c>
      <c r="E1869">
        <v>28482</v>
      </c>
      <c r="F1869">
        <v>1812</v>
      </c>
      <c r="G1869">
        <v>5634</v>
      </c>
      <c r="H1869">
        <v>10150</v>
      </c>
      <c r="I1869">
        <v>11139</v>
      </c>
      <c r="J1869">
        <v>5838</v>
      </c>
      <c r="K1869">
        <f t="shared" si="174"/>
        <v>34573</v>
      </c>
      <c r="L1869">
        <v>28</v>
      </c>
      <c r="M1869">
        <v>17</v>
      </c>
      <c r="N1869">
        <v>3</v>
      </c>
      <c r="O1869">
        <v>76.040419588000006</v>
      </c>
      <c r="P1869">
        <v>79867.756556131106</v>
      </c>
      <c r="Q1869">
        <v>338.70516235100001</v>
      </c>
      <c r="R1869">
        <f t="shared" si="175"/>
        <v>80282.502138070107</v>
      </c>
      <c r="S1869">
        <f t="shared" si="176"/>
        <v>2.3221155855167357</v>
      </c>
      <c r="T1869">
        <f t="shared" si="178"/>
        <v>2322.1155855167358</v>
      </c>
      <c r="U1869">
        <f t="shared" si="177"/>
        <v>2.5</v>
      </c>
      <c r="V1869">
        <f t="shared" si="179"/>
        <v>1</v>
      </c>
    </row>
    <row r="1870" spans="1:22" x14ac:dyDescent="0.35">
      <c r="A1870">
        <v>37057</v>
      </c>
      <c r="B1870" t="s">
        <v>1201</v>
      </c>
      <c r="C1870" t="s">
        <v>1222</v>
      </c>
      <c r="D1870">
        <v>35513</v>
      </c>
      <c r="E1870">
        <v>73571</v>
      </c>
      <c r="F1870">
        <v>9371</v>
      </c>
      <c r="G1870">
        <v>32126</v>
      </c>
      <c r="H1870">
        <v>49274</v>
      </c>
      <c r="I1870">
        <v>46842</v>
      </c>
      <c r="J1870">
        <v>25647</v>
      </c>
      <c r="K1870">
        <f t="shared" si="174"/>
        <v>163260</v>
      </c>
      <c r="L1870">
        <v>55</v>
      </c>
      <c r="M1870">
        <v>38</v>
      </c>
      <c r="N1870">
        <v>3</v>
      </c>
      <c r="O1870">
        <v>20.453526572000001</v>
      </c>
      <c r="P1870">
        <v>147005.487540278</v>
      </c>
      <c r="Q1870">
        <v>1049.352614441</v>
      </c>
      <c r="R1870">
        <f t="shared" si="175"/>
        <v>148075.29368129102</v>
      </c>
      <c r="S1870">
        <f t="shared" si="176"/>
        <v>0.90699065099406484</v>
      </c>
      <c r="T1870">
        <f t="shared" si="178"/>
        <v>906.99065099406482</v>
      </c>
      <c r="U1870">
        <f t="shared" si="177"/>
        <v>0</v>
      </c>
      <c r="V1870">
        <f t="shared" si="179"/>
        <v>0</v>
      </c>
    </row>
    <row r="1871" spans="1:22" x14ac:dyDescent="0.35">
      <c r="A1871">
        <v>37059</v>
      </c>
      <c r="B1871" t="s">
        <v>1201</v>
      </c>
      <c r="C1871" t="s">
        <v>1223</v>
      </c>
      <c r="D1871">
        <v>38552</v>
      </c>
      <c r="E1871">
        <v>15641</v>
      </c>
      <c r="F1871">
        <v>2211</v>
      </c>
      <c r="G1871">
        <v>8063</v>
      </c>
      <c r="H1871">
        <v>11283</v>
      </c>
      <c r="I1871">
        <v>12407</v>
      </c>
      <c r="J1871">
        <v>7469</v>
      </c>
      <c r="K1871">
        <f t="shared" si="174"/>
        <v>41433</v>
      </c>
      <c r="L1871">
        <v>24</v>
      </c>
      <c r="M1871">
        <v>9</v>
      </c>
      <c r="N1871">
        <v>1</v>
      </c>
      <c r="O1871">
        <v>25.919233889000001</v>
      </c>
      <c r="P1871">
        <v>45924.609826029802</v>
      </c>
      <c r="Q1871">
        <v>79.911962000000003</v>
      </c>
      <c r="R1871">
        <f t="shared" si="175"/>
        <v>46030.441021918799</v>
      </c>
      <c r="S1871">
        <f t="shared" si="176"/>
        <v>1.1109608529896169</v>
      </c>
      <c r="T1871">
        <f t="shared" si="178"/>
        <v>1110.9608529896168</v>
      </c>
      <c r="U1871">
        <f t="shared" si="177"/>
        <v>0.5</v>
      </c>
      <c r="V1871">
        <f t="shared" si="179"/>
        <v>1</v>
      </c>
    </row>
    <row r="1872" spans="1:22" x14ac:dyDescent="0.35">
      <c r="A1872">
        <v>37061</v>
      </c>
      <c r="B1872" t="s">
        <v>1201</v>
      </c>
      <c r="C1872" t="s">
        <v>1224</v>
      </c>
      <c r="D1872">
        <v>30804</v>
      </c>
      <c r="E1872">
        <v>26914</v>
      </c>
      <c r="F1872">
        <v>4261</v>
      </c>
      <c r="G1872">
        <v>12382</v>
      </c>
      <c r="H1872">
        <v>18609</v>
      </c>
      <c r="I1872">
        <v>15832</v>
      </c>
      <c r="J1872">
        <v>8949</v>
      </c>
      <c r="K1872">
        <f t="shared" si="174"/>
        <v>60033</v>
      </c>
      <c r="L1872">
        <v>32</v>
      </c>
      <c r="M1872">
        <v>18</v>
      </c>
      <c r="N1872">
        <v>1</v>
      </c>
      <c r="O1872">
        <v>20.669889486999999</v>
      </c>
      <c r="P1872">
        <v>41025.0923276826</v>
      </c>
      <c r="Q1872">
        <v>279.3951156</v>
      </c>
      <c r="R1872">
        <f t="shared" si="175"/>
        <v>41325.157332769595</v>
      </c>
      <c r="S1872">
        <f t="shared" si="176"/>
        <v>0.68837401650374952</v>
      </c>
      <c r="T1872">
        <f t="shared" si="178"/>
        <v>688.37401650374954</v>
      </c>
      <c r="U1872">
        <f t="shared" si="177"/>
        <v>-0.5</v>
      </c>
      <c r="V1872">
        <f t="shared" si="179"/>
        <v>0</v>
      </c>
    </row>
    <row r="1873" spans="1:22" x14ac:dyDescent="0.35">
      <c r="A1873">
        <v>37063</v>
      </c>
      <c r="B1873" t="s">
        <v>1201</v>
      </c>
      <c r="C1873" t="s">
        <v>1225</v>
      </c>
      <c r="D1873">
        <v>40963</v>
      </c>
      <c r="E1873">
        <v>242107</v>
      </c>
      <c r="F1873">
        <v>20714</v>
      </c>
      <c r="G1873">
        <v>52013</v>
      </c>
      <c r="H1873">
        <v>112318</v>
      </c>
      <c r="I1873">
        <v>65552</v>
      </c>
      <c r="J1873">
        <v>29044</v>
      </c>
      <c r="K1873">
        <f t="shared" si="174"/>
        <v>279641</v>
      </c>
      <c r="L1873">
        <v>150</v>
      </c>
      <c r="M1873">
        <v>73</v>
      </c>
      <c r="N1873">
        <v>15</v>
      </c>
      <c r="O1873">
        <v>420.21884292700003</v>
      </c>
      <c r="P1873">
        <v>243622.72903476501</v>
      </c>
      <c r="Q1873">
        <v>119139.180474243</v>
      </c>
      <c r="R1873">
        <f t="shared" si="175"/>
        <v>363182.12835193501</v>
      </c>
      <c r="S1873">
        <f t="shared" si="176"/>
        <v>1.298744205434593</v>
      </c>
      <c r="T1873">
        <f t="shared" si="178"/>
        <v>1298.7442054345929</v>
      </c>
      <c r="U1873">
        <f t="shared" si="177"/>
        <v>0.5</v>
      </c>
      <c r="V1873">
        <f t="shared" si="179"/>
        <v>1</v>
      </c>
    </row>
    <row r="1874" spans="1:22" x14ac:dyDescent="0.35">
      <c r="A1874">
        <v>37065</v>
      </c>
      <c r="B1874" t="s">
        <v>1201</v>
      </c>
      <c r="C1874" t="s">
        <v>1226</v>
      </c>
      <c r="D1874">
        <v>28697</v>
      </c>
      <c r="E1874">
        <v>24794</v>
      </c>
      <c r="F1874">
        <v>3572</v>
      </c>
      <c r="G1874">
        <v>11224</v>
      </c>
      <c r="H1874">
        <v>16477</v>
      </c>
      <c r="I1874">
        <v>15900</v>
      </c>
      <c r="J1874">
        <v>8781</v>
      </c>
      <c r="K1874">
        <f t="shared" si="174"/>
        <v>55954</v>
      </c>
      <c r="L1874">
        <v>13</v>
      </c>
      <c r="M1874">
        <v>11</v>
      </c>
      <c r="N1874">
        <v>1</v>
      </c>
      <c r="O1874">
        <v>10.807624499999999</v>
      </c>
      <c r="P1874">
        <v>26209.426197229401</v>
      </c>
      <c r="Q1874">
        <v>665.218532769999</v>
      </c>
      <c r="R1874">
        <f t="shared" si="175"/>
        <v>26885.452354499401</v>
      </c>
      <c r="S1874">
        <f t="shared" si="176"/>
        <v>0.48049205337418954</v>
      </c>
      <c r="T1874">
        <f t="shared" si="178"/>
        <v>480.49205337418954</v>
      </c>
      <c r="U1874">
        <f t="shared" si="177"/>
        <v>-0.5</v>
      </c>
      <c r="V1874">
        <f t="shared" si="179"/>
        <v>0</v>
      </c>
    </row>
    <row r="1875" spans="1:22" x14ac:dyDescent="0.35">
      <c r="A1875">
        <v>37067</v>
      </c>
      <c r="B1875" t="s">
        <v>1201</v>
      </c>
      <c r="C1875" t="s">
        <v>397</v>
      </c>
      <c r="D1875">
        <v>39583</v>
      </c>
      <c r="E1875">
        <v>225203</v>
      </c>
      <c r="F1875">
        <v>23678</v>
      </c>
      <c r="G1875">
        <v>73576</v>
      </c>
      <c r="H1875">
        <v>117513</v>
      </c>
      <c r="I1875">
        <v>94690</v>
      </c>
      <c r="J1875">
        <v>48680</v>
      </c>
      <c r="K1875">
        <f t="shared" si="174"/>
        <v>358137</v>
      </c>
      <c r="L1875">
        <v>224</v>
      </c>
      <c r="M1875">
        <v>118</v>
      </c>
      <c r="N1875">
        <v>24</v>
      </c>
      <c r="O1875">
        <v>1245.2436483700001</v>
      </c>
      <c r="P1875">
        <v>358836.44735276501</v>
      </c>
      <c r="Q1875">
        <v>58821.238803027401</v>
      </c>
      <c r="R1875">
        <f t="shared" si="175"/>
        <v>418902.92980416241</v>
      </c>
      <c r="S1875">
        <f t="shared" si="176"/>
        <v>1.1696723036272778</v>
      </c>
      <c r="T1875">
        <f t="shared" si="178"/>
        <v>1169.6723036272779</v>
      </c>
      <c r="U1875">
        <f t="shared" si="177"/>
        <v>0.5</v>
      </c>
      <c r="V1875">
        <f t="shared" si="179"/>
        <v>1</v>
      </c>
    </row>
    <row r="1876" spans="1:22" x14ac:dyDescent="0.35">
      <c r="A1876">
        <v>37069</v>
      </c>
      <c r="B1876" t="s">
        <v>1201</v>
      </c>
      <c r="C1876" t="s">
        <v>46</v>
      </c>
      <c r="D1876">
        <v>31063</v>
      </c>
      <c r="E1876">
        <v>22822</v>
      </c>
      <c r="F1876">
        <v>3626</v>
      </c>
      <c r="G1876">
        <v>12630</v>
      </c>
      <c r="H1876">
        <v>18865</v>
      </c>
      <c r="I1876">
        <v>17718</v>
      </c>
      <c r="J1876">
        <v>8636</v>
      </c>
      <c r="K1876">
        <f t="shared" si="174"/>
        <v>61475</v>
      </c>
      <c r="L1876">
        <v>14</v>
      </c>
      <c r="M1876">
        <v>10</v>
      </c>
      <c r="N1876">
        <v>2</v>
      </c>
      <c r="O1876">
        <v>9.5639583960000003</v>
      </c>
      <c r="P1876">
        <v>37386.589511337297</v>
      </c>
      <c r="Q1876">
        <v>244.10717390100001</v>
      </c>
      <c r="R1876">
        <f t="shared" si="175"/>
        <v>37640.260643634298</v>
      </c>
      <c r="S1876">
        <f t="shared" si="176"/>
        <v>0.61228565504081822</v>
      </c>
      <c r="T1876">
        <f t="shared" si="178"/>
        <v>612.28565504081826</v>
      </c>
      <c r="U1876">
        <f t="shared" si="177"/>
        <v>-0.5</v>
      </c>
      <c r="V1876">
        <f t="shared" si="179"/>
        <v>0</v>
      </c>
    </row>
    <row r="1877" spans="1:22" x14ac:dyDescent="0.35">
      <c r="A1877">
        <v>37071</v>
      </c>
      <c r="B1877" t="s">
        <v>1201</v>
      </c>
      <c r="C1877" t="s">
        <v>1227</v>
      </c>
      <c r="D1877">
        <v>34812</v>
      </c>
      <c r="E1877">
        <v>97361</v>
      </c>
      <c r="F1877">
        <v>13050</v>
      </c>
      <c r="G1877">
        <v>40906</v>
      </c>
      <c r="H1877">
        <v>67004</v>
      </c>
      <c r="I1877">
        <v>57459</v>
      </c>
      <c r="J1877">
        <v>29630</v>
      </c>
      <c r="K1877">
        <f t="shared" si="174"/>
        <v>208049</v>
      </c>
      <c r="L1877">
        <v>123</v>
      </c>
      <c r="M1877">
        <v>73</v>
      </c>
      <c r="N1877">
        <v>12</v>
      </c>
      <c r="O1877">
        <v>91.282723665999995</v>
      </c>
      <c r="P1877">
        <v>259206.755085257</v>
      </c>
      <c r="Q1877">
        <v>6094.24703817306</v>
      </c>
      <c r="R1877">
        <f t="shared" si="175"/>
        <v>265392.28484709607</v>
      </c>
      <c r="S1877">
        <f t="shared" si="176"/>
        <v>1.2756239388177597</v>
      </c>
      <c r="T1877">
        <f t="shared" si="178"/>
        <v>1275.6239388177596</v>
      </c>
      <c r="U1877">
        <f t="shared" si="177"/>
        <v>0.5</v>
      </c>
      <c r="V1877">
        <f t="shared" si="179"/>
        <v>1</v>
      </c>
    </row>
    <row r="1878" spans="1:22" x14ac:dyDescent="0.35">
      <c r="A1878">
        <v>37073</v>
      </c>
      <c r="B1878" t="s">
        <v>1201</v>
      </c>
      <c r="C1878" t="s">
        <v>1228</v>
      </c>
      <c r="D1878">
        <v>30387</v>
      </c>
      <c r="E1878">
        <v>2762</v>
      </c>
      <c r="F1878">
        <v>577</v>
      </c>
      <c r="G1878">
        <v>2319</v>
      </c>
      <c r="H1878">
        <v>3265</v>
      </c>
      <c r="I1878">
        <v>3721</v>
      </c>
      <c r="J1878">
        <v>1987</v>
      </c>
      <c r="K1878">
        <f t="shared" si="174"/>
        <v>11869</v>
      </c>
      <c r="L1878">
        <v>2</v>
      </c>
      <c r="M1878">
        <v>2</v>
      </c>
      <c r="N1878">
        <v>0</v>
      </c>
      <c r="O1878">
        <v>6.3371399999999998</v>
      </c>
      <c r="P1878">
        <v>3050.21510093801</v>
      </c>
      <c r="Q1878">
        <v>0</v>
      </c>
      <c r="R1878">
        <f t="shared" si="175"/>
        <v>3056.5522409380101</v>
      </c>
      <c r="S1878">
        <f t="shared" si="176"/>
        <v>0.25752399030567108</v>
      </c>
      <c r="T1878">
        <f t="shared" si="178"/>
        <v>257.52399030567108</v>
      </c>
      <c r="U1878">
        <f t="shared" si="177"/>
        <v>-1</v>
      </c>
      <c r="V1878">
        <f t="shared" si="179"/>
        <v>0</v>
      </c>
    </row>
    <row r="1879" spans="1:22" x14ac:dyDescent="0.35">
      <c r="A1879">
        <v>37075</v>
      </c>
      <c r="B1879" t="s">
        <v>1201</v>
      </c>
      <c r="C1879" t="s">
        <v>113</v>
      </c>
      <c r="D1879">
        <v>26988</v>
      </c>
      <c r="E1879">
        <v>3841</v>
      </c>
      <c r="F1879">
        <v>458</v>
      </c>
      <c r="G1879">
        <v>1554</v>
      </c>
      <c r="H1879">
        <v>2354</v>
      </c>
      <c r="I1879">
        <v>2522</v>
      </c>
      <c r="J1879">
        <v>1812</v>
      </c>
      <c r="K1879">
        <f t="shared" si="174"/>
        <v>8700</v>
      </c>
      <c r="L1879">
        <v>4</v>
      </c>
      <c r="M1879">
        <v>5</v>
      </c>
      <c r="N1879">
        <v>0</v>
      </c>
      <c r="O1879">
        <v>0.71419500000000002</v>
      </c>
      <c r="P1879">
        <v>15994.773902756</v>
      </c>
      <c r="Q1879">
        <v>0</v>
      </c>
      <c r="R1879">
        <f t="shared" si="175"/>
        <v>15995.488097756001</v>
      </c>
      <c r="S1879">
        <f t="shared" si="176"/>
        <v>1.8385618503167818</v>
      </c>
      <c r="T1879">
        <f t="shared" si="178"/>
        <v>1838.5618503167818</v>
      </c>
      <c r="U1879">
        <f t="shared" si="177"/>
        <v>1.5</v>
      </c>
      <c r="V1879">
        <f t="shared" si="179"/>
        <v>1</v>
      </c>
    </row>
    <row r="1880" spans="1:22" x14ac:dyDescent="0.35">
      <c r="A1880">
        <v>37077</v>
      </c>
      <c r="B1880" t="s">
        <v>1201</v>
      </c>
      <c r="C1880" t="s">
        <v>1229</v>
      </c>
      <c r="D1880">
        <v>30722</v>
      </c>
      <c r="E1880">
        <v>26002</v>
      </c>
      <c r="F1880">
        <v>3072</v>
      </c>
      <c r="G1880">
        <v>11409</v>
      </c>
      <c r="H1880">
        <v>19753</v>
      </c>
      <c r="I1880">
        <v>17857</v>
      </c>
      <c r="J1880">
        <v>8345</v>
      </c>
      <c r="K1880">
        <f t="shared" si="174"/>
        <v>60436</v>
      </c>
      <c r="L1880">
        <v>26</v>
      </c>
      <c r="M1880">
        <v>17</v>
      </c>
      <c r="N1880">
        <v>6</v>
      </c>
      <c r="O1880">
        <v>19.145476791</v>
      </c>
      <c r="P1880">
        <v>53327.446709153097</v>
      </c>
      <c r="Q1880">
        <v>13570.532290319999</v>
      </c>
      <c r="R1880">
        <f t="shared" si="175"/>
        <v>66917.1244762641</v>
      </c>
      <c r="S1880">
        <f t="shared" si="176"/>
        <v>1.1072394678050186</v>
      </c>
      <c r="T1880">
        <f t="shared" si="178"/>
        <v>1107.2394678050186</v>
      </c>
      <c r="U1880">
        <f t="shared" si="177"/>
        <v>0.5</v>
      </c>
      <c r="V1880">
        <f t="shared" si="179"/>
        <v>1</v>
      </c>
    </row>
    <row r="1881" spans="1:22" x14ac:dyDescent="0.35">
      <c r="A1881">
        <v>37079</v>
      </c>
      <c r="B1881" t="s">
        <v>1201</v>
      </c>
      <c r="C1881" t="s">
        <v>48</v>
      </c>
      <c r="D1881">
        <v>29576</v>
      </c>
      <c r="E1881">
        <v>9676</v>
      </c>
      <c r="F1881">
        <v>1331</v>
      </c>
      <c r="G1881">
        <v>3922</v>
      </c>
      <c r="H1881">
        <v>7302</v>
      </c>
      <c r="I1881">
        <v>5950</v>
      </c>
      <c r="J1881">
        <v>2924</v>
      </c>
      <c r="K1881">
        <f t="shared" si="174"/>
        <v>21429</v>
      </c>
      <c r="L1881">
        <v>5</v>
      </c>
      <c r="M1881">
        <v>5</v>
      </c>
      <c r="N1881">
        <v>0</v>
      </c>
      <c r="O1881">
        <v>0.411603</v>
      </c>
      <c r="P1881">
        <v>9655.89080667901</v>
      </c>
      <c r="Q1881">
        <v>0</v>
      </c>
      <c r="R1881">
        <f t="shared" si="175"/>
        <v>9656.3024096790105</v>
      </c>
      <c r="S1881">
        <f t="shared" si="176"/>
        <v>0.45061843341635216</v>
      </c>
      <c r="T1881">
        <f t="shared" si="178"/>
        <v>450.61843341635216</v>
      </c>
      <c r="U1881">
        <f t="shared" si="177"/>
        <v>-1</v>
      </c>
      <c r="V1881">
        <f t="shared" si="179"/>
        <v>0</v>
      </c>
    </row>
    <row r="1882" spans="1:22" x14ac:dyDescent="0.35">
      <c r="A1882">
        <v>37081</v>
      </c>
      <c r="B1882" t="s">
        <v>1201</v>
      </c>
      <c r="C1882" t="s">
        <v>1230</v>
      </c>
      <c r="D1882">
        <v>39037</v>
      </c>
      <c r="E1882">
        <v>338217</v>
      </c>
      <c r="F1882">
        <v>30844</v>
      </c>
      <c r="G1882">
        <v>101773</v>
      </c>
      <c r="H1882">
        <v>173885</v>
      </c>
      <c r="I1882">
        <v>129103</v>
      </c>
      <c r="J1882">
        <v>65274</v>
      </c>
      <c r="K1882">
        <f t="shared" si="174"/>
        <v>500879</v>
      </c>
      <c r="L1882">
        <v>376</v>
      </c>
      <c r="M1882">
        <v>155</v>
      </c>
      <c r="N1882">
        <v>31</v>
      </c>
      <c r="O1882">
        <v>1484.9177879219901</v>
      </c>
      <c r="P1882">
        <v>366798.50175084203</v>
      </c>
      <c r="Q1882">
        <v>19756.794680060098</v>
      </c>
      <c r="R1882">
        <f t="shared" si="175"/>
        <v>388040.21421882411</v>
      </c>
      <c r="S1882">
        <f t="shared" si="176"/>
        <v>0.7747184733614787</v>
      </c>
      <c r="T1882">
        <f t="shared" si="178"/>
        <v>774.71847336147869</v>
      </c>
      <c r="U1882">
        <f t="shared" si="177"/>
        <v>0</v>
      </c>
      <c r="V1882">
        <f t="shared" si="179"/>
        <v>0</v>
      </c>
    </row>
    <row r="1883" spans="1:22" x14ac:dyDescent="0.35">
      <c r="A1883">
        <v>37083</v>
      </c>
      <c r="B1883" t="s">
        <v>1201</v>
      </c>
      <c r="C1883" t="s">
        <v>1231</v>
      </c>
      <c r="D1883">
        <v>31433</v>
      </c>
      <c r="E1883">
        <v>22030</v>
      </c>
      <c r="F1883">
        <v>3051</v>
      </c>
      <c r="G1883">
        <v>10319</v>
      </c>
      <c r="H1883">
        <v>15438</v>
      </c>
      <c r="I1883">
        <v>15868</v>
      </c>
      <c r="J1883">
        <v>9330</v>
      </c>
      <c r="K1883">
        <f t="shared" si="174"/>
        <v>54006</v>
      </c>
      <c r="L1883">
        <v>25</v>
      </c>
      <c r="M1883">
        <v>15</v>
      </c>
      <c r="N1883">
        <v>3</v>
      </c>
      <c r="O1883">
        <v>9.4064433679999997</v>
      </c>
      <c r="P1883">
        <v>35863.307923912202</v>
      </c>
      <c r="Q1883">
        <v>567.47687472400003</v>
      </c>
      <c r="R1883">
        <f t="shared" si="175"/>
        <v>36440.191242004206</v>
      </c>
      <c r="S1883">
        <f t="shared" si="176"/>
        <v>0.67474338484620611</v>
      </c>
      <c r="T1883">
        <f t="shared" si="178"/>
        <v>674.74338484620614</v>
      </c>
      <c r="U1883">
        <f t="shared" si="177"/>
        <v>-0.5</v>
      </c>
      <c r="V1883">
        <f t="shared" si="179"/>
        <v>0</v>
      </c>
    </row>
    <row r="1884" spans="1:22" x14ac:dyDescent="0.35">
      <c r="A1884">
        <v>37085</v>
      </c>
      <c r="B1884" t="s">
        <v>1201</v>
      </c>
      <c r="C1884" t="s">
        <v>1232</v>
      </c>
      <c r="D1884">
        <v>30059</v>
      </c>
      <c r="E1884">
        <v>42974</v>
      </c>
      <c r="F1884">
        <v>9565</v>
      </c>
      <c r="G1884">
        <v>27907</v>
      </c>
      <c r="H1884">
        <v>43572</v>
      </c>
      <c r="I1884">
        <v>28066</v>
      </c>
      <c r="J1884">
        <v>13025</v>
      </c>
      <c r="K1884">
        <f t="shared" si="174"/>
        <v>122135</v>
      </c>
      <c r="L1884">
        <v>57</v>
      </c>
      <c r="M1884">
        <v>28</v>
      </c>
      <c r="N1884">
        <v>7</v>
      </c>
      <c r="O1884">
        <v>16.603048384000001</v>
      </c>
      <c r="P1884">
        <v>102401.733308676</v>
      </c>
      <c r="Q1884">
        <v>752.26955734099897</v>
      </c>
      <c r="R1884">
        <f t="shared" si="175"/>
        <v>103170.60591440101</v>
      </c>
      <c r="S1884">
        <f t="shared" si="176"/>
        <v>0.84472596646662301</v>
      </c>
      <c r="T1884">
        <f t="shared" si="178"/>
        <v>844.72596646662305</v>
      </c>
      <c r="U1884">
        <f t="shared" si="177"/>
        <v>0</v>
      </c>
      <c r="V1884">
        <f t="shared" si="179"/>
        <v>0</v>
      </c>
    </row>
    <row r="1885" spans="1:22" x14ac:dyDescent="0.35">
      <c r="A1885">
        <v>37087</v>
      </c>
      <c r="B1885" t="s">
        <v>1201</v>
      </c>
      <c r="C1885" t="s">
        <v>1233</v>
      </c>
      <c r="D1885">
        <v>34080</v>
      </c>
      <c r="E1885">
        <v>25772</v>
      </c>
      <c r="F1885">
        <v>2751</v>
      </c>
      <c r="G1885">
        <v>9504</v>
      </c>
      <c r="H1885">
        <v>15993</v>
      </c>
      <c r="I1885">
        <v>17496</v>
      </c>
      <c r="J1885">
        <v>13164</v>
      </c>
      <c r="K1885">
        <f t="shared" si="174"/>
        <v>58908</v>
      </c>
      <c r="L1885">
        <v>28</v>
      </c>
      <c r="M1885">
        <v>19</v>
      </c>
      <c r="N1885">
        <v>4</v>
      </c>
      <c r="O1885">
        <v>8.6427650679999992</v>
      </c>
      <c r="P1885">
        <v>86509.800572331296</v>
      </c>
      <c r="Q1885">
        <v>1880.6921179430001</v>
      </c>
      <c r="R1885">
        <f t="shared" si="175"/>
        <v>88399.135455342301</v>
      </c>
      <c r="S1885">
        <f t="shared" si="176"/>
        <v>1.5006303974900235</v>
      </c>
      <c r="T1885">
        <f t="shared" si="178"/>
        <v>1500.6303974900234</v>
      </c>
      <c r="U1885">
        <f t="shared" si="177"/>
        <v>1</v>
      </c>
      <c r="V1885">
        <f t="shared" si="179"/>
        <v>1</v>
      </c>
    </row>
    <row r="1886" spans="1:22" x14ac:dyDescent="0.35">
      <c r="A1886">
        <v>37089</v>
      </c>
      <c r="B1886" t="s">
        <v>1201</v>
      </c>
      <c r="C1886" t="s">
        <v>515</v>
      </c>
      <c r="D1886">
        <v>37856</v>
      </c>
      <c r="E1886">
        <v>48553</v>
      </c>
      <c r="F1886">
        <v>5712</v>
      </c>
      <c r="G1886">
        <v>18100</v>
      </c>
      <c r="H1886">
        <v>29050</v>
      </c>
      <c r="I1886">
        <v>30059</v>
      </c>
      <c r="J1886">
        <v>25345</v>
      </c>
      <c r="K1886">
        <f t="shared" si="174"/>
        <v>108266</v>
      </c>
      <c r="L1886">
        <v>63</v>
      </c>
      <c r="M1886">
        <v>34</v>
      </c>
      <c r="N1886">
        <v>6</v>
      </c>
      <c r="O1886">
        <v>82.025354322999902</v>
      </c>
      <c r="P1886">
        <v>137808.452274835</v>
      </c>
      <c r="Q1886">
        <v>2806.4662449960101</v>
      </c>
      <c r="R1886">
        <f t="shared" si="175"/>
        <v>140696.94387415401</v>
      </c>
      <c r="S1886">
        <f t="shared" si="176"/>
        <v>1.2995487399012988</v>
      </c>
      <c r="T1886">
        <f t="shared" si="178"/>
        <v>1299.5487399012989</v>
      </c>
      <c r="U1886">
        <f t="shared" si="177"/>
        <v>0.5</v>
      </c>
      <c r="V1886">
        <f t="shared" si="179"/>
        <v>1</v>
      </c>
    </row>
    <row r="1887" spans="1:22" x14ac:dyDescent="0.35">
      <c r="A1887">
        <v>37091</v>
      </c>
      <c r="B1887" t="s">
        <v>1201</v>
      </c>
      <c r="C1887" t="s">
        <v>1234</v>
      </c>
      <c r="D1887">
        <v>28728</v>
      </c>
      <c r="E1887">
        <v>11429</v>
      </c>
      <c r="F1887">
        <v>1348</v>
      </c>
      <c r="G1887">
        <v>4626</v>
      </c>
      <c r="H1887">
        <v>7290</v>
      </c>
      <c r="I1887">
        <v>7100</v>
      </c>
      <c r="J1887">
        <v>4074</v>
      </c>
      <c r="K1887">
        <f t="shared" si="174"/>
        <v>24438</v>
      </c>
      <c r="L1887">
        <v>14</v>
      </c>
      <c r="M1887">
        <v>7</v>
      </c>
      <c r="N1887">
        <v>1</v>
      </c>
      <c r="O1887">
        <v>4.4701899379999999</v>
      </c>
      <c r="P1887">
        <v>29475.390175680001</v>
      </c>
      <c r="Q1887">
        <v>498.63678099999998</v>
      </c>
      <c r="R1887">
        <f t="shared" si="175"/>
        <v>29978.497146618003</v>
      </c>
      <c r="S1887">
        <f t="shared" si="176"/>
        <v>1.226716472158851</v>
      </c>
      <c r="T1887">
        <f t="shared" si="178"/>
        <v>1226.716472158851</v>
      </c>
      <c r="U1887">
        <f t="shared" si="177"/>
        <v>0.5</v>
      </c>
      <c r="V1887">
        <f t="shared" si="179"/>
        <v>1</v>
      </c>
    </row>
    <row r="1888" spans="1:22" x14ac:dyDescent="0.35">
      <c r="A1888">
        <v>37093</v>
      </c>
      <c r="B1888" t="s">
        <v>1201</v>
      </c>
      <c r="C1888" t="s">
        <v>1235</v>
      </c>
      <c r="D1888">
        <v>33268</v>
      </c>
      <c r="E1888">
        <v>14129</v>
      </c>
      <c r="F1888">
        <v>4894</v>
      </c>
      <c r="G1888">
        <v>11300</v>
      </c>
      <c r="H1888">
        <v>19559</v>
      </c>
      <c r="I1888">
        <v>10897</v>
      </c>
      <c r="J1888">
        <v>3886</v>
      </c>
      <c r="K1888">
        <f t="shared" si="174"/>
        <v>50536</v>
      </c>
      <c r="L1888">
        <v>16</v>
      </c>
      <c r="M1888">
        <v>5</v>
      </c>
      <c r="N1888">
        <v>2</v>
      </c>
      <c r="O1888">
        <v>7.8055389999999996</v>
      </c>
      <c r="P1888">
        <v>26033.362579651301</v>
      </c>
      <c r="Q1888">
        <v>1.4649862499999999</v>
      </c>
      <c r="R1888">
        <f t="shared" si="175"/>
        <v>26042.633104901302</v>
      </c>
      <c r="S1888">
        <f t="shared" si="176"/>
        <v>0.51532834226890345</v>
      </c>
      <c r="T1888">
        <f t="shared" si="178"/>
        <v>515.3283422689035</v>
      </c>
      <c r="U1888">
        <f t="shared" si="177"/>
        <v>-0.5</v>
      </c>
      <c r="V1888">
        <f t="shared" si="179"/>
        <v>0</v>
      </c>
    </row>
    <row r="1889" spans="1:22" x14ac:dyDescent="0.35">
      <c r="A1889">
        <v>37097</v>
      </c>
      <c r="B1889" t="s">
        <v>1201</v>
      </c>
      <c r="C1889" t="s">
        <v>1236</v>
      </c>
      <c r="D1889">
        <v>35994</v>
      </c>
      <c r="E1889">
        <v>84367</v>
      </c>
      <c r="F1889">
        <v>9515</v>
      </c>
      <c r="G1889">
        <v>34489</v>
      </c>
      <c r="H1889">
        <v>50797</v>
      </c>
      <c r="I1889">
        <v>45617</v>
      </c>
      <c r="J1889">
        <v>22290</v>
      </c>
      <c r="K1889">
        <f t="shared" si="174"/>
        <v>162708</v>
      </c>
      <c r="L1889">
        <v>146</v>
      </c>
      <c r="M1889">
        <v>47</v>
      </c>
      <c r="N1889">
        <v>6</v>
      </c>
      <c r="O1889">
        <v>191.50945915200001</v>
      </c>
      <c r="P1889">
        <v>215969.821284979</v>
      </c>
      <c r="Q1889">
        <v>3551.5199492830102</v>
      </c>
      <c r="R1889">
        <f t="shared" si="175"/>
        <v>219712.85069341402</v>
      </c>
      <c r="S1889">
        <f t="shared" si="176"/>
        <v>1.3503506323807928</v>
      </c>
      <c r="T1889">
        <f t="shared" si="178"/>
        <v>1350.3506323807928</v>
      </c>
      <c r="U1889">
        <f t="shared" si="177"/>
        <v>0.5</v>
      </c>
      <c r="V1889">
        <f t="shared" si="179"/>
        <v>1</v>
      </c>
    </row>
    <row r="1890" spans="1:22" x14ac:dyDescent="0.35">
      <c r="A1890">
        <v>37099</v>
      </c>
      <c r="B1890" t="s">
        <v>1201</v>
      </c>
      <c r="C1890" t="s">
        <v>52</v>
      </c>
      <c r="D1890">
        <v>29638</v>
      </c>
      <c r="E1890">
        <v>21395</v>
      </c>
      <c r="F1890">
        <v>2020</v>
      </c>
      <c r="G1890">
        <v>7625</v>
      </c>
      <c r="H1890">
        <v>13897</v>
      </c>
      <c r="I1890">
        <v>10144</v>
      </c>
      <c r="J1890">
        <v>6762</v>
      </c>
      <c r="K1890">
        <f t="shared" si="174"/>
        <v>40448</v>
      </c>
      <c r="L1890">
        <v>30</v>
      </c>
      <c r="M1890">
        <v>9</v>
      </c>
      <c r="N1890">
        <v>2</v>
      </c>
      <c r="O1890">
        <v>7.0887600339999999</v>
      </c>
      <c r="P1890">
        <v>52689.699033417797</v>
      </c>
      <c r="Q1890">
        <v>538.04643218799902</v>
      </c>
      <c r="R1890">
        <f t="shared" si="175"/>
        <v>53234.834225639795</v>
      </c>
      <c r="S1890">
        <f t="shared" si="176"/>
        <v>1.3161301974297814</v>
      </c>
      <c r="T1890">
        <f t="shared" si="178"/>
        <v>1316.1301974297814</v>
      </c>
      <c r="U1890">
        <f t="shared" si="177"/>
        <v>0.5</v>
      </c>
      <c r="V1890">
        <f t="shared" si="179"/>
        <v>1</v>
      </c>
    </row>
    <row r="1891" spans="1:22" x14ac:dyDescent="0.35">
      <c r="A1891">
        <v>37101</v>
      </c>
      <c r="B1891" t="s">
        <v>1201</v>
      </c>
      <c r="C1891" t="s">
        <v>1237</v>
      </c>
      <c r="D1891">
        <v>35210</v>
      </c>
      <c r="E1891">
        <v>71566</v>
      </c>
      <c r="F1891">
        <v>12370</v>
      </c>
      <c r="G1891">
        <v>39342</v>
      </c>
      <c r="H1891">
        <v>58254</v>
      </c>
      <c r="I1891">
        <v>45189</v>
      </c>
      <c r="J1891">
        <v>19783</v>
      </c>
      <c r="K1891">
        <f t="shared" si="174"/>
        <v>174938</v>
      </c>
      <c r="L1891">
        <v>86</v>
      </c>
      <c r="M1891">
        <v>34</v>
      </c>
      <c r="N1891">
        <v>6</v>
      </c>
      <c r="O1891">
        <v>82.457139803999894</v>
      </c>
      <c r="P1891">
        <v>115404.639105881</v>
      </c>
      <c r="Q1891">
        <v>1860.1856398970001</v>
      </c>
      <c r="R1891">
        <f t="shared" si="175"/>
        <v>117347.28188558199</v>
      </c>
      <c r="S1891">
        <f t="shared" si="176"/>
        <v>0.67079354906070721</v>
      </c>
      <c r="T1891">
        <f t="shared" si="178"/>
        <v>670.79354906070716</v>
      </c>
      <c r="U1891">
        <f t="shared" si="177"/>
        <v>-0.5</v>
      </c>
      <c r="V1891">
        <f t="shared" si="179"/>
        <v>0</v>
      </c>
    </row>
    <row r="1892" spans="1:22" x14ac:dyDescent="0.35">
      <c r="A1892">
        <v>37103</v>
      </c>
      <c r="B1892" t="s">
        <v>1201</v>
      </c>
      <c r="C1892" t="s">
        <v>414</v>
      </c>
      <c r="D1892">
        <v>37924</v>
      </c>
      <c r="E1892">
        <v>3472</v>
      </c>
      <c r="F1892">
        <v>527</v>
      </c>
      <c r="G1892">
        <v>1740</v>
      </c>
      <c r="H1892">
        <v>2783</v>
      </c>
      <c r="I1892">
        <v>3156</v>
      </c>
      <c r="J1892">
        <v>2069</v>
      </c>
      <c r="K1892">
        <f t="shared" si="174"/>
        <v>10275</v>
      </c>
      <c r="L1892">
        <v>1</v>
      </c>
      <c r="M1892">
        <v>4</v>
      </c>
      <c r="N1892">
        <v>0</v>
      </c>
      <c r="O1892">
        <v>0</v>
      </c>
      <c r="P1892">
        <v>7158.1984566170204</v>
      </c>
      <c r="Q1892">
        <v>0</v>
      </c>
      <c r="R1892">
        <f t="shared" si="175"/>
        <v>7158.1984566170204</v>
      </c>
      <c r="S1892">
        <f t="shared" si="176"/>
        <v>0.69666165027902871</v>
      </c>
      <c r="T1892">
        <f t="shared" si="178"/>
        <v>696.66165027902866</v>
      </c>
      <c r="U1892">
        <f t="shared" si="177"/>
        <v>-0.5</v>
      </c>
      <c r="V1892">
        <f t="shared" si="179"/>
        <v>0</v>
      </c>
    </row>
    <row r="1893" spans="1:22" x14ac:dyDescent="0.35">
      <c r="A1893">
        <v>37105</v>
      </c>
      <c r="B1893" t="s">
        <v>1201</v>
      </c>
      <c r="C1893" t="s">
        <v>57</v>
      </c>
      <c r="D1893">
        <v>33332</v>
      </c>
      <c r="E1893">
        <v>32857</v>
      </c>
      <c r="F1893">
        <v>4239</v>
      </c>
      <c r="G1893">
        <v>12731</v>
      </c>
      <c r="H1893">
        <v>19005</v>
      </c>
      <c r="I1893">
        <v>15328</v>
      </c>
      <c r="J1893">
        <v>8412</v>
      </c>
      <c r="K1893">
        <f t="shared" si="174"/>
        <v>59715</v>
      </c>
      <c r="L1893">
        <v>33</v>
      </c>
      <c r="M1893">
        <v>16</v>
      </c>
      <c r="N1893">
        <v>2</v>
      </c>
      <c r="O1893">
        <v>50.4018410320001</v>
      </c>
      <c r="P1893">
        <v>98923.431756691003</v>
      </c>
      <c r="Q1893">
        <v>701.68433343399897</v>
      </c>
      <c r="R1893">
        <f t="shared" si="175"/>
        <v>99675.517931156995</v>
      </c>
      <c r="S1893">
        <f t="shared" si="176"/>
        <v>1.6691872717266516</v>
      </c>
      <c r="T1893">
        <f t="shared" si="178"/>
        <v>1669.1872717266515</v>
      </c>
      <c r="U1893">
        <f t="shared" si="177"/>
        <v>1</v>
      </c>
      <c r="V1893">
        <f t="shared" si="179"/>
        <v>1</v>
      </c>
    </row>
    <row r="1894" spans="1:22" x14ac:dyDescent="0.35">
      <c r="A1894">
        <v>37107</v>
      </c>
      <c r="B1894" t="s">
        <v>1201</v>
      </c>
      <c r="C1894" t="s">
        <v>1238</v>
      </c>
      <c r="D1894">
        <v>34630</v>
      </c>
      <c r="E1894">
        <v>34267</v>
      </c>
      <c r="F1894">
        <v>3593</v>
      </c>
      <c r="G1894">
        <v>11886</v>
      </c>
      <c r="H1894">
        <v>16717</v>
      </c>
      <c r="I1894">
        <v>17034</v>
      </c>
      <c r="J1894">
        <v>9997</v>
      </c>
      <c r="K1894">
        <f t="shared" si="174"/>
        <v>59227</v>
      </c>
      <c r="L1894">
        <v>39</v>
      </c>
      <c r="M1894">
        <v>27</v>
      </c>
      <c r="N1894">
        <v>2</v>
      </c>
      <c r="O1894">
        <v>14.759298651</v>
      </c>
      <c r="P1894">
        <v>86578.157870234107</v>
      </c>
      <c r="Q1894">
        <v>1513.694010054</v>
      </c>
      <c r="R1894">
        <f t="shared" si="175"/>
        <v>88106.6111789391</v>
      </c>
      <c r="S1894">
        <f t="shared" si="176"/>
        <v>1.4876088807290442</v>
      </c>
      <c r="T1894">
        <f t="shared" si="178"/>
        <v>1487.6088807290441</v>
      </c>
      <c r="U1894">
        <f t="shared" si="177"/>
        <v>1</v>
      </c>
      <c r="V1894">
        <f t="shared" si="179"/>
        <v>1</v>
      </c>
    </row>
    <row r="1895" spans="1:22" x14ac:dyDescent="0.35">
      <c r="A1895">
        <v>37109</v>
      </c>
      <c r="B1895" t="s">
        <v>1201</v>
      </c>
      <c r="C1895" t="s">
        <v>153</v>
      </c>
      <c r="D1895">
        <v>36580</v>
      </c>
      <c r="E1895">
        <v>25884</v>
      </c>
      <c r="F1895">
        <v>4370</v>
      </c>
      <c r="G1895">
        <v>15528</v>
      </c>
      <c r="H1895">
        <v>24285</v>
      </c>
      <c r="I1895">
        <v>23595</v>
      </c>
      <c r="J1895">
        <v>11535</v>
      </c>
      <c r="K1895">
        <f t="shared" si="174"/>
        <v>79313</v>
      </c>
      <c r="L1895">
        <v>47</v>
      </c>
      <c r="M1895">
        <v>25</v>
      </c>
      <c r="N1895">
        <v>3</v>
      </c>
      <c r="O1895">
        <v>47.575630345</v>
      </c>
      <c r="P1895">
        <v>84214.915168187406</v>
      </c>
      <c r="Q1895">
        <v>631.96193634599797</v>
      </c>
      <c r="R1895">
        <f t="shared" si="175"/>
        <v>84894.452734878403</v>
      </c>
      <c r="S1895">
        <f t="shared" si="176"/>
        <v>1.0703724828827355</v>
      </c>
      <c r="T1895">
        <f t="shared" si="178"/>
        <v>1070.3724828827355</v>
      </c>
      <c r="U1895">
        <f t="shared" si="177"/>
        <v>0.5</v>
      </c>
      <c r="V1895">
        <f t="shared" si="179"/>
        <v>1</v>
      </c>
    </row>
    <row r="1896" spans="1:22" x14ac:dyDescent="0.35">
      <c r="A1896">
        <v>37111</v>
      </c>
      <c r="B1896" t="s">
        <v>1201</v>
      </c>
      <c r="C1896" t="s">
        <v>1239</v>
      </c>
      <c r="D1896">
        <v>27808</v>
      </c>
      <c r="E1896">
        <v>19132</v>
      </c>
      <c r="F1896">
        <v>2439</v>
      </c>
      <c r="G1896">
        <v>8056</v>
      </c>
      <c r="H1896">
        <v>13655</v>
      </c>
      <c r="I1896">
        <v>12998</v>
      </c>
      <c r="J1896">
        <v>7850</v>
      </c>
      <c r="K1896">
        <f t="shared" si="174"/>
        <v>44998</v>
      </c>
      <c r="L1896">
        <v>24</v>
      </c>
      <c r="M1896">
        <v>9</v>
      </c>
      <c r="N1896">
        <v>2</v>
      </c>
      <c r="O1896">
        <v>22.851039283999999</v>
      </c>
      <c r="P1896">
        <v>45070.161288442803</v>
      </c>
      <c r="Q1896">
        <v>318.45304901999901</v>
      </c>
      <c r="R1896">
        <f t="shared" si="175"/>
        <v>45411.465376746804</v>
      </c>
      <c r="S1896">
        <f t="shared" si="176"/>
        <v>1.0091885278622785</v>
      </c>
      <c r="T1896">
        <f t="shared" si="178"/>
        <v>1009.1885278622785</v>
      </c>
      <c r="U1896">
        <f t="shared" si="177"/>
        <v>0</v>
      </c>
      <c r="V1896">
        <f t="shared" si="179"/>
        <v>1</v>
      </c>
    </row>
    <row r="1897" spans="1:22" x14ac:dyDescent="0.35">
      <c r="A1897">
        <v>37113</v>
      </c>
      <c r="B1897" t="s">
        <v>1201</v>
      </c>
      <c r="C1897" t="s">
        <v>60</v>
      </c>
      <c r="D1897">
        <v>32028</v>
      </c>
      <c r="E1897">
        <v>16986</v>
      </c>
      <c r="F1897">
        <v>1654</v>
      </c>
      <c r="G1897">
        <v>5548</v>
      </c>
      <c r="H1897">
        <v>8334</v>
      </c>
      <c r="I1897">
        <v>9806</v>
      </c>
      <c r="J1897">
        <v>8527</v>
      </c>
      <c r="K1897">
        <f t="shared" si="174"/>
        <v>33869</v>
      </c>
      <c r="L1897">
        <v>27</v>
      </c>
      <c r="M1897">
        <v>9</v>
      </c>
      <c r="N1897">
        <v>3</v>
      </c>
      <c r="O1897">
        <v>134.30154924999999</v>
      </c>
      <c r="P1897">
        <v>33217.818659932302</v>
      </c>
      <c r="Q1897">
        <v>1131.9120959429999</v>
      </c>
      <c r="R1897">
        <f t="shared" si="175"/>
        <v>34484.0323051253</v>
      </c>
      <c r="S1897">
        <f t="shared" si="176"/>
        <v>1.0181591515877439</v>
      </c>
      <c r="T1897">
        <f t="shared" si="178"/>
        <v>1018.159151587744</v>
      </c>
      <c r="U1897">
        <f t="shared" si="177"/>
        <v>0</v>
      </c>
      <c r="V1897">
        <f t="shared" si="179"/>
        <v>1</v>
      </c>
    </row>
    <row r="1898" spans="1:22" x14ac:dyDescent="0.35">
      <c r="A1898">
        <v>37115</v>
      </c>
      <c r="B1898" t="s">
        <v>1201</v>
      </c>
      <c r="C1898" t="s">
        <v>61</v>
      </c>
      <c r="D1898">
        <v>30369</v>
      </c>
      <c r="E1898">
        <v>7778</v>
      </c>
      <c r="F1898">
        <v>952</v>
      </c>
      <c r="G1898">
        <v>3769</v>
      </c>
      <c r="H1898">
        <v>5966</v>
      </c>
      <c r="I1898">
        <v>6125</v>
      </c>
      <c r="J1898">
        <v>3930</v>
      </c>
      <c r="K1898">
        <f t="shared" si="174"/>
        <v>20742</v>
      </c>
      <c r="L1898">
        <v>4</v>
      </c>
      <c r="M1898">
        <v>7</v>
      </c>
      <c r="N1898">
        <v>4</v>
      </c>
      <c r="O1898">
        <v>0</v>
      </c>
      <c r="P1898">
        <v>12988.9048849671</v>
      </c>
      <c r="Q1898">
        <v>10692.098742272099</v>
      </c>
      <c r="R1898">
        <f t="shared" si="175"/>
        <v>23681.003627239199</v>
      </c>
      <c r="S1898">
        <f t="shared" si="176"/>
        <v>1.1416933577880242</v>
      </c>
      <c r="T1898">
        <f t="shared" si="178"/>
        <v>1141.6933577880241</v>
      </c>
      <c r="U1898">
        <f t="shared" si="177"/>
        <v>0.5</v>
      </c>
      <c r="V1898">
        <f t="shared" si="179"/>
        <v>1</v>
      </c>
    </row>
    <row r="1899" spans="1:22" x14ac:dyDescent="0.35">
      <c r="A1899">
        <v>37117</v>
      </c>
      <c r="B1899" t="s">
        <v>1201</v>
      </c>
      <c r="C1899" t="s">
        <v>336</v>
      </c>
      <c r="D1899">
        <v>32414</v>
      </c>
      <c r="E1899">
        <v>10198</v>
      </c>
      <c r="F1899">
        <v>1318</v>
      </c>
      <c r="G1899">
        <v>4361</v>
      </c>
      <c r="H1899">
        <v>6293</v>
      </c>
      <c r="I1899">
        <v>7369</v>
      </c>
      <c r="J1899">
        <v>4620</v>
      </c>
      <c r="K1899">
        <f t="shared" si="174"/>
        <v>23961</v>
      </c>
      <c r="L1899">
        <v>7</v>
      </c>
      <c r="M1899">
        <v>9</v>
      </c>
      <c r="N1899">
        <v>2</v>
      </c>
      <c r="O1899">
        <v>2.1026607359999998</v>
      </c>
      <c r="P1899">
        <v>25674.378381598701</v>
      </c>
      <c r="Q1899">
        <v>153.4244071</v>
      </c>
      <c r="R1899">
        <f t="shared" si="175"/>
        <v>25829.9054494347</v>
      </c>
      <c r="S1899">
        <f t="shared" si="176"/>
        <v>1.07799780682921</v>
      </c>
      <c r="T1899">
        <f t="shared" si="178"/>
        <v>1077.99780682921</v>
      </c>
      <c r="U1899">
        <f t="shared" si="177"/>
        <v>0.5</v>
      </c>
      <c r="V1899">
        <f t="shared" si="179"/>
        <v>1</v>
      </c>
    </row>
    <row r="1900" spans="1:22" x14ac:dyDescent="0.35">
      <c r="A1900">
        <v>37119</v>
      </c>
      <c r="B1900" t="s">
        <v>1201</v>
      </c>
      <c r="C1900" t="s">
        <v>1240</v>
      </c>
      <c r="D1900">
        <v>47426</v>
      </c>
      <c r="E1900">
        <v>747089</v>
      </c>
      <c r="F1900">
        <v>70440</v>
      </c>
      <c r="G1900">
        <v>197687</v>
      </c>
      <c r="H1900">
        <v>378372</v>
      </c>
      <c r="I1900">
        <v>231508</v>
      </c>
      <c r="J1900">
        <v>91024</v>
      </c>
      <c r="K1900">
        <f t="shared" si="174"/>
        <v>969031</v>
      </c>
      <c r="L1900">
        <v>585</v>
      </c>
      <c r="M1900">
        <v>313</v>
      </c>
      <c r="N1900">
        <v>60</v>
      </c>
      <c r="O1900">
        <v>938.02443132000201</v>
      </c>
      <c r="P1900">
        <v>558394.47869926004</v>
      </c>
      <c r="Q1900">
        <v>62135.658169186601</v>
      </c>
      <c r="R1900">
        <f t="shared" si="175"/>
        <v>621468.16129976662</v>
      </c>
      <c r="S1900">
        <f t="shared" si="176"/>
        <v>0.64132949441221865</v>
      </c>
      <c r="T1900">
        <f t="shared" si="178"/>
        <v>641.32949441221865</v>
      </c>
      <c r="U1900">
        <f t="shared" si="177"/>
        <v>-0.5</v>
      </c>
      <c r="V1900">
        <f t="shared" si="179"/>
        <v>0</v>
      </c>
    </row>
    <row r="1901" spans="1:22" x14ac:dyDescent="0.35">
      <c r="A1901">
        <v>37121</v>
      </c>
      <c r="B1901" t="s">
        <v>1201</v>
      </c>
      <c r="C1901" t="s">
        <v>422</v>
      </c>
      <c r="D1901">
        <v>28657</v>
      </c>
      <c r="E1901">
        <v>6737</v>
      </c>
      <c r="F1901">
        <v>739</v>
      </c>
      <c r="G1901">
        <v>2440</v>
      </c>
      <c r="H1901">
        <v>4176</v>
      </c>
      <c r="I1901">
        <v>4579</v>
      </c>
      <c r="J1901">
        <v>3434</v>
      </c>
      <c r="K1901">
        <f t="shared" si="174"/>
        <v>15368</v>
      </c>
      <c r="L1901">
        <v>9</v>
      </c>
      <c r="M1901">
        <v>9</v>
      </c>
      <c r="N1901">
        <v>1</v>
      </c>
      <c r="O1901">
        <v>0.70552974999999996</v>
      </c>
      <c r="P1901">
        <v>28102.593711735499</v>
      </c>
      <c r="Q1901">
        <v>321.570802324</v>
      </c>
      <c r="R1901">
        <f t="shared" si="175"/>
        <v>28424.8700438095</v>
      </c>
      <c r="S1901">
        <f t="shared" si="176"/>
        <v>1.8496141361146212</v>
      </c>
      <c r="T1901">
        <f t="shared" si="178"/>
        <v>1849.6141361146213</v>
      </c>
      <c r="U1901">
        <f t="shared" si="177"/>
        <v>1.5</v>
      </c>
      <c r="V1901">
        <f t="shared" si="179"/>
        <v>1</v>
      </c>
    </row>
    <row r="1902" spans="1:22" x14ac:dyDescent="0.35">
      <c r="A1902">
        <v>37123</v>
      </c>
      <c r="B1902" t="s">
        <v>1201</v>
      </c>
      <c r="C1902" t="s">
        <v>67</v>
      </c>
      <c r="D1902">
        <v>29661</v>
      </c>
      <c r="E1902">
        <v>12069</v>
      </c>
      <c r="F1902">
        <v>1690</v>
      </c>
      <c r="G1902">
        <v>5568</v>
      </c>
      <c r="H1902">
        <v>8001</v>
      </c>
      <c r="I1902">
        <v>7615</v>
      </c>
      <c r="J1902">
        <v>4794</v>
      </c>
      <c r="K1902">
        <f t="shared" si="174"/>
        <v>27668</v>
      </c>
      <c r="L1902">
        <v>11</v>
      </c>
      <c r="M1902">
        <v>10</v>
      </c>
      <c r="N1902">
        <v>1</v>
      </c>
      <c r="O1902">
        <v>14.650862868000001</v>
      </c>
      <c r="P1902">
        <v>22060.349896148298</v>
      </c>
      <c r="Q1902">
        <v>150.09736956099999</v>
      </c>
      <c r="R1902">
        <f t="shared" si="175"/>
        <v>22225.098128577298</v>
      </c>
      <c r="S1902">
        <f t="shared" si="176"/>
        <v>0.80327808763110087</v>
      </c>
      <c r="T1902">
        <f t="shared" si="178"/>
        <v>803.2780876311009</v>
      </c>
      <c r="U1902">
        <f t="shared" si="177"/>
        <v>0</v>
      </c>
      <c r="V1902">
        <f t="shared" si="179"/>
        <v>0</v>
      </c>
    </row>
    <row r="1903" spans="1:22" x14ac:dyDescent="0.35">
      <c r="A1903">
        <v>37125</v>
      </c>
      <c r="B1903" t="s">
        <v>1201</v>
      </c>
      <c r="C1903" t="s">
        <v>1241</v>
      </c>
      <c r="D1903">
        <v>40636</v>
      </c>
      <c r="E1903">
        <v>45295</v>
      </c>
      <c r="F1903">
        <v>4913</v>
      </c>
      <c r="G1903">
        <v>16027</v>
      </c>
      <c r="H1903">
        <v>24023</v>
      </c>
      <c r="I1903">
        <v>24212</v>
      </c>
      <c r="J1903">
        <v>21127</v>
      </c>
      <c r="K1903">
        <f t="shared" si="174"/>
        <v>90302</v>
      </c>
      <c r="L1903">
        <v>60</v>
      </c>
      <c r="M1903">
        <v>38</v>
      </c>
      <c r="N1903">
        <v>6</v>
      </c>
      <c r="O1903">
        <v>179.09185650699999</v>
      </c>
      <c r="P1903">
        <v>135537.748593928</v>
      </c>
      <c r="Q1903">
        <v>6071.8070409490301</v>
      </c>
      <c r="R1903">
        <f t="shared" si="175"/>
        <v>141788.64749138404</v>
      </c>
      <c r="S1903">
        <f t="shared" si="176"/>
        <v>1.5701606552610576</v>
      </c>
      <c r="T1903">
        <f t="shared" si="178"/>
        <v>1570.1606552610576</v>
      </c>
      <c r="U1903">
        <f t="shared" si="177"/>
        <v>1</v>
      </c>
      <c r="V1903">
        <f t="shared" si="179"/>
        <v>1</v>
      </c>
    </row>
    <row r="1904" spans="1:22" x14ac:dyDescent="0.35">
      <c r="A1904">
        <v>37127</v>
      </c>
      <c r="B1904" t="s">
        <v>1201</v>
      </c>
      <c r="C1904" t="s">
        <v>1242</v>
      </c>
      <c r="D1904">
        <v>35459</v>
      </c>
      <c r="E1904">
        <v>51251</v>
      </c>
      <c r="F1904">
        <v>5640</v>
      </c>
      <c r="G1904">
        <v>19054</v>
      </c>
      <c r="H1904">
        <v>28965</v>
      </c>
      <c r="I1904">
        <v>27661</v>
      </c>
      <c r="J1904">
        <v>14388</v>
      </c>
      <c r="K1904">
        <f t="shared" si="174"/>
        <v>95708</v>
      </c>
      <c r="L1904">
        <v>70</v>
      </c>
      <c r="M1904">
        <v>32</v>
      </c>
      <c r="N1904">
        <v>4</v>
      </c>
      <c r="O1904">
        <v>141.44622165199999</v>
      </c>
      <c r="P1904">
        <v>86651.715140993096</v>
      </c>
      <c r="Q1904">
        <v>1768.435161076</v>
      </c>
      <c r="R1904">
        <f t="shared" si="175"/>
        <v>88561.596523721106</v>
      </c>
      <c r="S1904">
        <f t="shared" si="176"/>
        <v>0.92533117945961785</v>
      </c>
      <c r="T1904">
        <f t="shared" si="178"/>
        <v>925.33117945961783</v>
      </c>
      <c r="U1904">
        <f t="shared" si="177"/>
        <v>0</v>
      </c>
      <c r="V1904">
        <f t="shared" si="179"/>
        <v>1</v>
      </c>
    </row>
    <row r="1905" spans="1:22" x14ac:dyDescent="0.35">
      <c r="A1905">
        <v>37129</v>
      </c>
      <c r="B1905" t="s">
        <v>1201</v>
      </c>
      <c r="C1905" t="s">
        <v>1243</v>
      </c>
      <c r="D1905">
        <v>37559</v>
      </c>
      <c r="E1905">
        <v>131548</v>
      </c>
      <c r="F1905">
        <v>11470</v>
      </c>
      <c r="G1905">
        <v>36564</v>
      </c>
      <c r="H1905">
        <v>76763</v>
      </c>
      <c r="I1905">
        <v>53526</v>
      </c>
      <c r="J1905">
        <v>30911</v>
      </c>
      <c r="K1905">
        <f t="shared" si="174"/>
        <v>209234</v>
      </c>
      <c r="L1905">
        <v>239</v>
      </c>
      <c r="M1905">
        <v>70</v>
      </c>
      <c r="N1905">
        <v>15</v>
      </c>
      <c r="O1905">
        <v>455.66933262499998</v>
      </c>
      <c r="P1905">
        <v>332246.57915374701</v>
      </c>
      <c r="Q1905">
        <v>7088.0200628320599</v>
      </c>
      <c r="R1905">
        <f t="shared" si="175"/>
        <v>339790.26854920405</v>
      </c>
      <c r="S1905">
        <f t="shared" si="176"/>
        <v>1.6239725309902027</v>
      </c>
      <c r="T1905">
        <f t="shared" si="178"/>
        <v>1623.9725309902026</v>
      </c>
      <c r="U1905">
        <f t="shared" si="177"/>
        <v>1</v>
      </c>
      <c r="V1905">
        <f t="shared" si="179"/>
        <v>1</v>
      </c>
    </row>
    <row r="1906" spans="1:22" x14ac:dyDescent="0.35">
      <c r="A1906">
        <v>37131</v>
      </c>
      <c r="B1906" t="s">
        <v>1201</v>
      </c>
      <c r="C1906" t="s">
        <v>1244</v>
      </c>
      <c r="D1906">
        <v>32555</v>
      </c>
      <c r="E1906">
        <v>7251</v>
      </c>
      <c r="F1906">
        <v>1083</v>
      </c>
      <c r="G1906">
        <v>3626</v>
      </c>
      <c r="H1906">
        <v>5489</v>
      </c>
      <c r="I1906">
        <v>6593</v>
      </c>
      <c r="J1906">
        <v>4637</v>
      </c>
      <c r="K1906">
        <f t="shared" si="174"/>
        <v>21428</v>
      </c>
      <c r="L1906">
        <v>0</v>
      </c>
      <c r="M1906">
        <v>4</v>
      </c>
      <c r="N1906">
        <v>0</v>
      </c>
      <c r="O1906">
        <v>0</v>
      </c>
      <c r="P1906">
        <v>4647.4161128140104</v>
      </c>
      <c r="Q1906">
        <v>0</v>
      </c>
      <c r="R1906">
        <f t="shared" si="175"/>
        <v>4647.4161128140104</v>
      </c>
      <c r="S1906">
        <f t="shared" si="176"/>
        <v>0.21688520220337923</v>
      </c>
      <c r="T1906">
        <f t="shared" si="178"/>
        <v>216.88520220337924</v>
      </c>
      <c r="U1906">
        <f t="shared" si="177"/>
        <v>-1</v>
      </c>
      <c r="V1906">
        <f t="shared" si="179"/>
        <v>0</v>
      </c>
    </row>
    <row r="1907" spans="1:22" x14ac:dyDescent="0.35">
      <c r="A1907">
        <v>37133</v>
      </c>
      <c r="B1907" t="s">
        <v>1201</v>
      </c>
      <c r="C1907" t="s">
        <v>1245</v>
      </c>
      <c r="D1907">
        <v>45953</v>
      </c>
      <c r="E1907">
        <v>111986</v>
      </c>
      <c r="F1907">
        <v>17565</v>
      </c>
      <c r="G1907">
        <v>35022</v>
      </c>
      <c r="H1907">
        <v>85108</v>
      </c>
      <c r="I1907">
        <v>31119</v>
      </c>
      <c r="J1907">
        <v>14449</v>
      </c>
      <c r="K1907">
        <f t="shared" si="174"/>
        <v>183263</v>
      </c>
      <c r="L1907">
        <v>119</v>
      </c>
      <c r="M1907">
        <v>45</v>
      </c>
      <c r="N1907">
        <v>6</v>
      </c>
      <c r="O1907">
        <v>167.025747749</v>
      </c>
      <c r="P1907">
        <v>144843.49974872399</v>
      </c>
      <c r="Q1907">
        <v>14257.936450880001</v>
      </c>
      <c r="R1907">
        <f t="shared" si="175"/>
        <v>159268.46194735297</v>
      </c>
      <c r="S1907">
        <f t="shared" si="176"/>
        <v>0.86907047220307954</v>
      </c>
      <c r="T1907">
        <f t="shared" si="178"/>
        <v>869.07047220307959</v>
      </c>
      <c r="U1907">
        <f t="shared" si="177"/>
        <v>0</v>
      </c>
      <c r="V1907">
        <f t="shared" si="179"/>
        <v>0</v>
      </c>
    </row>
    <row r="1908" spans="1:22" x14ac:dyDescent="0.35">
      <c r="A1908">
        <v>37135</v>
      </c>
      <c r="B1908" t="s">
        <v>1201</v>
      </c>
      <c r="C1908" t="s">
        <v>210</v>
      </c>
      <c r="D1908">
        <v>51702</v>
      </c>
      <c r="E1908">
        <v>83534</v>
      </c>
      <c r="F1908">
        <v>6704</v>
      </c>
      <c r="G1908">
        <v>29434</v>
      </c>
      <c r="H1908">
        <v>52245</v>
      </c>
      <c r="I1908">
        <v>35295</v>
      </c>
      <c r="J1908">
        <v>14263</v>
      </c>
      <c r="K1908">
        <f t="shared" si="174"/>
        <v>137941</v>
      </c>
      <c r="L1908">
        <v>94</v>
      </c>
      <c r="M1908">
        <v>28</v>
      </c>
      <c r="N1908">
        <v>11</v>
      </c>
      <c r="O1908">
        <v>145.44771594299999</v>
      </c>
      <c r="P1908">
        <v>71348.305561782705</v>
      </c>
      <c r="Q1908">
        <v>35943.855777659002</v>
      </c>
      <c r="R1908">
        <f t="shared" si="175"/>
        <v>107437.6090553847</v>
      </c>
      <c r="S1908">
        <f t="shared" si="176"/>
        <v>0.77886639255467705</v>
      </c>
      <c r="T1908">
        <f t="shared" si="178"/>
        <v>778.86639255467708</v>
      </c>
      <c r="U1908">
        <f t="shared" si="177"/>
        <v>0</v>
      </c>
      <c r="V1908">
        <f t="shared" si="179"/>
        <v>0</v>
      </c>
    </row>
    <row r="1909" spans="1:22" x14ac:dyDescent="0.35">
      <c r="A1909">
        <v>37137</v>
      </c>
      <c r="B1909" t="s">
        <v>1201</v>
      </c>
      <c r="C1909" t="s">
        <v>1246</v>
      </c>
      <c r="D1909">
        <v>40704</v>
      </c>
      <c r="E1909">
        <v>5075</v>
      </c>
      <c r="F1909">
        <v>569</v>
      </c>
      <c r="G1909">
        <v>1939</v>
      </c>
      <c r="H1909">
        <v>3294</v>
      </c>
      <c r="I1909">
        <v>4160</v>
      </c>
      <c r="J1909">
        <v>3112</v>
      </c>
      <c r="K1909">
        <f t="shared" si="174"/>
        <v>13074</v>
      </c>
      <c r="L1909">
        <v>9</v>
      </c>
      <c r="M1909">
        <v>5</v>
      </c>
      <c r="N1909">
        <v>1</v>
      </c>
      <c r="O1909">
        <v>10.575495</v>
      </c>
      <c r="P1909">
        <v>10966.6921576161</v>
      </c>
      <c r="Q1909">
        <v>0.5</v>
      </c>
      <c r="R1909">
        <f t="shared" si="175"/>
        <v>10977.767652616099</v>
      </c>
      <c r="S1909">
        <f t="shared" si="176"/>
        <v>0.83966403951476976</v>
      </c>
      <c r="T1909">
        <f t="shared" si="178"/>
        <v>839.6640395147698</v>
      </c>
      <c r="U1909">
        <f t="shared" si="177"/>
        <v>0</v>
      </c>
      <c r="V1909">
        <f t="shared" si="179"/>
        <v>0</v>
      </c>
    </row>
    <row r="1910" spans="1:22" x14ac:dyDescent="0.35">
      <c r="A1910">
        <v>37139</v>
      </c>
      <c r="B1910" t="s">
        <v>1201</v>
      </c>
      <c r="C1910" t="s">
        <v>1247</v>
      </c>
      <c r="D1910">
        <v>30811</v>
      </c>
      <c r="E1910">
        <v>21977</v>
      </c>
      <c r="F1910">
        <v>2617</v>
      </c>
      <c r="G1910">
        <v>7887</v>
      </c>
      <c r="H1910">
        <v>13691</v>
      </c>
      <c r="I1910">
        <v>10547</v>
      </c>
      <c r="J1910">
        <v>5849</v>
      </c>
      <c r="K1910">
        <f t="shared" si="174"/>
        <v>40591</v>
      </c>
      <c r="L1910">
        <v>31</v>
      </c>
      <c r="M1910">
        <v>11</v>
      </c>
      <c r="N1910">
        <v>2</v>
      </c>
      <c r="O1910">
        <v>65.219673995999997</v>
      </c>
      <c r="P1910">
        <v>41472.085256812999</v>
      </c>
      <c r="Q1910">
        <v>831.32737551599803</v>
      </c>
      <c r="R1910">
        <f t="shared" si="175"/>
        <v>42368.632306324995</v>
      </c>
      <c r="S1910">
        <f t="shared" si="176"/>
        <v>1.0437937549290481</v>
      </c>
      <c r="T1910">
        <f t="shared" si="178"/>
        <v>1043.7937549290482</v>
      </c>
      <c r="U1910">
        <f t="shared" si="177"/>
        <v>0</v>
      </c>
      <c r="V1910">
        <f t="shared" si="179"/>
        <v>1</v>
      </c>
    </row>
    <row r="1911" spans="1:22" x14ac:dyDescent="0.35">
      <c r="A1911">
        <v>37141</v>
      </c>
      <c r="B1911" t="s">
        <v>1201</v>
      </c>
      <c r="C1911" t="s">
        <v>1248</v>
      </c>
      <c r="D1911">
        <v>32480</v>
      </c>
      <c r="E1911">
        <v>16175</v>
      </c>
      <c r="F1911">
        <v>3141</v>
      </c>
      <c r="G1911">
        <v>10252</v>
      </c>
      <c r="H1911">
        <v>16266</v>
      </c>
      <c r="I1911">
        <v>15734</v>
      </c>
      <c r="J1911">
        <v>8802</v>
      </c>
      <c r="K1911">
        <f t="shared" si="174"/>
        <v>54195</v>
      </c>
      <c r="L1911">
        <v>24</v>
      </c>
      <c r="M1911">
        <v>10</v>
      </c>
      <c r="N1911">
        <v>2</v>
      </c>
      <c r="O1911">
        <v>114.99873916</v>
      </c>
      <c r="P1911">
        <v>35340.657103654303</v>
      </c>
      <c r="Q1911">
        <v>220.69404299999999</v>
      </c>
      <c r="R1911">
        <f t="shared" si="175"/>
        <v>35676.349885814307</v>
      </c>
      <c r="S1911">
        <f t="shared" si="176"/>
        <v>0.65829596615581343</v>
      </c>
      <c r="T1911">
        <f t="shared" si="178"/>
        <v>658.2959661558134</v>
      </c>
      <c r="U1911">
        <f t="shared" si="177"/>
        <v>-0.5</v>
      </c>
      <c r="V1911">
        <f t="shared" si="179"/>
        <v>0</v>
      </c>
    </row>
    <row r="1912" spans="1:22" x14ac:dyDescent="0.35">
      <c r="A1912">
        <v>37143</v>
      </c>
      <c r="B1912" t="s">
        <v>1201</v>
      </c>
      <c r="C1912" t="s">
        <v>1249</v>
      </c>
      <c r="D1912">
        <v>33019</v>
      </c>
      <c r="E1912">
        <v>3813</v>
      </c>
      <c r="F1912">
        <v>669</v>
      </c>
      <c r="G1912">
        <v>2298</v>
      </c>
      <c r="H1912">
        <v>3424</v>
      </c>
      <c r="I1912">
        <v>4049</v>
      </c>
      <c r="J1912">
        <v>3123</v>
      </c>
      <c r="K1912">
        <f t="shared" si="174"/>
        <v>13563</v>
      </c>
      <c r="L1912">
        <v>3</v>
      </c>
      <c r="M1912">
        <v>2</v>
      </c>
      <c r="N1912">
        <v>0</v>
      </c>
      <c r="O1912">
        <v>0.708318</v>
      </c>
      <c r="P1912">
        <v>7432.7152910680097</v>
      </c>
      <c r="Q1912">
        <v>0</v>
      </c>
      <c r="R1912">
        <f t="shared" si="175"/>
        <v>7433.4236090680097</v>
      </c>
      <c r="S1912">
        <f t="shared" si="176"/>
        <v>0.54806632817724765</v>
      </c>
      <c r="T1912">
        <f t="shared" si="178"/>
        <v>548.06632817724767</v>
      </c>
      <c r="U1912">
        <f t="shared" si="177"/>
        <v>-0.5</v>
      </c>
      <c r="V1912">
        <f t="shared" si="179"/>
        <v>0</v>
      </c>
    </row>
    <row r="1913" spans="1:22" x14ac:dyDescent="0.35">
      <c r="A1913">
        <v>37145</v>
      </c>
      <c r="B1913" t="s">
        <v>1201</v>
      </c>
      <c r="C1913" t="s">
        <v>1250</v>
      </c>
      <c r="D1913">
        <v>31237</v>
      </c>
      <c r="E1913">
        <v>13885</v>
      </c>
      <c r="F1913">
        <v>2283</v>
      </c>
      <c r="G1913">
        <v>7376</v>
      </c>
      <c r="H1913">
        <v>11466</v>
      </c>
      <c r="I1913">
        <v>11780</v>
      </c>
      <c r="J1913">
        <v>6363</v>
      </c>
      <c r="K1913">
        <f t="shared" si="174"/>
        <v>39268</v>
      </c>
      <c r="L1913">
        <v>23</v>
      </c>
      <c r="M1913">
        <v>10</v>
      </c>
      <c r="N1913">
        <v>2</v>
      </c>
      <c r="O1913">
        <v>20.812247249999999</v>
      </c>
      <c r="P1913">
        <v>51948.907328315901</v>
      </c>
      <c r="Q1913">
        <v>265.94926471999997</v>
      </c>
      <c r="R1913">
        <f t="shared" si="175"/>
        <v>52235.668840285907</v>
      </c>
      <c r="S1913">
        <f t="shared" si="176"/>
        <v>1.3302350219080652</v>
      </c>
      <c r="T1913">
        <f t="shared" si="178"/>
        <v>1330.2350219080652</v>
      </c>
      <c r="U1913">
        <f t="shared" si="177"/>
        <v>0.5</v>
      </c>
      <c r="V1913">
        <f t="shared" si="179"/>
        <v>1</v>
      </c>
    </row>
    <row r="1914" spans="1:22" x14ac:dyDescent="0.35">
      <c r="A1914">
        <v>37147</v>
      </c>
      <c r="B1914" t="s">
        <v>1201</v>
      </c>
      <c r="C1914" t="s">
        <v>1251</v>
      </c>
      <c r="D1914">
        <v>35743</v>
      </c>
      <c r="E1914">
        <v>93630</v>
      </c>
      <c r="F1914">
        <v>11147</v>
      </c>
      <c r="G1914">
        <v>35330</v>
      </c>
      <c r="H1914">
        <v>68823</v>
      </c>
      <c r="I1914">
        <v>39172</v>
      </c>
      <c r="J1914">
        <v>18082</v>
      </c>
      <c r="K1914">
        <f t="shared" si="174"/>
        <v>172554</v>
      </c>
      <c r="L1914">
        <v>75</v>
      </c>
      <c r="M1914">
        <v>54</v>
      </c>
      <c r="N1914">
        <v>3</v>
      </c>
      <c r="O1914">
        <v>176.05041796500001</v>
      </c>
      <c r="P1914">
        <v>166738.412399391</v>
      </c>
      <c r="Q1914">
        <v>9459.6355428930292</v>
      </c>
      <c r="R1914">
        <f t="shared" si="175"/>
        <v>176374.09836024902</v>
      </c>
      <c r="S1914">
        <f t="shared" si="176"/>
        <v>1.0221385674064294</v>
      </c>
      <c r="T1914">
        <f t="shared" si="178"/>
        <v>1022.1385674064294</v>
      </c>
      <c r="U1914">
        <f t="shared" si="177"/>
        <v>0</v>
      </c>
      <c r="V1914">
        <f t="shared" si="179"/>
        <v>1</v>
      </c>
    </row>
    <row r="1915" spans="1:22" x14ac:dyDescent="0.35">
      <c r="A1915">
        <v>37149</v>
      </c>
      <c r="B1915" t="s">
        <v>1201</v>
      </c>
      <c r="C1915" t="s">
        <v>164</v>
      </c>
      <c r="D1915">
        <v>40232</v>
      </c>
      <c r="E1915">
        <v>7902</v>
      </c>
      <c r="F1915">
        <v>783</v>
      </c>
      <c r="G1915">
        <v>3258</v>
      </c>
      <c r="H1915">
        <v>4583</v>
      </c>
      <c r="I1915">
        <v>6359</v>
      </c>
      <c r="J1915">
        <v>5288</v>
      </c>
      <c r="K1915">
        <f t="shared" si="174"/>
        <v>20271</v>
      </c>
      <c r="L1915">
        <v>17</v>
      </c>
      <c r="M1915">
        <v>5</v>
      </c>
      <c r="N1915">
        <v>1</v>
      </c>
      <c r="O1915">
        <v>64.803270041000005</v>
      </c>
      <c r="P1915">
        <v>22174.718799823499</v>
      </c>
      <c r="Q1915">
        <v>223.22429864200001</v>
      </c>
      <c r="R1915">
        <f t="shared" si="175"/>
        <v>22462.746368506498</v>
      </c>
      <c r="S1915">
        <f t="shared" si="176"/>
        <v>1.1081222617782298</v>
      </c>
      <c r="T1915">
        <f t="shared" si="178"/>
        <v>1108.1222617782298</v>
      </c>
      <c r="U1915">
        <f t="shared" si="177"/>
        <v>0.5</v>
      </c>
      <c r="V1915">
        <f t="shared" si="179"/>
        <v>1</v>
      </c>
    </row>
    <row r="1916" spans="1:22" x14ac:dyDescent="0.35">
      <c r="A1916">
        <v>37151</v>
      </c>
      <c r="B1916" t="s">
        <v>1201</v>
      </c>
      <c r="C1916" t="s">
        <v>72</v>
      </c>
      <c r="D1916">
        <v>31062</v>
      </c>
      <c r="E1916">
        <v>60199</v>
      </c>
      <c r="F1916">
        <v>8636</v>
      </c>
      <c r="G1916">
        <v>28817</v>
      </c>
      <c r="H1916">
        <v>43709</v>
      </c>
      <c r="I1916">
        <v>39679</v>
      </c>
      <c r="J1916">
        <v>21625</v>
      </c>
      <c r="K1916">
        <f t="shared" si="174"/>
        <v>142466</v>
      </c>
      <c r="L1916">
        <v>78</v>
      </c>
      <c r="M1916">
        <v>22</v>
      </c>
      <c r="N1916">
        <v>2</v>
      </c>
      <c r="O1916">
        <v>29.605810989999998</v>
      </c>
      <c r="P1916">
        <v>119118.842774515</v>
      </c>
      <c r="Q1916">
        <v>1243.9006551</v>
      </c>
      <c r="R1916">
        <f t="shared" si="175"/>
        <v>120392.34924060501</v>
      </c>
      <c r="S1916">
        <f t="shared" si="176"/>
        <v>0.84506021956540511</v>
      </c>
      <c r="T1916">
        <f t="shared" si="178"/>
        <v>845.06021956540508</v>
      </c>
      <c r="U1916">
        <f t="shared" si="177"/>
        <v>0</v>
      </c>
      <c r="V1916">
        <f t="shared" si="179"/>
        <v>0</v>
      </c>
    </row>
    <row r="1917" spans="1:22" x14ac:dyDescent="0.35">
      <c r="A1917">
        <v>37153</v>
      </c>
      <c r="B1917" t="s">
        <v>1201</v>
      </c>
      <c r="C1917" t="s">
        <v>431</v>
      </c>
      <c r="D1917">
        <v>28820</v>
      </c>
      <c r="E1917">
        <v>17918</v>
      </c>
      <c r="F1917">
        <v>3047</v>
      </c>
      <c r="G1917">
        <v>9396</v>
      </c>
      <c r="H1917">
        <v>14565</v>
      </c>
      <c r="I1917">
        <v>12574</v>
      </c>
      <c r="J1917">
        <v>7045</v>
      </c>
      <c r="K1917">
        <f t="shared" si="174"/>
        <v>46627</v>
      </c>
      <c r="L1917">
        <v>28</v>
      </c>
      <c r="M1917">
        <v>14</v>
      </c>
      <c r="N1917">
        <v>3</v>
      </c>
      <c r="O1917">
        <v>24.271222776999998</v>
      </c>
      <c r="P1917">
        <v>74469.211531916706</v>
      </c>
      <c r="Q1917">
        <v>727.13017787399997</v>
      </c>
      <c r="R1917">
        <f t="shared" si="175"/>
        <v>75220.612932567703</v>
      </c>
      <c r="S1917">
        <f t="shared" si="176"/>
        <v>1.6132415324290155</v>
      </c>
      <c r="T1917">
        <f t="shared" si="178"/>
        <v>1613.2415324290155</v>
      </c>
      <c r="U1917">
        <f t="shared" si="177"/>
        <v>1</v>
      </c>
      <c r="V1917">
        <f t="shared" si="179"/>
        <v>1</v>
      </c>
    </row>
    <row r="1918" spans="1:22" x14ac:dyDescent="0.35">
      <c r="A1918">
        <v>37155</v>
      </c>
      <c r="B1918" t="s">
        <v>1201</v>
      </c>
      <c r="C1918" t="s">
        <v>1252</v>
      </c>
      <c r="D1918">
        <v>26399</v>
      </c>
      <c r="E1918">
        <v>51910</v>
      </c>
      <c r="F1918">
        <v>10208</v>
      </c>
      <c r="G1918">
        <v>30499</v>
      </c>
      <c r="H1918">
        <v>44666</v>
      </c>
      <c r="I1918">
        <v>33913</v>
      </c>
      <c r="J1918">
        <v>16210</v>
      </c>
      <c r="K1918">
        <f t="shared" si="174"/>
        <v>135496</v>
      </c>
      <c r="L1918">
        <v>67</v>
      </c>
      <c r="M1918">
        <v>39</v>
      </c>
      <c r="N1918">
        <v>5</v>
      </c>
      <c r="O1918">
        <v>30.633228915</v>
      </c>
      <c r="P1918">
        <v>215250.202785095</v>
      </c>
      <c r="Q1918">
        <v>3047.1759446000101</v>
      </c>
      <c r="R1918">
        <f t="shared" si="175"/>
        <v>218328.01195861</v>
      </c>
      <c r="S1918">
        <f t="shared" si="176"/>
        <v>1.6113244077951379</v>
      </c>
      <c r="T1918">
        <f t="shared" si="178"/>
        <v>1611.3244077951379</v>
      </c>
      <c r="U1918">
        <f t="shared" si="177"/>
        <v>1</v>
      </c>
      <c r="V1918">
        <f t="shared" si="179"/>
        <v>1</v>
      </c>
    </row>
    <row r="1919" spans="1:22" x14ac:dyDescent="0.35">
      <c r="A1919">
        <v>37157</v>
      </c>
      <c r="B1919" t="s">
        <v>1201</v>
      </c>
      <c r="C1919" t="s">
        <v>1132</v>
      </c>
      <c r="D1919">
        <v>32307</v>
      </c>
      <c r="E1919">
        <v>36995</v>
      </c>
      <c r="F1919">
        <v>4894</v>
      </c>
      <c r="G1919">
        <v>17056</v>
      </c>
      <c r="H1919">
        <v>26692</v>
      </c>
      <c r="I1919">
        <v>27942</v>
      </c>
      <c r="J1919">
        <v>16136</v>
      </c>
      <c r="K1919">
        <f t="shared" si="174"/>
        <v>92720</v>
      </c>
      <c r="L1919">
        <v>57</v>
      </c>
      <c r="M1919">
        <v>31</v>
      </c>
      <c r="N1919">
        <v>2</v>
      </c>
      <c r="O1919">
        <v>76.055708015999997</v>
      </c>
      <c r="P1919">
        <v>119219.838011756</v>
      </c>
      <c r="Q1919">
        <v>1246.341900245</v>
      </c>
      <c r="R1919">
        <f t="shared" si="175"/>
        <v>120542.235620017</v>
      </c>
      <c r="S1919">
        <f t="shared" si="176"/>
        <v>1.3000672521572154</v>
      </c>
      <c r="T1919">
        <f t="shared" si="178"/>
        <v>1300.0672521572153</v>
      </c>
      <c r="U1919">
        <f t="shared" si="177"/>
        <v>0.5</v>
      </c>
      <c r="V1919">
        <f t="shared" si="179"/>
        <v>1</v>
      </c>
    </row>
    <row r="1920" spans="1:22" x14ac:dyDescent="0.35">
      <c r="A1920">
        <v>37159</v>
      </c>
      <c r="B1920" t="s">
        <v>1201</v>
      </c>
      <c r="C1920" t="s">
        <v>756</v>
      </c>
      <c r="D1920">
        <v>31365</v>
      </c>
      <c r="E1920">
        <v>55378</v>
      </c>
      <c r="F1920">
        <v>8193</v>
      </c>
      <c r="G1920">
        <v>27187</v>
      </c>
      <c r="H1920">
        <v>43044</v>
      </c>
      <c r="I1920">
        <v>38313</v>
      </c>
      <c r="J1920">
        <v>21443</v>
      </c>
      <c r="K1920">
        <f t="shared" si="174"/>
        <v>138180</v>
      </c>
      <c r="L1920">
        <v>68</v>
      </c>
      <c r="M1920">
        <v>33</v>
      </c>
      <c r="N1920">
        <v>4</v>
      </c>
      <c r="O1920">
        <v>67.797743295999993</v>
      </c>
      <c r="P1920">
        <v>149929.54937320299</v>
      </c>
      <c r="Q1920">
        <v>49309.551985796003</v>
      </c>
      <c r="R1920">
        <f t="shared" si="175"/>
        <v>199306.89910229496</v>
      </c>
      <c r="S1920">
        <f t="shared" si="176"/>
        <v>1.4423715378657906</v>
      </c>
      <c r="T1920">
        <f t="shared" si="178"/>
        <v>1442.3715378657907</v>
      </c>
      <c r="U1920">
        <f t="shared" si="177"/>
        <v>1</v>
      </c>
      <c r="V1920">
        <f t="shared" si="179"/>
        <v>1</v>
      </c>
    </row>
    <row r="1921" spans="1:22" x14ac:dyDescent="0.35">
      <c r="A1921">
        <v>37161</v>
      </c>
      <c r="B1921" t="s">
        <v>1201</v>
      </c>
      <c r="C1921" t="s">
        <v>1253</v>
      </c>
      <c r="D1921">
        <v>28123</v>
      </c>
      <c r="E1921">
        <v>26878</v>
      </c>
      <c r="F1921">
        <v>3648</v>
      </c>
      <c r="G1921">
        <v>12477</v>
      </c>
      <c r="H1921">
        <v>19214</v>
      </c>
      <c r="I1921">
        <v>19603</v>
      </c>
      <c r="J1921">
        <v>12381</v>
      </c>
      <c r="K1921">
        <f t="shared" si="174"/>
        <v>67323</v>
      </c>
      <c r="L1921">
        <v>30</v>
      </c>
      <c r="M1921">
        <v>16</v>
      </c>
      <c r="N1921">
        <v>1</v>
      </c>
      <c r="O1921">
        <v>43.359142597999998</v>
      </c>
      <c r="P1921">
        <v>70991.538247213306</v>
      </c>
      <c r="Q1921">
        <v>768.53711362299998</v>
      </c>
      <c r="R1921">
        <f t="shared" si="175"/>
        <v>71803.434503434299</v>
      </c>
      <c r="S1921">
        <f t="shared" si="176"/>
        <v>1.0665513198080048</v>
      </c>
      <c r="T1921">
        <f t="shared" si="178"/>
        <v>1066.5513198080048</v>
      </c>
      <c r="U1921">
        <f t="shared" si="177"/>
        <v>0</v>
      </c>
      <c r="V1921">
        <f t="shared" si="179"/>
        <v>1</v>
      </c>
    </row>
    <row r="1922" spans="1:22" x14ac:dyDescent="0.35">
      <c r="A1922">
        <v>37163</v>
      </c>
      <c r="B1922" t="s">
        <v>1201</v>
      </c>
      <c r="C1922" t="s">
        <v>1254</v>
      </c>
      <c r="D1922">
        <v>32818</v>
      </c>
      <c r="E1922">
        <v>24432</v>
      </c>
      <c r="F1922">
        <v>4230</v>
      </c>
      <c r="G1922">
        <v>13407</v>
      </c>
      <c r="H1922">
        <v>19657</v>
      </c>
      <c r="I1922">
        <v>17009</v>
      </c>
      <c r="J1922">
        <v>9646</v>
      </c>
      <c r="K1922">
        <f t="shared" ref="K1922:K1985" si="180">J1922+I1922+H1922+G1922+F1922</f>
        <v>63949</v>
      </c>
      <c r="L1922">
        <v>25</v>
      </c>
      <c r="M1922">
        <v>12</v>
      </c>
      <c r="N1922">
        <v>1</v>
      </c>
      <c r="O1922">
        <v>18.903638818000001</v>
      </c>
      <c r="P1922">
        <v>48195.885075505103</v>
      </c>
      <c r="Q1922">
        <v>589.8481276</v>
      </c>
      <c r="R1922">
        <f t="shared" ref="R1922:R1985" si="181">Q1922+P1922+O1922</f>
        <v>48804.636841923108</v>
      </c>
      <c r="S1922">
        <f t="shared" ref="S1922:S1985" si="182">R1922/K1922</f>
        <v>0.76318061020380468</v>
      </c>
      <c r="T1922">
        <f t="shared" si="178"/>
        <v>763.18061020380469</v>
      </c>
      <c r="U1922">
        <f t="shared" ref="U1922:U1985" si="183">MIN(2.5,MROUND((S1922-0.913996136567084)/(0.613432266843391),SIGN((S1922-0.913996136567084)/(0.613432266843391))*0.5))</f>
        <v>0</v>
      </c>
      <c r="V1922">
        <f t="shared" si="179"/>
        <v>0</v>
      </c>
    </row>
    <row r="1923" spans="1:22" x14ac:dyDescent="0.35">
      <c r="A1923">
        <v>37165</v>
      </c>
      <c r="B1923" t="s">
        <v>1201</v>
      </c>
      <c r="C1923" t="s">
        <v>1042</v>
      </c>
      <c r="D1923">
        <v>29592</v>
      </c>
      <c r="E1923">
        <v>15266</v>
      </c>
      <c r="F1923">
        <v>2355</v>
      </c>
      <c r="G1923">
        <v>7384</v>
      </c>
      <c r="H1923">
        <v>11119</v>
      </c>
      <c r="I1923">
        <v>9912</v>
      </c>
      <c r="J1923">
        <v>5324</v>
      </c>
      <c r="K1923">
        <f t="shared" si="180"/>
        <v>36094</v>
      </c>
      <c r="L1923">
        <v>25</v>
      </c>
      <c r="M1923">
        <v>11</v>
      </c>
      <c r="N1923">
        <v>1</v>
      </c>
      <c r="O1923">
        <v>2.89861725</v>
      </c>
      <c r="P1923">
        <v>65589.408901095303</v>
      </c>
      <c r="Q1923">
        <v>748.23687979999795</v>
      </c>
      <c r="R1923">
        <f t="shared" si="181"/>
        <v>66340.544398145299</v>
      </c>
      <c r="S1923">
        <f t="shared" si="182"/>
        <v>1.8379936941914252</v>
      </c>
      <c r="T1923">
        <f t="shared" ref="T1923:T1986" si="184">S1923*1000</f>
        <v>1837.9936941914252</v>
      </c>
      <c r="U1923">
        <f t="shared" si="183"/>
        <v>1.5</v>
      </c>
      <c r="V1923">
        <f t="shared" ref="V1923:V1986" si="185">IF(S1923&gt;AVERAGE($S$1:$S$3033),1,0)</f>
        <v>1</v>
      </c>
    </row>
    <row r="1924" spans="1:22" x14ac:dyDescent="0.35">
      <c r="A1924">
        <v>37167</v>
      </c>
      <c r="B1924" t="s">
        <v>1201</v>
      </c>
      <c r="C1924" t="s">
        <v>1255</v>
      </c>
      <c r="D1924">
        <v>32463</v>
      </c>
      <c r="E1924">
        <v>25758</v>
      </c>
      <c r="F1924">
        <v>3534</v>
      </c>
      <c r="G1924">
        <v>11409</v>
      </c>
      <c r="H1924">
        <v>18560</v>
      </c>
      <c r="I1924">
        <v>17080</v>
      </c>
      <c r="J1924">
        <v>9993</v>
      </c>
      <c r="K1924">
        <f t="shared" si="180"/>
        <v>60576</v>
      </c>
      <c r="L1924">
        <v>34</v>
      </c>
      <c r="M1924">
        <v>19</v>
      </c>
      <c r="N1924">
        <v>1</v>
      </c>
      <c r="O1924">
        <v>27.384342976999999</v>
      </c>
      <c r="P1924">
        <v>65384.607981390698</v>
      </c>
      <c r="Q1924">
        <v>704.53674075399795</v>
      </c>
      <c r="R1924">
        <f t="shared" si="181"/>
        <v>66116.529065121707</v>
      </c>
      <c r="S1924">
        <f t="shared" si="182"/>
        <v>1.091464095766008</v>
      </c>
      <c r="T1924">
        <f t="shared" si="184"/>
        <v>1091.4640957660081</v>
      </c>
      <c r="U1924">
        <f t="shared" si="183"/>
        <v>0.5</v>
      </c>
      <c r="V1924">
        <f t="shared" si="185"/>
        <v>1</v>
      </c>
    </row>
    <row r="1925" spans="1:22" x14ac:dyDescent="0.35">
      <c r="A1925">
        <v>37169</v>
      </c>
      <c r="B1925" t="s">
        <v>1201</v>
      </c>
      <c r="C1925" t="s">
        <v>1256</v>
      </c>
      <c r="D1925">
        <v>33064</v>
      </c>
      <c r="E1925">
        <v>12527</v>
      </c>
      <c r="F1925">
        <v>2240</v>
      </c>
      <c r="G1925">
        <v>8729</v>
      </c>
      <c r="H1925">
        <v>13130</v>
      </c>
      <c r="I1925">
        <v>14416</v>
      </c>
      <c r="J1925">
        <v>8268</v>
      </c>
      <c r="K1925">
        <f t="shared" si="180"/>
        <v>46783</v>
      </c>
      <c r="L1925">
        <v>11</v>
      </c>
      <c r="M1925">
        <v>11</v>
      </c>
      <c r="N1925">
        <v>4</v>
      </c>
      <c r="O1925">
        <v>12.674867000000001</v>
      </c>
      <c r="P1925">
        <v>41235.745379033899</v>
      </c>
      <c r="Q1925">
        <v>240.953934</v>
      </c>
      <c r="R1925">
        <f t="shared" si="181"/>
        <v>41489.374180033898</v>
      </c>
      <c r="S1925">
        <f t="shared" si="182"/>
        <v>0.88684723467998838</v>
      </c>
      <c r="T1925">
        <f t="shared" si="184"/>
        <v>886.84723467998833</v>
      </c>
      <c r="U1925">
        <f t="shared" si="183"/>
        <v>0</v>
      </c>
      <c r="V1925">
        <f t="shared" si="185"/>
        <v>0</v>
      </c>
    </row>
    <row r="1926" spans="1:22" x14ac:dyDescent="0.35">
      <c r="A1926">
        <v>37171</v>
      </c>
      <c r="B1926" t="s">
        <v>1201</v>
      </c>
      <c r="C1926" t="s">
        <v>1257</v>
      </c>
      <c r="D1926">
        <v>31970</v>
      </c>
      <c r="E1926">
        <v>37435</v>
      </c>
      <c r="F1926">
        <v>4201</v>
      </c>
      <c r="G1926">
        <v>14220</v>
      </c>
      <c r="H1926">
        <v>21324</v>
      </c>
      <c r="I1926">
        <v>20776</v>
      </c>
      <c r="J1926">
        <v>13040</v>
      </c>
      <c r="K1926">
        <f t="shared" si="180"/>
        <v>73561</v>
      </c>
      <c r="L1926">
        <v>58</v>
      </c>
      <c r="M1926">
        <v>25</v>
      </c>
      <c r="N1926">
        <v>3</v>
      </c>
      <c r="O1926">
        <v>6485.7424189670101</v>
      </c>
      <c r="P1926">
        <v>164499.42168432899</v>
      </c>
      <c r="Q1926">
        <v>1473.0055957699999</v>
      </c>
      <c r="R1926">
        <f t="shared" si="181"/>
        <v>172458.169699066</v>
      </c>
      <c r="S1926">
        <f t="shared" si="182"/>
        <v>2.3444239433812211</v>
      </c>
      <c r="T1926">
        <f t="shared" si="184"/>
        <v>2344.4239433812209</v>
      </c>
      <c r="U1926">
        <f t="shared" si="183"/>
        <v>2.5</v>
      </c>
      <c r="V1926">
        <f t="shared" si="185"/>
        <v>1</v>
      </c>
    </row>
    <row r="1927" spans="1:22" x14ac:dyDescent="0.35">
      <c r="A1927">
        <v>37173</v>
      </c>
      <c r="B1927" t="s">
        <v>1201</v>
      </c>
      <c r="C1927" t="s">
        <v>1258</v>
      </c>
      <c r="D1927">
        <v>29554</v>
      </c>
      <c r="E1927">
        <v>7923</v>
      </c>
      <c r="F1927">
        <v>884</v>
      </c>
      <c r="G1927">
        <v>2724</v>
      </c>
      <c r="H1927">
        <v>4159</v>
      </c>
      <c r="I1927">
        <v>3870</v>
      </c>
      <c r="J1927">
        <v>2504</v>
      </c>
      <c r="K1927">
        <f t="shared" si="180"/>
        <v>14141</v>
      </c>
      <c r="L1927">
        <v>14</v>
      </c>
      <c r="M1927">
        <v>4</v>
      </c>
      <c r="N1927">
        <v>2</v>
      </c>
      <c r="O1927">
        <v>3.7281879999999998</v>
      </c>
      <c r="P1927">
        <v>17571.665479495001</v>
      </c>
      <c r="Q1927">
        <v>7315.4439474990104</v>
      </c>
      <c r="R1927">
        <f t="shared" si="181"/>
        <v>24890.837614994012</v>
      </c>
      <c r="S1927">
        <f t="shared" si="182"/>
        <v>1.7601893511770039</v>
      </c>
      <c r="T1927">
        <f t="shared" si="184"/>
        <v>1760.189351177004</v>
      </c>
      <c r="U1927">
        <f t="shared" si="183"/>
        <v>1.5</v>
      </c>
      <c r="V1927">
        <f t="shared" si="185"/>
        <v>1</v>
      </c>
    </row>
    <row r="1928" spans="1:22" x14ac:dyDescent="0.35">
      <c r="A1928">
        <v>37175</v>
      </c>
      <c r="B1928" t="s">
        <v>1201</v>
      </c>
      <c r="C1928" t="s">
        <v>1259</v>
      </c>
      <c r="D1928">
        <v>32689</v>
      </c>
      <c r="E1928">
        <v>14001</v>
      </c>
      <c r="F1928">
        <v>1412</v>
      </c>
      <c r="G1928">
        <v>5081</v>
      </c>
      <c r="H1928">
        <v>8070</v>
      </c>
      <c r="I1928">
        <v>9243</v>
      </c>
      <c r="J1928">
        <v>9043</v>
      </c>
      <c r="K1928">
        <f t="shared" si="180"/>
        <v>32849</v>
      </c>
      <c r="L1928">
        <v>22</v>
      </c>
      <c r="M1928">
        <v>13</v>
      </c>
      <c r="N1928">
        <v>4</v>
      </c>
      <c r="O1928">
        <v>7.9713450000000003</v>
      </c>
      <c r="P1928">
        <v>45344.887882162802</v>
      </c>
      <c r="Q1928">
        <v>571.37321477299895</v>
      </c>
      <c r="R1928">
        <f t="shared" si="181"/>
        <v>45924.232441935797</v>
      </c>
      <c r="S1928">
        <f t="shared" si="182"/>
        <v>1.3980405017484794</v>
      </c>
      <c r="T1928">
        <f t="shared" si="184"/>
        <v>1398.0405017484793</v>
      </c>
      <c r="U1928">
        <f t="shared" si="183"/>
        <v>1</v>
      </c>
      <c r="V1928">
        <f t="shared" si="185"/>
        <v>1</v>
      </c>
    </row>
    <row r="1929" spans="1:22" x14ac:dyDescent="0.35">
      <c r="A1929">
        <v>37177</v>
      </c>
      <c r="B1929" t="s">
        <v>1201</v>
      </c>
      <c r="C1929" t="s">
        <v>1260</v>
      </c>
      <c r="D1929">
        <v>29646</v>
      </c>
      <c r="E1929">
        <v>1947</v>
      </c>
      <c r="F1929">
        <v>234</v>
      </c>
      <c r="G1929">
        <v>643</v>
      </c>
      <c r="H1929">
        <v>1483</v>
      </c>
      <c r="I1929">
        <v>1218</v>
      </c>
      <c r="J1929">
        <v>760</v>
      </c>
      <c r="K1929">
        <f t="shared" si="180"/>
        <v>4338</v>
      </c>
      <c r="L1929">
        <v>0</v>
      </c>
      <c r="M1929">
        <v>2</v>
      </c>
      <c r="N1929">
        <v>0</v>
      </c>
      <c r="O1929">
        <v>0</v>
      </c>
      <c r="P1929">
        <v>3460.7338969980001</v>
      </c>
      <c r="Q1929">
        <v>0</v>
      </c>
      <c r="R1929">
        <f t="shared" si="181"/>
        <v>3460.7338969980001</v>
      </c>
      <c r="S1929">
        <f t="shared" si="182"/>
        <v>0.7977717604882435</v>
      </c>
      <c r="T1929">
        <f t="shared" si="184"/>
        <v>797.77176048824344</v>
      </c>
      <c r="U1929">
        <f t="shared" si="183"/>
        <v>0</v>
      </c>
      <c r="V1929">
        <f t="shared" si="185"/>
        <v>0</v>
      </c>
    </row>
    <row r="1930" spans="1:22" x14ac:dyDescent="0.35">
      <c r="A1930">
        <v>37179</v>
      </c>
      <c r="B1930" t="s">
        <v>1201</v>
      </c>
      <c r="C1930" t="s">
        <v>176</v>
      </c>
      <c r="D1930">
        <v>38130</v>
      </c>
      <c r="E1930">
        <v>80200</v>
      </c>
      <c r="F1930">
        <v>13638</v>
      </c>
      <c r="G1930">
        <v>53601</v>
      </c>
      <c r="H1930">
        <v>64785</v>
      </c>
      <c r="I1930">
        <v>54521</v>
      </c>
      <c r="J1930">
        <v>21975</v>
      </c>
      <c r="K1930">
        <f t="shared" si="180"/>
        <v>208520</v>
      </c>
      <c r="L1930">
        <v>75</v>
      </c>
      <c r="M1930">
        <v>49</v>
      </c>
      <c r="N1930">
        <v>10</v>
      </c>
      <c r="O1930">
        <v>290.50517641599998</v>
      </c>
      <c r="P1930">
        <v>134535.48341125</v>
      </c>
      <c r="Q1930">
        <v>1722.697375082</v>
      </c>
      <c r="R1930">
        <f t="shared" si="181"/>
        <v>136548.68596274799</v>
      </c>
      <c r="S1930">
        <f t="shared" si="182"/>
        <v>0.65484694975421054</v>
      </c>
      <c r="T1930">
        <f t="shared" si="184"/>
        <v>654.84694975421053</v>
      </c>
      <c r="U1930">
        <f t="shared" si="183"/>
        <v>-0.5</v>
      </c>
      <c r="V1930">
        <f t="shared" si="185"/>
        <v>0</v>
      </c>
    </row>
    <row r="1931" spans="1:22" x14ac:dyDescent="0.35">
      <c r="A1931">
        <v>37181</v>
      </c>
      <c r="B1931" t="s">
        <v>1201</v>
      </c>
      <c r="C1931" t="s">
        <v>1261</v>
      </c>
      <c r="D1931">
        <v>31058</v>
      </c>
      <c r="E1931">
        <v>17389</v>
      </c>
      <c r="F1931">
        <v>3049</v>
      </c>
      <c r="G1931">
        <v>9550</v>
      </c>
      <c r="H1931">
        <v>13498</v>
      </c>
      <c r="I1931">
        <v>12173</v>
      </c>
      <c r="J1931">
        <v>6862</v>
      </c>
      <c r="K1931">
        <f t="shared" si="180"/>
        <v>45132</v>
      </c>
      <c r="L1931">
        <v>23</v>
      </c>
      <c r="M1931">
        <v>12</v>
      </c>
      <c r="N1931">
        <v>3</v>
      </c>
      <c r="O1931">
        <v>23.494224615</v>
      </c>
      <c r="P1931">
        <v>74262.572337554404</v>
      </c>
      <c r="Q1931">
        <v>667.97453599999903</v>
      </c>
      <c r="R1931">
        <f t="shared" si="181"/>
        <v>74954.0410981694</v>
      </c>
      <c r="S1931">
        <f t="shared" si="182"/>
        <v>1.6607737547232428</v>
      </c>
      <c r="T1931">
        <f t="shared" si="184"/>
        <v>1660.7737547232427</v>
      </c>
      <c r="U1931">
        <f t="shared" si="183"/>
        <v>1</v>
      </c>
      <c r="V1931">
        <f t="shared" si="185"/>
        <v>1</v>
      </c>
    </row>
    <row r="1932" spans="1:22" x14ac:dyDescent="0.35">
      <c r="A1932">
        <v>37183</v>
      </c>
      <c r="B1932" t="s">
        <v>1201</v>
      </c>
      <c r="C1932" t="s">
        <v>1262</v>
      </c>
      <c r="D1932">
        <v>44839</v>
      </c>
      <c r="E1932">
        <v>601738</v>
      </c>
      <c r="F1932">
        <v>65017</v>
      </c>
      <c r="G1932">
        <v>205655</v>
      </c>
      <c r="H1932">
        <v>356832</v>
      </c>
      <c r="I1932">
        <v>236680</v>
      </c>
      <c r="J1932">
        <v>87967</v>
      </c>
      <c r="K1932">
        <f t="shared" si="180"/>
        <v>952151</v>
      </c>
      <c r="L1932">
        <v>658</v>
      </c>
      <c r="M1932">
        <v>286</v>
      </c>
      <c r="N1932">
        <v>54</v>
      </c>
      <c r="O1932">
        <v>2203.3944598339799</v>
      </c>
      <c r="P1932">
        <v>565055.42299420701</v>
      </c>
      <c r="Q1932">
        <v>23283.769143293099</v>
      </c>
      <c r="R1932">
        <f t="shared" si="181"/>
        <v>590542.58659733413</v>
      </c>
      <c r="S1932">
        <f t="shared" si="182"/>
        <v>0.62021946791772953</v>
      </c>
      <c r="T1932">
        <f t="shared" si="184"/>
        <v>620.2194679177295</v>
      </c>
      <c r="U1932">
        <f t="shared" si="183"/>
        <v>-0.5</v>
      </c>
      <c r="V1932">
        <f t="shared" si="185"/>
        <v>0</v>
      </c>
    </row>
    <row r="1933" spans="1:22" x14ac:dyDescent="0.35">
      <c r="A1933">
        <v>37185</v>
      </c>
      <c r="B1933" t="s">
        <v>1201</v>
      </c>
      <c r="C1933" t="s">
        <v>451</v>
      </c>
      <c r="D1933">
        <v>26882</v>
      </c>
      <c r="E1933">
        <v>5322</v>
      </c>
      <c r="F1933">
        <v>1098</v>
      </c>
      <c r="G1933">
        <v>3376</v>
      </c>
      <c r="H1933">
        <v>5673</v>
      </c>
      <c r="I1933">
        <v>6247</v>
      </c>
      <c r="J1933">
        <v>4182</v>
      </c>
      <c r="K1933">
        <f t="shared" si="180"/>
        <v>20576</v>
      </c>
      <c r="L1933">
        <v>8</v>
      </c>
      <c r="M1933">
        <v>4</v>
      </c>
      <c r="N1933">
        <v>0</v>
      </c>
      <c r="O1933">
        <v>0.69082250000000001</v>
      </c>
      <c r="P1933">
        <v>2709.50031656601</v>
      </c>
      <c r="Q1933">
        <v>0</v>
      </c>
      <c r="R1933">
        <f t="shared" si="181"/>
        <v>2710.1911390660102</v>
      </c>
      <c r="S1933">
        <f t="shared" si="182"/>
        <v>0.13171613234185509</v>
      </c>
      <c r="T1933">
        <f t="shared" si="184"/>
        <v>131.71613234185509</v>
      </c>
      <c r="U1933">
        <f t="shared" si="183"/>
        <v>-1.5</v>
      </c>
      <c r="V1933">
        <f t="shared" si="185"/>
        <v>0</v>
      </c>
    </row>
    <row r="1934" spans="1:22" x14ac:dyDescent="0.35">
      <c r="A1934">
        <v>37187</v>
      </c>
      <c r="B1934" t="s">
        <v>1201</v>
      </c>
      <c r="C1934" t="s">
        <v>81</v>
      </c>
      <c r="D1934">
        <v>31825</v>
      </c>
      <c r="E1934">
        <v>4845</v>
      </c>
      <c r="F1934">
        <v>754</v>
      </c>
      <c r="G1934">
        <v>2345</v>
      </c>
      <c r="H1934">
        <v>3205</v>
      </c>
      <c r="I1934">
        <v>3888</v>
      </c>
      <c r="J1934">
        <v>2544</v>
      </c>
      <c r="K1934">
        <f t="shared" si="180"/>
        <v>12736</v>
      </c>
      <c r="L1934">
        <v>4</v>
      </c>
      <c r="M1934">
        <v>3</v>
      </c>
      <c r="N1934">
        <v>2</v>
      </c>
      <c r="O1934">
        <v>1.176544</v>
      </c>
      <c r="P1934">
        <v>6040.9704035715304</v>
      </c>
      <c r="Q1934">
        <v>144.01653200000001</v>
      </c>
      <c r="R1934">
        <f t="shared" si="181"/>
        <v>6186.1634795715299</v>
      </c>
      <c r="S1934">
        <f t="shared" si="182"/>
        <v>0.48572263501660884</v>
      </c>
      <c r="T1934">
        <f t="shared" si="184"/>
        <v>485.72263501660882</v>
      </c>
      <c r="U1934">
        <f t="shared" si="183"/>
        <v>-0.5</v>
      </c>
      <c r="V1934">
        <f t="shared" si="185"/>
        <v>0</v>
      </c>
    </row>
    <row r="1935" spans="1:22" x14ac:dyDescent="0.35">
      <c r="A1935">
        <v>37189</v>
      </c>
      <c r="B1935" t="s">
        <v>1201</v>
      </c>
      <c r="C1935" t="s">
        <v>1263</v>
      </c>
      <c r="D1935">
        <v>31273</v>
      </c>
      <c r="E1935">
        <v>30728</v>
      </c>
      <c r="F1935">
        <v>1884</v>
      </c>
      <c r="G1935">
        <v>9811</v>
      </c>
      <c r="H1935">
        <v>21725</v>
      </c>
      <c r="I1935">
        <v>11561</v>
      </c>
      <c r="J1935">
        <v>6890</v>
      </c>
      <c r="K1935">
        <f t="shared" si="180"/>
        <v>51871</v>
      </c>
      <c r="L1935">
        <v>58</v>
      </c>
      <c r="M1935">
        <v>13</v>
      </c>
      <c r="N1935">
        <v>3</v>
      </c>
      <c r="O1935">
        <v>63.865743534000003</v>
      </c>
      <c r="P1935">
        <v>41723.456867875801</v>
      </c>
      <c r="Q1935">
        <v>1728.6372287740001</v>
      </c>
      <c r="R1935">
        <f t="shared" si="181"/>
        <v>43515.959840183801</v>
      </c>
      <c r="S1935">
        <f t="shared" si="182"/>
        <v>0.83892656475070471</v>
      </c>
      <c r="T1935">
        <f t="shared" si="184"/>
        <v>838.92656475070476</v>
      </c>
      <c r="U1935">
        <f t="shared" si="183"/>
        <v>0</v>
      </c>
      <c r="V1935">
        <f t="shared" si="185"/>
        <v>0</v>
      </c>
    </row>
    <row r="1936" spans="1:22" x14ac:dyDescent="0.35">
      <c r="A1936">
        <v>37191</v>
      </c>
      <c r="B1936" t="s">
        <v>1201</v>
      </c>
      <c r="C1936" t="s">
        <v>452</v>
      </c>
      <c r="D1936">
        <v>33620</v>
      </c>
      <c r="E1936">
        <v>58852</v>
      </c>
      <c r="F1936">
        <v>8466</v>
      </c>
      <c r="G1936">
        <v>25042</v>
      </c>
      <c r="H1936">
        <v>41332</v>
      </c>
      <c r="I1936">
        <v>32426</v>
      </c>
      <c r="J1936">
        <v>16980</v>
      </c>
      <c r="K1936">
        <f t="shared" si="180"/>
        <v>124246</v>
      </c>
      <c r="L1936">
        <v>66</v>
      </c>
      <c r="M1936">
        <v>36</v>
      </c>
      <c r="N1936">
        <v>6</v>
      </c>
      <c r="O1936">
        <v>99.595058514999906</v>
      </c>
      <c r="P1936">
        <v>92168.986951509898</v>
      </c>
      <c r="Q1936">
        <v>3174.2053294480202</v>
      </c>
      <c r="R1936">
        <f t="shared" si="181"/>
        <v>95442.78733947291</v>
      </c>
      <c r="S1936">
        <f t="shared" si="182"/>
        <v>0.76817593596150302</v>
      </c>
      <c r="T1936">
        <f t="shared" si="184"/>
        <v>768.175935961503</v>
      </c>
      <c r="U1936">
        <f t="shared" si="183"/>
        <v>0</v>
      </c>
      <c r="V1936">
        <f t="shared" si="185"/>
        <v>0</v>
      </c>
    </row>
    <row r="1937" spans="1:22" x14ac:dyDescent="0.35">
      <c r="A1937">
        <v>37193</v>
      </c>
      <c r="B1937" t="s">
        <v>1201</v>
      </c>
      <c r="C1937" t="s">
        <v>455</v>
      </c>
      <c r="D1937">
        <v>33313</v>
      </c>
      <c r="E1937">
        <v>29683</v>
      </c>
      <c r="F1937">
        <v>3602</v>
      </c>
      <c r="G1937">
        <v>12836</v>
      </c>
      <c r="H1937">
        <v>19635</v>
      </c>
      <c r="I1937">
        <v>20261</v>
      </c>
      <c r="J1937">
        <v>12972</v>
      </c>
      <c r="K1937">
        <f t="shared" si="180"/>
        <v>69306</v>
      </c>
      <c r="L1937">
        <v>33</v>
      </c>
      <c r="M1937">
        <v>11</v>
      </c>
      <c r="N1937">
        <v>2</v>
      </c>
      <c r="O1937">
        <v>33.996968490999997</v>
      </c>
      <c r="P1937">
        <v>109276.97317906001</v>
      </c>
      <c r="Q1937">
        <v>715.97177769300004</v>
      </c>
      <c r="R1937">
        <f t="shared" si="181"/>
        <v>110026.94192524401</v>
      </c>
      <c r="S1937">
        <f t="shared" si="182"/>
        <v>1.5875529092033014</v>
      </c>
      <c r="T1937">
        <f t="shared" si="184"/>
        <v>1587.5529092033014</v>
      </c>
      <c r="U1937">
        <f t="shared" si="183"/>
        <v>1</v>
      </c>
      <c r="V1937">
        <f t="shared" si="185"/>
        <v>1</v>
      </c>
    </row>
    <row r="1938" spans="1:22" x14ac:dyDescent="0.35">
      <c r="A1938">
        <v>37195</v>
      </c>
      <c r="B1938" t="s">
        <v>1201</v>
      </c>
      <c r="C1938" t="s">
        <v>704</v>
      </c>
      <c r="D1938">
        <v>35197</v>
      </c>
      <c r="E1938">
        <v>46555</v>
      </c>
      <c r="F1938">
        <v>5415</v>
      </c>
      <c r="G1938">
        <v>16521</v>
      </c>
      <c r="H1938">
        <v>24861</v>
      </c>
      <c r="I1938">
        <v>22474</v>
      </c>
      <c r="J1938">
        <v>12596</v>
      </c>
      <c r="K1938">
        <f t="shared" si="180"/>
        <v>81867</v>
      </c>
      <c r="L1938">
        <v>44</v>
      </c>
      <c r="M1938">
        <v>21</v>
      </c>
      <c r="N1938">
        <v>4</v>
      </c>
      <c r="O1938">
        <v>89.302403135000006</v>
      </c>
      <c r="P1938">
        <v>70955.866204273407</v>
      </c>
      <c r="Q1938">
        <v>2753.8162750619999</v>
      </c>
      <c r="R1938">
        <f t="shared" si="181"/>
        <v>73798.98488247041</v>
      </c>
      <c r="S1938">
        <f t="shared" si="182"/>
        <v>0.90144972800359624</v>
      </c>
      <c r="T1938">
        <f t="shared" si="184"/>
        <v>901.44972800359619</v>
      </c>
      <c r="U1938">
        <f t="shared" si="183"/>
        <v>0</v>
      </c>
      <c r="V1938">
        <f t="shared" si="185"/>
        <v>0</v>
      </c>
    </row>
    <row r="1939" spans="1:22" x14ac:dyDescent="0.35">
      <c r="A1939">
        <v>37197</v>
      </c>
      <c r="B1939" t="s">
        <v>1201</v>
      </c>
      <c r="C1939" t="s">
        <v>1264</v>
      </c>
      <c r="D1939">
        <v>32859</v>
      </c>
      <c r="E1939">
        <v>14907</v>
      </c>
      <c r="F1939">
        <v>2072</v>
      </c>
      <c r="G1939">
        <v>7345</v>
      </c>
      <c r="H1939">
        <v>11085</v>
      </c>
      <c r="I1939">
        <v>11023</v>
      </c>
      <c r="J1939">
        <v>6559</v>
      </c>
      <c r="K1939">
        <f t="shared" si="180"/>
        <v>38084</v>
      </c>
      <c r="L1939">
        <v>8</v>
      </c>
      <c r="M1939">
        <v>8</v>
      </c>
      <c r="N1939">
        <v>2</v>
      </c>
      <c r="O1939">
        <v>0.78902399999999995</v>
      </c>
      <c r="P1939">
        <v>35778.189701499003</v>
      </c>
      <c r="Q1939">
        <v>65.612336041000006</v>
      </c>
      <c r="R1939">
        <f t="shared" si="181"/>
        <v>35844.591061539999</v>
      </c>
      <c r="S1939">
        <f t="shared" si="182"/>
        <v>0.94119816882522844</v>
      </c>
      <c r="T1939">
        <f t="shared" si="184"/>
        <v>941.19816882522844</v>
      </c>
      <c r="U1939">
        <f t="shared" si="183"/>
        <v>0</v>
      </c>
      <c r="V1939">
        <f t="shared" si="185"/>
        <v>1</v>
      </c>
    </row>
    <row r="1940" spans="1:22" x14ac:dyDescent="0.35">
      <c r="A1940">
        <v>37199</v>
      </c>
      <c r="B1940" t="s">
        <v>1201</v>
      </c>
      <c r="C1940" t="s">
        <v>1265</v>
      </c>
      <c r="D1940">
        <v>27815</v>
      </c>
      <c r="E1940">
        <v>6797</v>
      </c>
      <c r="F1940">
        <v>806</v>
      </c>
      <c r="G1940">
        <v>3003</v>
      </c>
      <c r="H1940">
        <v>4783</v>
      </c>
      <c r="I1940">
        <v>5185</v>
      </c>
      <c r="J1940">
        <v>3853</v>
      </c>
      <c r="K1940">
        <f t="shared" si="180"/>
        <v>17630</v>
      </c>
      <c r="L1940">
        <v>11</v>
      </c>
      <c r="M1940">
        <v>6</v>
      </c>
      <c r="N1940">
        <v>0</v>
      </c>
      <c r="O1940">
        <v>1.18725525</v>
      </c>
      <c r="P1940">
        <v>23629.096975788099</v>
      </c>
      <c r="Q1940">
        <v>0</v>
      </c>
      <c r="R1940">
        <f t="shared" si="181"/>
        <v>23630.284231038098</v>
      </c>
      <c r="S1940">
        <f t="shared" si="182"/>
        <v>1.3403451066952976</v>
      </c>
      <c r="T1940">
        <f t="shared" si="184"/>
        <v>1340.3451066952975</v>
      </c>
      <c r="U1940">
        <f t="shared" si="183"/>
        <v>0.5</v>
      </c>
      <c r="V1940">
        <f t="shared" si="185"/>
        <v>1</v>
      </c>
    </row>
    <row r="1941" spans="1:22" x14ac:dyDescent="0.35">
      <c r="A1941">
        <v>38001</v>
      </c>
      <c r="B1941" t="s">
        <v>1266</v>
      </c>
      <c r="C1941" t="s">
        <v>239</v>
      </c>
      <c r="D1941">
        <v>60301</v>
      </c>
      <c r="E1941">
        <v>2148</v>
      </c>
      <c r="F1941">
        <v>119</v>
      </c>
      <c r="G1941">
        <v>359</v>
      </c>
      <c r="H1941">
        <v>514</v>
      </c>
      <c r="I1941">
        <v>754</v>
      </c>
      <c r="J1941">
        <v>565</v>
      </c>
      <c r="K1941">
        <f t="shared" si="180"/>
        <v>2311</v>
      </c>
      <c r="L1941">
        <v>2</v>
      </c>
      <c r="M1941">
        <v>1</v>
      </c>
      <c r="N1941">
        <v>2</v>
      </c>
      <c r="O1941">
        <v>23.544376</v>
      </c>
      <c r="P1941">
        <v>2436.544161364</v>
      </c>
      <c r="Q1941">
        <v>144.30606950000001</v>
      </c>
      <c r="R1941">
        <f t="shared" si="181"/>
        <v>2604.3946068639998</v>
      </c>
      <c r="S1941">
        <f t="shared" si="182"/>
        <v>1.1269556931475551</v>
      </c>
      <c r="T1941">
        <f t="shared" si="184"/>
        <v>1126.9556931475552</v>
      </c>
      <c r="U1941">
        <f t="shared" si="183"/>
        <v>0.5</v>
      </c>
      <c r="V1941">
        <f t="shared" si="185"/>
        <v>1</v>
      </c>
    </row>
    <row r="1942" spans="1:22" x14ac:dyDescent="0.35">
      <c r="A1942">
        <v>38003</v>
      </c>
      <c r="B1942" t="s">
        <v>1266</v>
      </c>
      <c r="C1942" t="s">
        <v>1267</v>
      </c>
      <c r="D1942">
        <v>56602</v>
      </c>
      <c r="E1942">
        <v>8236</v>
      </c>
      <c r="F1942">
        <v>574</v>
      </c>
      <c r="G1942">
        <v>2044</v>
      </c>
      <c r="H1942">
        <v>3019</v>
      </c>
      <c r="I1942">
        <v>3193</v>
      </c>
      <c r="J1942">
        <v>2185</v>
      </c>
      <c r="K1942">
        <f t="shared" si="180"/>
        <v>11015</v>
      </c>
      <c r="L1942">
        <v>1</v>
      </c>
      <c r="M1942">
        <v>4</v>
      </c>
      <c r="N1942">
        <v>2</v>
      </c>
      <c r="O1942">
        <v>0</v>
      </c>
      <c r="P1942">
        <v>5498.1843652970301</v>
      </c>
      <c r="Q1942">
        <v>342.986988</v>
      </c>
      <c r="R1942">
        <f t="shared" si="181"/>
        <v>5841.1713532970298</v>
      </c>
      <c r="S1942">
        <f t="shared" si="182"/>
        <v>0.53029245150222692</v>
      </c>
      <c r="T1942">
        <f t="shared" si="184"/>
        <v>530.29245150222687</v>
      </c>
      <c r="U1942">
        <f t="shared" si="183"/>
        <v>-0.5</v>
      </c>
      <c r="V1942">
        <f t="shared" si="185"/>
        <v>0</v>
      </c>
    </row>
    <row r="1943" spans="1:22" x14ac:dyDescent="0.35">
      <c r="A1943">
        <v>38005</v>
      </c>
      <c r="B1943" t="s">
        <v>1266</v>
      </c>
      <c r="C1943" t="s">
        <v>1268</v>
      </c>
      <c r="D1943">
        <v>47571</v>
      </c>
      <c r="E1943">
        <v>3866</v>
      </c>
      <c r="F1943">
        <v>648</v>
      </c>
      <c r="G1943">
        <v>1833</v>
      </c>
      <c r="H1943">
        <v>1840</v>
      </c>
      <c r="I1943">
        <v>1609</v>
      </c>
      <c r="J1943">
        <v>830</v>
      </c>
      <c r="K1943">
        <f t="shared" si="180"/>
        <v>6760</v>
      </c>
      <c r="L1943">
        <v>0</v>
      </c>
      <c r="M1943">
        <v>1</v>
      </c>
      <c r="N1943">
        <v>1</v>
      </c>
      <c r="O1943">
        <v>0</v>
      </c>
      <c r="P1943">
        <v>165.64629314999999</v>
      </c>
      <c r="Q1943">
        <v>530.01492800000005</v>
      </c>
      <c r="R1943">
        <f t="shared" si="181"/>
        <v>695.66122115000007</v>
      </c>
      <c r="S1943">
        <f t="shared" si="182"/>
        <v>0.10290846466715978</v>
      </c>
      <c r="T1943">
        <f t="shared" si="184"/>
        <v>102.90846466715978</v>
      </c>
      <c r="U1943">
        <f t="shared" si="183"/>
        <v>-1.5</v>
      </c>
      <c r="V1943">
        <f t="shared" si="185"/>
        <v>0</v>
      </c>
    </row>
    <row r="1944" spans="1:22" x14ac:dyDescent="0.35">
      <c r="A1944">
        <v>38007</v>
      </c>
      <c r="B1944" t="s">
        <v>1266</v>
      </c>
      <c r="C1944" t="s">
        <v>1269</v>
      </c>
      <c r="D1944">
        <v>86785</v>
      </c>
      <c r="E1944">
        <v>1390</v>
      </c>
      <c r="F1944">
        <v>43</v>
      </c>
      <c r="G1944">
        <v>148</v>
      </c>
      <c r="H1944">
        <v>276</v>
      </c>
      <c r="I1944">
        <v>284</v>
      </c>
      <c r="J1944">
        <v>154</v>
      </c>
      <c r="K1944">
        <f t="shared" si="180"/>
        <v>905</v>
      </c>
      <c r="L1944">
        <v>1</v>
      </c>
      <c r="M1944">
        <v>0</v>
      </c>
      <c r="N1944">
        <v>0</v>
      </c>
      <c r="O1944">
        <v>0</v>
      </c>
      <c r="P1944">
        <v>0</v>
      </c>
      <c r="Q1944">
        <v>0</v>
      </c>
      <c r="R1944">
        <f t="shared" si="181"/>
        <v>0</v>
      </c>
      <c r="S1944">
        <f t="shared" si="182"/>
        <v>0</v>
      </c>
      <c r="T1944">
        <f t="shared" si="184"/>
        <v>0</v>
      </c>
      <c r="U1944">
        <f t="shared" si="183"/>
        <v>-1.5</v>
      </c>
      <c r="V1944">
        <f t="shared" si="185"/>
        <v>0</v>
      </c>
    </row>
    <row r="1945" spans="1:22" x14ac:dyDescent="0.35">
      <c r="A1945">
        <v>38009</v>
      </c>
      <c r="B1945" t="s">
        <v>1266</v>
      </c>
      <c r="C1945" t="s">
        <v>1270</v>
      </c>
      <c r="D1945">
        <v>68656</v>
      </c>
      <c r="E1945">
        <v>5117</v>
      </c>
      <c r="F1945">
        <v>391</v>
      </c>
      <c r="G1945">
        <v>1143</v>
      </c>
      <c r="H1945">
        <v>1670</v>
      </c>
      <c r="I1945">
        <v>2006</v>
      </c>
      <c r="J1945">
        <v>1369</v>
      </c>
      <c r="K1945">
        <f t="shared" si="180"/>
        <v>6579</v>
      </c>
      <c r="L1945">
        <v>2</v>
      </c>
      <c r="M1945">
        <v>2</v>
      </c>
      <c r="N1945">
        <v>1</v>
      </c>
      <c r="O1945">
        <v>4.7352074999999996</v>
      </c>
      <c r="P1945">
        <v>1950.9232804010001</v>
      </c>
      <c r="Q1945">
        <v>64.966990999999993</v>
      </c>
      <c r="R1945">
        <f t="shared" si="181"/>
        <v>2020.625478901</v>
      </c>
      <c r="S1945">
        <f t="shared" si="182"/>
        <v>0.30713261573202616</v>
      </c>
      <c r="T1945">
        <f t="shared" si="184"/>
        <v>307.13261573202618</v>
      </c>
      <c r="U1945">
        <f t="shared" si="183"/>
        <v>-1</v>
      </c>
      <c r="V1945">
        <f t="shared" si="185"/>
        <v>0</v>
      </c>
    </row>
    <row r="1946" spans="1:22" x14ac:dyDescent="0.35">
      <c r="A1946">
        <v>38011</v>
      </c>
      <c r="B1946" t="s">
        <v>1266</v>
      </c>
      <c r="C1946" t="s">
        <v>1271</v>
      </c>
      <c r="D1946">
        <v>60162</v>
      </c>
      <c r="E1946">
        <v>2980</v>
      </c>
      <c r="F1946">
        <v>200</v>
      </c>
      <c r="G1946">
        <v>575</v>
      </c>
      <c r="H1946">
        <v>824</v>
      </c>
      <c r="I1946">
        <v>934</v>
      </c>
      <c r="J1946">
        <v>669</v>
      </c>
      <c r="K1946">
        <f t="shared" si="180"/>
        <v>3202</v>
      </c>
      <c r="L1946">
        <v>2</v>
      </c>
      <c r="M1946">
        <v>1</v>
      </c>
      <c r="N1946">
        <v>1</v>
      </c>
      <c r="O1946">
        <v>0</v>
      </c>
      <c r="P1946">
        <v>1469.8181455199999</v>
      </c>
      <c r="Q1946">
        <v>64.818415000000002</v>
      </c>
      <c r="R1946">
        <f t="shared" si="181"/>
        <v>1534.6365605199999</v>
      </c>
      <c r="S1946">
        <f t="shared" si="182"/>
        <v>0.47927437867582756</v>
      </c>
      <c r="T1946">
        <f t="shared" si="184"/>
        <v>479.27437867582756</v>
      </c>
      <c r="U1946">
        <f t="shared" si="183"/>
        <v>-0.5</v>
      </c>
      <c r="V1946">
        <f t="shared" si="185"/>
        <v>0</v>
      </c>
    </row>
    <row r="1947" spans="1:22" x14ac:dyDescent="0.35">
      <c r="A1947">
        <v>38013</v>
      </c>
      <c r="B1947" t="s">
        <v>1266</v>
      </c>
      <c r="C1947" t="s">
        <v>370</v>
      </c>
      <c r="D1947">
        <v>64314</v>
      </c>
      <c r="E1947">
        <v>2079</v>
      </c>
      <c r="F1947">
        <v>145</v>
      </c>
      <c r="G1947">
        <v>370</v>
      </c>
      <c r="H1947">
        <v>585</v>
      </c>
      <c r="I1947">
        <v>661</v>
      </c>
      <c r="J1947">
        <v>410</v>
      </c>
      <c r="K1947">
        <f t="shared" si="180"/>
        <v>2171</v>
      </c>
      <c r="L1947">
        <v>1</v>
      </c>
      <c r="M1947">
        <v>0</v>
      </c>
      <c r="N1947">
        <v>0</v>
      </c>
      <c r="O1947">
        <v>0.45076500000000003</v>
      </c>
      <c r="P1947">
        <v>0</v>
      </c>
      <c r="Q1947">
        <v>0</v>
      </c>
      <c r="R1947">
        <f t="shared" si="181"/>
        <v>0.45076500000000003</v>
      </c>
      <c r="S1947">
        <f t="shared" si="182"/>
        <v>2.0763012436665133E-4</v>
      </c>
      <c r="T1947">
        <f t="shared" si="184"/>
        <v>0.20763012436665132</v>
      </c>
      <c r="U1947">
        <f t="shared" si="183"/>
        <v>-1.5</v>
      </c>
      <c r="V1947">
        <f t="shared" si="185"/>
        <v>0</v>
      </c>
    </row>
    <row r="1948" spans="1:22" x14ac:dyDescent="0.35">
      <c r="A1948">
        <v>38015</v>
      </c>
      <c r="B1948" t="s">
        <v>1266</v>
      </c>
      <c r="C1948" t="s">
        <v>1272</v>
      </c>
      <c r="D1948">
        <v>47627</v>
      </c>
      <c r="E1948">
        <v>71504</v>
      </c>
      <c r="F1948">
        <v>5541</v>
      </c>
      <c r="G1948">
        <v>16024</v>
      </c>
      <c r="H1948">
        <v>29364</v>
      </c>
      <c r="I1948">
        <v>22884</v>
      </c>
      <c r="J1948">
        <v>11961</v>
      </c>
      <c r="K1948">
        <f t="shared" si="180"/>
        <v>85774</v>
      </c>
      <c r="L1948">
        <v>34</v>
      </c>
      <c r="M1948">
        <v>26</v>
      </c>
      <c r="N1948">
        <v>3</v>
      </c>
      <c r="O1948">
        <v>278.457806866</v>
      </c>
      <c r="P1948">
        <v>70468.440445367494</v>
      </c>
      <c r="Q1948">
        <v>27813.8889357722</v>
      </c>
      <c r="R1948">
        <f t="shared" si="181"/>
        <v>98560.787188005692</v>
      </c>
      <c r="S1948">
        <f t="shared" si="182"/>
        <v>1.1490753280481929</v>
      </c>
      <c r="T1948">
        <f t="shared" si="184"/>
        <v>1149.0753280481929</v>
      </c>
      <c r="U1948">
        <f t="shared" si="183"/>
        <v>0.5</v>
      </c>
      <c r="V1948">
        <f t="shared" si="185"/>
        <v>1</v>
      </c>
    </row>
    <row r="1949" spans="1:22" x14ac:dyDescent="0.35">
      <c r="A1949">
        <v>38017</v>
      </c>
      <c r="B1949" t="s">
        <v>1266</v>
      </c>
      <c r="C1949" t="s">
        <v>501</v>
      </c>
      <c r="D1949">
        <v>49402</v>
      </c>
      <c r="E1949">
        <v>129860</v>
      </c>
      <c r="F1949">
        <v>10560</v>
      </c>
      <c r="G1949">
        <v>28661</v>
      </c>
      <c r="H1949">
        <v>65201</v>
      </c>
      <c r="I1949">
        <v>35592</v>
      </c>
      <c r="J1949">
        <v>16143</v>
      </c>
      <c r="K1949">
        <f t="shared" si="180"/>
        <v>156157</v>
      </c>
      <c r="L1949">
        <v>67</v>
      </c>
      <c r="M1949">
        <v>39</v>
      </c>
      <c r="N1949">
        <v>9</v>
      </c>
      <c r="O1949">
        <v>632.57201908399895</v>
      </c>
      <c r="P1949">
        <v>83099.626077007997</v>
      </c>
      <c r="Q1949">
        <v>34143.999636459899</v>
      </c>
      <c r="R1949">
        <f t="shared" si="181"/>
        <v>117876.19773255188</v>
      </c>
      <c r="S1949">
        <f t="shared" si="182"/>
        <v>0.75485695634875083</v>
      </c>
      <c r="T1949">
        <f t="shared" si="184"/>
        <v>754.85695634875083</v>
      </c>
      <c r="U1949">
        <f t="shared" si="183"/>
        <v>-0.5</v>
      </c>
      <c r="V1949">
        <f t="shared" si="185"/>
        <v>0</v>
      </c>
    </row>
    <row r="1950" spans="1:22" x14ac:dyDescent="0.35">
      <c r="A1950">
        <v>38019</v>
      </c>
      <c r="B1950" t="s">
        <v>1266</v>
      </c>
      <c r="C1950" t="s">
        <v>1273</v>
      </c>
      <c r="D1950">
        <v>64341</v>
      </c>
      <c r="E1950">
        <v>3283</v>
      </c>
      <c r="F1950">
        <v>181</v>
      </c>
      <c r="G1950">
        <v>657</v>
      </c>
      <c r="H1950">
        <v>824</v>
      </c>
      <c r="I1950">
        <v>1270</v>
      </c>
      <c r="J1950">
        <v>1016</v>
      </c>
      <c r="K1950">
        <f t="shared" si="180"/>
        <v>3948</v>
      </c>
      <c r="L1950">
        <v>1</v>
      </c>
      <c r="M1950">
        <v>1</v>
      </c>
      <c r="N1950">
        <v>1</v>
      </c>
      <c r="O1950">
        <v>0</v>
      </c>
      <c r="P1950">
        <v>1330.54715104</v>
      </c>
      <c r="Q1950">
        <v>36.200675500000003</v>
      </c>
      <c r="R1950">
        <f t="shared" si="181"/>
        <v>1366.74782654</v>
      </c>
      <c r="S1950">
        <f t="shared" si="182"/>
        <v>0.34618739274062815</v>
      </c>
      <c r="T1950">
        <f t="shared" si="184"/>
        <v>346.18739274062813</v>
      </c>
      <c r="U1950">
        <f t="shared" si="183"/>
        <v>-1</v>
      </c>
      <c r="V1950">
        <f t="shared" si="185"/>
        <v>0</v>
      </c>
    </row>
    <row r="1951" spans="1:22" x14ac:dyDescent="0.35">
      <c r="A1951">
        <v>38021</v>
      </c>
      <c r="B1951" t="s">
        <v>1266</v>
      </c>
      <c r="C1951" t="s">
        <v>1274</v>
      </c>
      <c r="D1951">
        <v>68115</v>
      </c>
      <c r="E1951">
        <v>3626</v>
      </c>
      <c r="F1951">
        <v>321</v>
      </c>
      <c r="G1951">
        <v>1058</v>
      </c>
      <c r="H1951">
        <v>1403</v>
      </c>
      <c r="I1951">
        <v>1329</v>
      </c>
      <c r="J1951">
        <v>1157</v>
      </c>
      <c r="K1951">
        <f t="shared" si="180"/>
        <v>5268</v>
      </c>
      <c r="L1951">
        <v>3</v>
      </c>
      <c r="M1951">
        <v>4</v>
      </c>
      <c r="N1951">
        <v>1</v>
      </c>
      <c r="O1951">
        <v>2.6825925000000002</v>
      </c>
      <c r="P1951">
        <v>3247.8176350400099</v>
      </c>
      <c r="Q1951">
        <v>88.034877019999996</v>
      </c>
      <c r="R1951">
        <f t="shared" si="181"/>
        <v>3338.5351045600096</v>
      </c>
      <c r="S1951">
        <f t="shared" si="182"/>
        <v>0.63373863032650146</v>
      </c>
      <c r="T1951">
        <f t="shared" si="184"/>
        <v>633.73863032650149</v>
      </c>
      <c r="U1951">
        <f t="shared" si="183"/>
        <v>-0.5</v>
      </c>
      <c r="V1951">
        <f t="shared" si="185"/>
        <v>0</v>
      </c>
    </row>
    <row r="1952" spans="1:22" x14ac:dyDescent="0.35">
      <c r="A1952">
        <v>38023</v>
      </c>
      <c r="B1952" t="s">
        <v>1266</v>
      </c>
      <c r="C1952" t="s">
        <v>1275</v>
      </c>
      <c r="D1952">
        <v>70915</v>
      </c>
      <c r="E1952">
        <v>2263</v>
      </c>
      <c r="F1952">
        <v>112</v>
      </c>
      <c r="G1952">
        <v>324</v>
      </c>
      <c r="H1952">
        <v>529</v>
      </c>
      <c r="I1952">
        <v>718</v>
      </c>
      <c r="J1952">
        <v>545</v>
      </c>
      <c r="K1952">
        <f t="shared" si="180"/>
        <v>2228</v>
      </c>
      <c r="L1952">
        <v>0</v>
      </c>
      <c r="M1952">
        <v>1</v>
      </c>
      <c r="N1952">
        <v>1</v>
      </c>
      <c r="O1952">
        <v>0</v>
      </c>
      <c r="P1952">
        <v>879.81316458000094</v>
      </c>
      <c r="Q1952">
        <v>33.965775999999998</v>
      </c>
      <c r="R1952">
        <f t="shared" si="181"/>
        <v>913.77894058000095</v>
      </c>
      <c r="S1952">
        <f t="shared" si="182"/>
        <v>0.4101341744075408</v>
      </c>
      <c r="T1952">
        <f t="shared" si="184"/>
        <v>410.1341744075408</v>
      </c>
      <c r="U1952">
        <f t="shared" si="183"/>
        <v>-1</v>
      </c>
      <c r="V1952">
        <f t="shared" si="185"/>
        <v>0</v>
      </c>
    </row>
    <row r="1953" spans="1:22" x14ac:dyDescent="0.35">
      <c r="A1953">
        <v>38025</v>
      </c>
      <c r="B1953" t="s">
        <v>1266</v>
      </c>
      <c r="C1953" t="s">
        <v>1276</v>
      </c>
      <c r="D1953">
        <v>86205</v>
      </c>
      <c r="E1953">
        <v>4038</v>
      </c>
      <c r="F1953">
        <v>225</v>
      </c>
      <c r="G1953">
        <v>695</v>
      </c>
      <c r="H1953">
        <v>1178</v>
      </c>
      <c r="I1953">
        <v>1258</v>
      </c>
      <c r="J1953">
        <v>611</v>
      </c>
      <c r="K1953">
        <f t="shared" si="180"/>
        <v>3967</v>
      </c>
      <c r="L1953">
        <v>0</v>
      </c>
      <c r="M1953">
        <v>1</v>
      </c>
      <c r="N1953">
        <v>0</v>
      </c>
      <c r="O1953">
        <v>0</v>
      </c>
      <c r="P1953">
        <v>1021.45598804</v>
      </c>
      <c r="Q1953">
        <v>0</v>
      </c>
      <c r="R1953">
        <f t="shared" si="181"/>
        <v>1021.45598804</v>
      </c>
      <c r="S1953">
        <f t="shared" si="182"/>
        <v>0.25748827528106882</v>
      </c>
      <c r="T1953">
        <f t="shared" si="184"/>
        <v>257.48827528106881</v>
      </c>
      <c r="U1953">
        <f t="shared" si="183"/>
        <v>-1</v>
      </c>
      <c r="V1953">
        <f t="shared" si="185"/>
        <v>0</v>
      </c>
    </row>
    <row r="1954" spans="1:22" x14ac:dyDescent="0.35">
      <c r="A1954">
        <v>38027</v>
      </c>
      <c r="B1954" t="s">
        <v>1266</v>
      </c>
      <c r="C1954" t="s">
        <v>1153</v>
      </c>
      <c r="D1954">
        <v>53960</v>
      </c>
      <c r="E1954">
        <v>1692</v>
      </c>
      <c r="F1954">
        <v>111</v>
      </c>
      <c r="G1954">
        <v>429</v>
      </c>
      <c r="H1954">
        <v>514</v>
      </c>
      <c r="I1954">
        <v>741</v>
      </c>
      <c r="J1954">
        <v>573</v>
      </c>
      <c r="K1954">
        <f t="shared" si="180"/>
        <v>2368</v>
      </c>
      <c r="L1954">
        <v>0</v>
      </c>
      <c r="M1954">
        <v>2</v>
      </c>
      <c r="N1954">
        <v>0</v>
      </c>
      <c r="O1954">
        <v>0</v>
      </c>
      <c r="P1954">
        <v>1560.5876665610001</v>
      </c>
      <c r="Q1954">
        <v>0</v>
      </c>
      <c r="R1954">
        <f t="shared" si="181"/>
        <v>1560.5876665610001</v>
      </c>
      <c r="S1954">
        <f t="shared" si="182"/>
        <v>0.65903195378420609</v>
      </c>
      <c r="T1954">
        <f t="shared" si="184"/>
        <v>659.03195378420605</v>
      </c>
      <c r="U1954">
        <f t="shared" si="183"/>
        <v>-0.5</v>
      </c>
      <c r="V1954">
        <f t="shared" si="185"/>
        <v>0</v>
      </c>
    </row>
    <row r="1955" spans="1:22" x14ac:dyDescent="0.35">
      <c r="A1955">
        <v>38029</v>
      </c>
      <c r="B1955" t="s">
        <v>1266</v>
      </c>
      <c r="C1955" t="s">
        <v>1277</v>
      </c>
      <c r="D1955">
        <v>58336</v>
      </c>
      <c r="E1955">
        <v>2396</v>
      </c>
      <c r="F1955">
        <v>149</v>
      </c>
      <c r="G1955">
        <v>648</v>
      </c>
      <c r="H1955">
        <v>655</v>
      </c>
      <c r="I1955">
        <v>1087</v>
      </c>
      <c r="J1955">
        <v>952</v>
      </c>
      <c r="K1955">
        <f t="shared" si="180"/>
        <v>3491</v>
      </c>
      <c r="L1955">
        <v>0</v>
      </c>
      <c r="M1955">
        <v>2</v>
      </c>
      <c r="N1955">
        <v>1</v>
      </c>
      <c r="O1955">
        <v>0</v>
      </c>
      <c r="P1955">
        <v>1835.0234171009999</v>
      </c>
      <c r="Q1955">
        <v>6.279871</v>
      </c>
      <c r="R1955">
        <f t="shared" si="181"/>
        <v>1841.3032881009999</v>
      </c>
      <c r="S1955">
        <f t="shared" si="182"/>
        <v>0.52744293557748489</v>
      </c>
      <c r="T1955">
        <f t="shared" si="184"/>
        <v>527.44293557748495</v>
      </c>
      <c r="U1955">
        <f t="shared" si="183"/>
        <v>-0.5</v>
      </c>
      <c r="V1955">
        <f t="shared" si="185"/>
        <v>0</v>
      </c>
    </row>
    <row r="1956" spans="1:22" x14ac:dyDescent="0.35">
      <c r="A1956">
        <v>38031</v>
      </c>
      <c r="B1956" t="s">
        <v>1266</v>
      </c>
      <c r="C1956" t="s">
        <v>1278</v>
      </c>
      <c r="D1956">
        <v>62941</v>
      </c>
      <c r="E1956">
        <v>2712</v>
      </c>
      <c r="F1956">
        <v>170</v>
      </c>
      <c r="G1956">
        <v>625</v>
      </c>
      <c r="H1956">
        <v>840</v>
      </c>
      <c r="I1956">
        <v>986</v>
      </c>
      <c r="J1956">
        <v>771</v>
      </c>
      <c r="K1956">
        <f t="shared" si="180"/>
        <v>3392</v>
      </c>
      <c r="L1956">
        <v>1</v>
      </c>
      <c r="M1956">
        <v>3</v>
      </c>
      <c r="N1956">
        <v>1</v>
      </c>
      <c r="O1956">
        <v>0.64077375000000003</v>
      </c>
      <c r="P1956">
        <v>3473.4550184600098</v>
      </c>
      <c r="Q1956">
        <v>175.8557265</v>
      </c>
      <c r="R1956">
        <f t="shared" si="181"/>
        <v>3649.9515187100096</v>
      </c>
      <c r="S1956">
        <f t="shared" si="182"/>
        <v>1.076047027921583</v>
      </c>
      <c r="T1956">
        <f t="shared" si="184"/>
        <v>1076.0470279215831</v>
      </c>
      <c r="U1956">
        <f t="shared" si="183"/>
        <v>0.5</v>
      </c>
      <c r="V1956">
        <f t="shared" si="185"/>
        <v>1</v>
      </c>
    </row>
    <row r="1957" spans="1:22" x14ac:dyDescent="0.35">
      <c r="A1957">
        <v>38033</v>
      </c>
      <c r="B1957" t="s">
        <v>1266</v>
      </c>
      <c r="C1957" t="s">
        <v>1279</v>
      </c>
      <c r="D1957">
        <v>43359</v>
      </c>
      <c r="E1957">
        <v>1637</v>
      </c>
      <c r="F1957">
        <v>111</v>
      </c>
      <c r="G1957">
        <v>382</v>
      </c>
      <c r="H1957">
        <v>425</v>
      </c>
      <c r="I1957">
        <v>522</v>
      </c>
      <c r="J1957">
        <v>364</v>
      </c>
      <c r="K1957">
        <f t="shared" si="180"/>
        <v>1804</v>
      </c>
      <c r="L1957">
        <v>1</v>
      </c>
      <c r="M1957">
        <v>1</v>
      </c>
      <c r="N1957">
        <v>0</v>
      </c>
      <c r="O1957">
        <v>0</v>
      </c>
      <c r="P1957">
        <v>620.03923104</v>
      </c>
      <c r="Q1957">
        <v>0</v>
      </c>
      <c r="R1957">
        <f t="shared" si="181"/>
        <v>620.03923104</v>
      </c>
      <c r="S1957">
        <f t="shared" si="182"/>
        <v>0.3437024562305987</v>
      </c>
      <c r="T1957">
        <f t="shared" si="184"/>
        <v>343.70245623059867</v>
      </c>
      <c r="U1957">
        <f t="shared" si="183"/>
        <v>-1</v>
      </c>
      <c r="V1957">
        <f t="shared" si="185"/>
        <v>0</v>
      </c>
    </row>
    <row r="1958" spans="1:22" x14ac:dyDescent="0.35">
      <c r="A1958">
        <v>38035</v>
      </c>
      <c r="B1958" t="s">
        <v>1266</v>
      </c>
      <c r="C1958" t="s">
        <v>1280</v>
      </c>
      <c r="D1958">
        <v>44077</v>
      </c>
      <c r="E1958">
        <v>52360</v>
      </c>
      <c r="F1958">
        <v>4279</v>
      </c>
      <c r="G1958">
        <v>12432</v>
      </c>
      <c r="H1958">
        <v>28326</v>
      </c>
      <c r="I1958">
        <v>15125</v>
      </c>
      <c r="J1958">
        <v>7310</v>
      </c>
      <c r="K1958">
        <f t="shared" si="180"/>
        <v>67472</v>
      </c>
      <c r="L1958">
        <v>20</v>
      </c>
      <c r="M1958">
        <v>17</v>
      </c>
      <c r="N1958">
        <v>5</v>
      </c>
      <c r="O1958">
        <v>206.586663327</v>
      </c>
      <c r="P1958">
        <v>37611.394074943702</v>
      </c>
      <c r="Q1958">
        <v>11911.789691611</v>
      </c>
      <c r="R1958">
        <f t="shared" si="181"/>
        <v>49729.770429881704</v>
      </c>
      <c r="S1958">
        <f t="shared" si="182"/>
        <v>0.7370430760890696</v>
      </c>
      <c r="T1958">
        <f t="shared" si="184"/>
        <v>737.04307608906959</v>
      </c>
      <c r="U1958">
        <f t="shared" si="183"/>
        <v>-0.5</v>
      </c>
      <c r="V1958">
        <f t="shared" si="185"/>
        <v>0</v>
      </c>
    </row>
    <row r="1959" spans="1:22" x14ac:dyDescent="0.35">
      <c r="A1959">
        <v>38037</v>
      </c>
      <c r="B1959" t="s">
        <v>1266</v>
      </c>
      <c r="C1959" t="s">
        <v>145</v>
      </c>
      <c r="D1959">
        <v>64009</v>
      </c>
      <c r="E1959">
        <v>1892</v>
      </c>
      <c r="F1959">
        <v>119</v>
      </c>
      <c r="G1959">
        <v>358</v>
      </c>
      <c r="H1959">
        <v>467</v>
      </c>
      <c r="I1959">
        <v>745</v>
      </c>
      <c r="J1959">
        <v>644</v>
      </c>
      <c r="K1959">
        <f t="shared" si="180"/>
        <v>2333</v>
      </c>
      <c r="L1959">
        <v>1</v>
      </c>
      <c r="M1959">
        <v>1</v>
      </c>
      <c r="N1959">
        <v>1</v>
      </c>
      <c r="O1959">
        <v>2.5567110340000001</v>
      </c>
      <c r="P1959">
        <v>1063.0220055</v>
      </c>
      <c r="Q1959">
        <v>22.168731000000001</v>
      </c>
      <c r="R1959">
        <f t="shared" si="181"/>
        <v>1087.747447534</v>
      </c>
      <c r="S1959">
        <f t="shared" si="182"/>
        <v>0.4662440838122589</v>
      </c>
      <c r="T1959">
        <f t="shared" si="184"/>
        <v>466.24408381225891</v>
      </c>
      <c r="U1959">
        <f t="shared" si="183"/>
        <v>-0.5</v>
      </c>
      <c r="V1959">
        <f t="shared" si="185"/>
        <v>0</v>
      </c>
    </row>
    <row r="1960" spans="1:22" x14ac:dyDescent="0.35">
      <c r="A1960">
        <v>38039</v>
      </c>
      <c r="B1960" t="s">
        <v>1266</v>
      </c>
      <c r="C1960" t="s">
        <v>1281</v>
      </c>
      <c r="D1960">
        <v>62040</v>
      </c>
      <c r="E1960">
        <v>2020</v>
      </c>
      <c r="F1960">
        <v>110</v>
      </c>
      <c r="G1960">
        <v>362</v>
      </c>
      <c r="H1960">
        <v>475</v>
      </c>
      <c r="I1960">
        <v>760</v>
      </c>
      <c r="J1960">
        <v>655</v>
      </c>
      <c r="K1960">
        <f t="shared" si="180"/>
        <v>2362</v>
      </c>
      <c r="L1960">
        <v>2</v>
      </c>
      <c r="M1960">
        <v>1</v>
      </c>
      <c r="N1960">
        <v>1</v>
      </c>
      <c r="O1960">
        <v>2.70459</v>
      </c>
      <c r="P1960">
        <v>824.67021854099903</v>
      </c>
      <c r="Q1960">
        <v>28.033681999999999</v>
      </c>
      <c r="R1960">
        <f t="shared" si="181"/>
        <v>855.40849054099908</v>
      </c>
      <c r="S1960">
        <f t="shared" si="182"/>
        <v>0.36215431436960166</v>
      </c>
      <c r="T1960">
        <f t="shared" si="184"/>
        <v>362.15431436960165</v>
      </c>
      <c r="U1960">
        <f t="shared" si="183"/>
        <v>-1</v>
      </c>
      <c r="V1960">
        <f t="shared" si="185"/>
        <v>0</v>
      </c>
    </row>
    <row r="1961" spans="1:22" x14ac:dyDescent="0.35">
      <c r="A1961">
        <v>38041</v>
      </c>
      <c r="B1961" t="s">
        <v>1266</v>
      </c>
      <c r="C1961" t="s">
        <v>1282</v>
      </c>
      <c r="D1961">
        <v>48987</v>
      </c>
      <c r="E1961">
        <v>2084</v>
      </c>
      <c r="F1961">
        <v>133</v>
      </c>
      <c r="G1961">
        <v>413</v>
      </c>
      <c r="H1961">
        <v>616</v>
      </c>
      <c r="I1961">
        <v>759</v>
      </c>
      <c r="J1961">
        <v>632</v>
      </c>
      <c r="K1961">
        <f t="shared" si="180"/>
        <v>2553</v>
      </c>
      <c r="L1961">
        <v>0</v>
      </c>
      <c r="M1961">
        <v>2</v>
      </c>
      <c r="N1961">
        <v>0</v>
      </c>
      <c r="O1961">
        <v>0</v>
      </c>
      <c r="P1961">
        <v>509.01957457399902</v>
      </c>
      <c r="Q1961">
        <v>0</v>
      </c>
      <c r="R1961">
        <f t="shared" si="181"/>
        <v>509.01957457399902</v>
      </c>
      <c r="S1961">
        <f t="shared" si="182"/>
        <v>0.19938095361300393</v>
      </c>
      <c r="T1961">
        <f t="shared" si="184"/>
        <v>199.38095361300392</v>
      </c>
      <c r="U1961">
        <f t="shared" si="183"/>
        <v>-1</v>
      </c>
      <c r="V1961">
        <f t="shared" si="185"/>
        <v>0</v>
      </c>
    </row>
    <row r="1962" spans="1:22" x14ac:dyDescent="0.35">
      <c r="A1962">
        <v>38043</v>
      </c>
      <c r="B1962" t="s">
        <v>1266</v>
      </c>
      <c r="C1962" t="s">
        <v>1283</v>
      </c>
      <c r="D1962">
        <v>53179</v>
      </c>
      <c r="E1962">
        <v>2023</v>
      </c>
      <c r="F1962">
        <v>129</v>
      </c>
      <c r="G1962">
        <v>429</v>
      </c>
      <c r="H1962">
        <v>598</v>
      </c>
      <c r="I1962">
        <v>766</v>
      </c>
      <c r="J1962">
        <v>504</v>
      </c>
      <c r="K1962">
        <f t="shared" si="180"/>
        <v>2426</v>
      </c>
      <c r="L1962">
        <v>1</v>
      </c>
      <c r="M1962">
        <v>1</v>
      </c>
      <c r="N1962">
        <v>0</v>
      </c>
      <c r="O1962">
        <v>0.78883875000000003</v>
      </c>
      <c r="P1962">
        <v>672.32816723500105</v>
      </c>
      <c r="Q1962">
        <v>0</v>
      </c>
      <c r="R1962">
        <f t="shared" si="181"/>
        <v>673.11700598500101</v>
      </c>
      <c r="S1962">
        <f t="shared" si="182"/>
        <v>0.27745960675391634</v>
      </c>
      <c r="T1962">
        <f t="shared" si="184"/>
        <v>277.45960675391632</v>
      </c>
      <c r="U1962">
        <f t="shared" si="183"/>
        <v>-1</v>
      </c>
      <c r="V1962">
        <f t="shared" si="185"/>
        <v>0</v>
      </c>
    </row>
    <row r="1963" spans="1:22" x14ac:dyDescent="0.35">
      <c r="A1963">
        <v>38045</v>
      </c>
      <c r="B1963" t="s">
        <v>1266</v>
      </c>
      <c r="C1963" t="s">
        <v>1284</v>
      </c>
      <c r="D1963">
        <v>73721</v>
      </c>
      <c r="E1963">
        <v>2956</v>
      </c>
      <c r="F1963">
        <v>183</v>
      </c>
      <c r="G1963">
        <v>737</v>
      </c>
      <c r="H1963">
        <v>899</v>
      </c>
      <c r="I1963">
        <v>1265</v>
      </c>
      <c r="J1963">
        <v>1030</v>
      </c>
      <c r="K1963">
        <f t="shared" si="180"/>
        <v>4114</v>
      </c>
      <c r="L1963">
        <v>1</v>
      </c>
      <c r="M1963">
        <v>3</v>
      </c>
      <c r="N1963">
        <v>0</v>
      </c>
      <c r="O1963">
        <v>4.3575000000000003E-2</v>
      </c>
      <c r="P1963">
        <v>1012.0068442</v>
      </c>
      <c r="Q1963">
        <v>0</v>
      </c>
      <c r="R1963">
        <f t="shared" si="181"/>
        <v>1012.0504192000001</v>
      </c>
      <c r="S1963">
        <f t="shared" si="182"/>
        <v>0.24600156033057854</v>
      </c>
      <c r="T1963">
        <f t="shared" si="184"/>
        <v>246.00156033057854</v>
      </c>
      <c r="U1963">
        <f t="shared" si="183"/>
        <v>-1</v>
      </c>
      <c r="V1963">
        <f t="shared" si="185"/>
        <v>0</v>
      </c>
    </row>
    <row r="1964" spans="1:22" x14ac:dyDescent="0.35">
      <c r="A1964">
        <v>38047</v>
      </c>
      <c r="B1964" t="s">
        <v>1266</v>
      </c>
      <c r="C1964" t="s">
        <v>155</v>
      </c>
      <c r="D1964">
        <v>69317</v>
      </c>
      <c r="E1964">
        <v>1598</v>
      </c>
      <c r="F1964">
        <v>89</v>
      </c>
      <c r="G1964">
        <v>350</v>
      </c>
      <c r="H1964">
        <v>407</v>
      </c>
      <c r="I1964">
        <v>552</v>
      </c>
      <c r="J1964">
        <v>526</v>
      </c>
      <c r="K1964">
        <f t="shared" si="180"/>
        <v>1924</v>
      </c>
      <c r="L1964">
        <v>0</v>
      </c>
      <c r="M1964">
        <v>1</v>
      </c>
      <c r="N1964">
        <v>0</v>
      </c>
      <c r="O1964">
        <v>0</v>
      </c>
      <c r="P1964">
        <v>535.05836569999894</v>
      </c>
      <c r="Q1964">
        <v>0</v>
      </c>
      <c r="R1964">
        <f t="shared" si="181"/>
        <v>535.05836569999894</v>
      </c>
      <c r="S1964">
        <f t="shared" si="182"/>
        <v>0.27809686366943814</v>
      </c>
      <c r="T1964">
        <f t="shared" si="184"/>
        <v>278.09686366943816</v>
      </c>
      <c r="U1964">
        <f t="shared" si="183"/>
        <v>-1</v>
      </c>
      <c r="V1964">
        <f t="shared" si="185"/>
        <v>0</v>
      </c>
    </row>
    <row r="1965" spans="1:22" x14ac:dyDescent="0.35">
      <c r="A1965">
        <v>38049</v>
      </c>
      <c r="B1965" t="s">
        <v>1266</v>
      </c>
      <c r="C1965" t="s">
        <v>526</v>
      </c>
      <c r="D1965">
        <v>47452</v>
      </c>
      <c r="E1965">
        <v>3127</v>
      </c>
      <c r="F1965">
        <v>353</v>
      </c>
      <c r="G1965">
        <v>1050</v>
      </c>
      <c r="H1965">
        <v>1546</v>
      </c>
      <c r="I1965">
        <v>1701</v>
      </c>
      <c r="J1965">
        <v>1139</v>
      </c>
      <c r="K1965">
        <f t="shared" si="180"/>
        <v>5789</v>
      </c>
      <c r="L1965">
        <v>0</v>
      </c>
      <c r="M1965">
        <v>2</v>
      </c>
      <c r="N1965">
        <v>0</v>
      </c>
      <c r="O1965">
        <v>0</v>
      </c>
      <c r="P1965">
        <v>563.17712614100003</v>
      </c>
      <c r="Q1965">
        <v>0</v>
      </c>
      <c r="R1965">
        <f t="shared" si="181"/>
        <v>563.17712614100003</v>
      </c>
      <c r="S1965">
        <f t="shared" si="182"/>
        <v>9.7284008661426849E-2</v>
      </c>
      <c r="T1965">
        <f t="shared" si="184"/>
        <v>97.284008661426853</v>
      </c>
      <c r="U1965">
        <f t="shared" si="183"/>
        <v>-1.5</v>
      </c>
      <c r="V1965">
        <f t="shared" si="185"/>
        <v>0</v>
      </c>
    </row>
    <row r="1966" spans="1:22" x14ac:dyDescent="0.35">
      <c r="A1966">
        <v>38051</v>
      </c>
      <c r="B1966" t="s">
        <v>1266</v>
      </c>
      <c r="C1966" t="s">
        <v>420</v>
      </c>
      <c r="D1966">
        <v>53780</v>
      </c>
      <c r="E1966">
        <v>2285</v>
      </c>
      <c r="F1966">
        <v>134</v>
      </c>
      <c r="G1966">
        <v>421</v>
      </c>
      <c r="H1966">
        <v>528</v>
      </c>
      <c r="I1966">
        <v>751</v>
      </c>
      <c r="J1966">
        <v>917</v>
      </c>
      <c r="K1966">
        <f t="shared" si="180"/>
        <v>2751</v>
      </c>
      <c r="L1966">
        <v>2</v>
      </c>
      <c r="M1966">
        <v>3</v>
      </c>
      <c r="N1966">
        <v>2</v>
      </c>
      <c r="O1966">
        <v>0.98152399999999995</v>
      </c>
      <c r="P1966">
        <v>1772.5173215919999</v>
      </c>
      <c r="Q1966">
        <v>60.881093499999999</v>
      </c>
      <c r="R1966">
        <f t="shared" si="181"/>
        <v>1834.3799390919999</v>
      </c>
      <c r="S1966">
        <f t="shared" si="182"/>
        <v>0.66680477611486721</v>
      </c>
      <c r="T1966">
        <f t="shared" si="184"/>
        <v>666.8047761148672</v>
      </c>
      <c r="U1966">
        <f t="shared" si="183"/>
        <v>-0.5</v>
      </c>
      <c r="V1966">
        <f t="shared" si="185"/>
        <v>0</v>
      </c>
    </row>
    <row r="1967" spans="1:22" x14ac:dyDescent="0.35">
      <c r="A1967">
        <v>38053</v>
      </c>
      <c r="B1967" t="s">
        <v>1266</v>
      </c>
      <c r="C1967" t="s">
        <v>1285</v>
      </c>
      <c r="D1967">
        <v>82171</v>
      </c>
      <c r="E1967">
        <v>9428</v>
      </c>
      <c r="F1967">
        <v>610</v>
      </c>
      <c r="G1967">
        <v>1732</v>
      </c>
      <c r="H1967">
        <v>2532</v>
      </c>
      <c r="I1967">
        <v>2189</v>
      </c>
      <c r="J1967">
        <v>924</v>
      </c>
      <c r="K1967">
        <f t="shared" si="180"/>
        <v>7987</v>
      </c>
      <c r="L1967">
        <v>1</v>
      </c>
      <c r="M1967">
        <v>2</v>
      </c>
      <c r="N1967">
        <v>1</v>
      </c>
      <c r="O1967">
        <v>0.22559999999999999</v>
      </c>
      <c r="P1967">
        <v>3595.713757561</v>
      </c>
      <c r="Q1967">
        <v>19.903013000000001</v>
      </c>
      <c r="R1967">
        <f t="shared" si="181"/>
        <v>3615.8423705610003</v>
      </c>
      <c r="S1967">
        <f t="shared" si="182"/>
        <v>0.45271595975472645</v>
      </c>
      <c r="T1967">
        <f t="shared" si="184"/>
        <v>452.71595975472644</v>
      </c>
      <c r="U1967">
        <f t="shared" si="183"/>
        <v>-1</v>
      </c>
      <c r="V1967">
        <f t="shared" si="185"/>
        <v>0</v>
      </c>
    </row>
    <row r="1968" spans="1:22" x14ac:dyDescent="0.35">
      <c r="A1968">
        <v>38055</v>
      </c>
      <c r="B1968" t="s">
        <v>1266</v>
      </c>
      <c r="C1968" t="s">
        <v>527</v>
      </c>
      <c r="D1968">
        <v>56568</v>
      </c>
      <c r="E1968">
        <v>5536</v>
      </c>
      <c r="F1968">
        <v>466</v>
      </c>
      <c r="G1968">
        <v>1562</v>
      </c>
      <c r="H1968">
        <v>2248</v>
      </c>
      <c r="I1968">
        <v>3022</v>
      </c>
      <c r="J1968">
        <v>2011</v>
      </c>
      <c r="K1968">
        <f t="shared" si="180"/>
        <v>9309</v>
      </c>
      <c r="L1968">
        <v>1</v>
      </c>
      <c r="M1968">
        <v>5</v>
      </c>
      <c r="N1968">
        <v>2</v>
      </c>
      <c r="O1968">
        <v>0</v>
      </c>
      <c r="P1968">
        <v>3634.9798526919999</v>
      </c>
      <c r="Q1968">
        <v>14.393926</v>
      </c>
      <c r="R1968">
        <f t="shared" si="181"/>
        <v>3649.3737786920001</v>
      </c>
      <c r="S1968">
        <f t="shared" si="182"/>
        <v>0.39202640226576435</v>
      </c>
      <c r="T1968">
        <f t="shared" si="184"/>
        <v>392.02640226576437</v>
      </c>
      <c r="U1968">
        <f t="shared" si="183"/>
        <v>-1</v>
      </c>
      <c r="V1968">
        <f t="shared" si="185"/>
        <v>0</v>
      </c>
    </row>
    <row r="1969" spans="1:22" x14ac:dyDescent="0.35">
      <c r="A1969">
        <v>38057</v>
      </c>
      <c r="B1969" t="s">
        <v>1266</v>
      </c>
      <c r="C1969" t="s">
        <v>532</v>
      </c>
      <c r="D1969">
        <v>49650</v>
      </c>
      <c r="E1969">
        <v>6522</v>
      </c>
      <c r="F1969">
        <v>506</v>
      </c>
      <c r="G1969">
        <v>1513</v>
      </c>
      <c r="H1969">
        <v>2110</v>
      </c>
      <c r="I1969">
        <v>2936</v>
      </c>
      <c r="J1969">
        <v>1421</v>
      </c>
      <c r="K1969">
        <f t="shared" si="180"/>
        <v>8486</v>
      </c>
      <c r="L1969">
        <v>2</v>
      </c>
      <c r="M1969">
        <v>2</v>
      </c>
      <c r="N1969">
        <v>1</v>
      </c>
      <c r="O1969">
        <v>0.71809124999999996</v>
      </c>
      <c r="P1969">
        <v>5465.2941426000398</v>
      </c>
      <c r="Q1969">
        <v>30.865089000000001</v>
      </c>
      <c r="R1969">
        <f t="shared" si="181"/>
        <v>5496.8773228500395</v>
      </c>
      <c r="S1969">
        <f t="shared" si="182"/>
        <v>0.64775834584610414</v>
      </c>
      <c r="T1969">
        <f t="shared" si="184"/>
        <v>647.75834584610413</v>
      </c>
      <c r="U1969">
        <f t="shared" si="183"/>
        <v>-0.5</v>
      </c>
      <c r="V1969">
        <f t="shared" si="185"/>
        <v>0</v>
      </c>
    </row>
    <row r="1970" spans="1:22" x14ac:dyDescent="0.35">
      <c r="A1970">
        <v>38059</v>
      </c>
      <c r="B1970" t="s">
        <v>1266</v>
      </c>
      <c r="C1970" t="s">
        <v>674</v>
      </c>
      <c r="D1970">
        <v>43600</v>
      </c>
      <c r="E1970">
        <v>12918</v>
      </c>
      <c r="F1970">
        <v>1882</v>
      </c>
      <c r="G1970">
        <v>5308</v>
      </c>
      <c r="H1970">
        <v>8872</v>
      </c>
      <c r="I1970">
        <v>7881</v>
      </c>
      <c r="J1970">
        <v>4158</v>
      </c>
      <c r="K1970">
        <f t="shared" si="180"/>
        <v>28101</v>
      </c>
      <c r="L1970">
        <v>7</v>
      </c>
      <c r="M1970">
        <v>8</v>
      </c>
      <c r="N1970">
        <v>1</v>
      </c>
      <c r="O1970">
        <v>1.7514472910000001</v>
      </c>
      <c r="P1970">
        <v>16681.969066046</v>
      </c>
      <c r="Q1970">
        <v>331.99760800000001</v>
      </c>
      <c r="R1970">
        <f t="shared" si="181"/>
        <v>17015.718121337002</v>
      </c>
      <c r="S1970">
        <f t="shared" si="182"/>
        <v>0.60552002139913175</v>
      </c>
      <c r="T1970">
        <f t="shared" si="184"/>
        <v>605.52002139913179</v>
      </c>
      <c r="U1970">
        <f t="shared" si="183"/>
        <v>-0.5</v>
      </c>
      <c r="V1970">
        <f t="shared" si="185"/>
        <v>0</v>
      </c>
    </row>
    <row r="1971" spans="1:22" x14ac:dyDescent="0.35">
      <c r="A1971">
        <v>38061</v>
      </c>
      <c r="B1971" t="s">
        <v>1266</v>
      </c>
      <c r="C1971" t="s">
        <v>1286</v>
      </c>
      <c r="D1971">
        <v>83320</v>
      </c>
      <c r="E1971">
        <v>7811</v>
      </c>
      <c r="F1971">
        <v>656</v>
      </c>
      <c r="G1971">
        <v>1709</v>
      </c>
      <c r="H1971">
        <v>3024</v>
      </c>
      <c r="I1971">
        <v>2282</v>
      </c>
      <c r="J1971">
        <v>1063</v>
      </c>
      <c r="K1971">
        <f t="shared" si="180"/>
        <v>8734</v>
      </c>
      <c r="L1971">
        <v>0</v>
      </c>
      <c r="M1971">
        <v>4</v>
      </c>
      <c r="N1971">
        <v>4</v>
      </c>
      <c r="O1971">
        <v>0</v>
      </c>
      <c r="P1971">
        <v>2875.8117816220101</v>
      </c>
      <c r="Q1971">
        <v>706.93687855999997</v>
      </c>
      <c r="R1971">
        <f t="shared" si="181"/>
        <v>3582.7486601820101</v>
      </c>
      <c r="S1971">
        <f t="shared" si="182"/>
        <v>0.41020708268628464</v>
      </c>
      <c r="T1971">
        <f t="shared" si="184"/>
        <v>410.20708268628465</v>
      </c>
      <c r="U1971">
        <f t="shared" si="183"/>
        <v>-1</v>
      </c>
      <c r="V1971">
        <f t="shared" si="185"/>
        <v>0</v>
      </c>
    </row>
    <row r="1972" spans="1:22" x14ac:dyDescent="0.35">
      <c r="A1972">
        <v>38063</v>
      </c>
      <c r="B1972" t="s">
        <v>1266</v>
      </c>
      <c r="C1972" t="s">
        <v>749</v>
      </c>
      <c r="D1972">
        <v>56872</v>
      </c>
      <c r="E1972">
        <v>2216</v>
      </c>
      <c r="F1972">
        <v>126</v>
      </c>
      <c r="G1972">
        <v>485</v>
      </c>
      <c r="H1972">
        <v>644</v>
      </c>
      <c r="I1972">
        <v>987</v>
      </c>
      <c r="J1972">
        <v>838</v>
      </c>
      <c r="K1972">
        <f t="shared" si="180"/>
        <v>3080</v>
      </c>
      <c r="L1972">
        <v>0</v>
      </c>
      <c r="M1972">
        <v>2</v>
      </c>
      <c r="N1972">
        <v>1</v>
      </c>
      <c r="O1972">
        <v>0</v>
      </c>
      <c r="P1972">
        <v>643.53594052000005</v>
      </c>
      <c r="Q1972">
        <v>0.82310399999999995</v>
      </c>
      <c r="R1972">
        <f t="shared" si="181"/>
        <v>644.35904452</v>
      </c>
      <c r="S1972">
        <f t="shared" si="182"/>
        <v>0.209207481987013</v>
      </c>
      <c r="T1972">
        <f t="shared" si="184"/>
        <v>209.20748198701301</v>
      </c>
      <c r="U1972">
        <f t="shared" si="183"/>
        <v>-1</v>
      </c>
      <c r="V1972">
        <f t="shared" si="185"/>
        <v>0</v>
      </c>
    </row>
    <row r="1973" spans="1:22" x14ac:dyDescent="0.35">
      <c r="A1973">
        <v>38067</v>
      </c>
      <c r="B1973" t="s">
        <v>1266</v>
      </c>
      <c r="C1973" t="s">
        <v>1287</v>
      </c>
      <c r="D1973">
        <v>58548</v>
      </c>
      <c r="E1973">
        <v>5415</v>
      </c>
      <c r="F1973">
        <v>409</v>
      </c>
      <c r="G1973">
        <v>1275</v>
      </c>
      <c r="H1973">
        <v>1747</v>
      </c>
      <c r="I1973">
        <v>2322</v>
      </c>
      <c r="J1973">
        <v>1518</v>
      </c>
      <c r="K1973">
        <f t="shared" si="180"/>
        <v>7271</v>
      </c>
      <c r="L1973">
        <v>3</v>
      </c>
      <c r="M1973">
        <v>5</v>
      </c>
      <c r="N1973">
        <v>1</v>
      </c>
      <c r="O1973">
        <v>1.2108000000000001</v>
      </c>
      <c r="P1973">
        <v>3383.82032218001</v>
      </c>
      <c r="Q1973">
        <v>34.466680500000002</v>
      </c>
      <c r="R1973">
        <f t="shared" si="181"/>
        <v>3419.49780268001</v>
      </c>
      <c r="S1973">
        <f t="shared" si="182"/>
        <v>0.4702926423710645</v>
      </c>
      <c r="T1973">
        <f t="shared" si="184"/>
        <v>470.29264237106452</v>
      </c>
      <c r="U1973">
        <f t="shared" si="183"/>
        <v>-0.5</v>
      </c>
      <c r="V1973">
        <f t="shared" si="185"/>
        <v>0</v>
      </c>
    </row>
    <row r="1974" spans="1:22" x14ac:dyDescent="0.35">
      <c r="A1974">
        <v>38069</v>
      </c>
      <c r="B1974" t="s">
        <v>1266</v>
      </c>
      <c r="C1974" t="s">
        <v>429</v>
      </c>
      <c r="D1974">
        <v>46760</v>
      </c>
      <c r="E1974">
        <v>3158</v>
      </c>
      <c r="F1974">
        <v>243</v>
      </c>
      <c r="G1974">
        <v>806</v>
      </c>
      <c r="H1974">
        <v>1095</v>
      </c>
      <c r="I1974">
        <v>1283</v>
      </c>
      <c r="J1974">
        <v>1030</v>
      </c>
      <c r="K1974">
        <f t="shared" si="180"/>
        <v>4457</v>
      </c>
      <c r="L1974">
        <v>3</v>
      </c>
      <c r="M1974">
        <v>3</v>
      </c>
      <c r="N1974">
        <v>1</v>
      </c>
      <c r="O1974">
        <v>4.5890040000000001</v>
      </c>
      <c r="P1974">
        <v>3696.6131849070098</v>
      </c>
      <c r="Q1974">
        <v>117.59654175</v>
      </c>
      <c r="R1974">
        <f t="shared" si="181"/>
        <v>3818.7987306570099</v>
      </c>
      <c r="S1974">
        <f t="shared" si="182"/>
        <v>0.85680922832780115</v>
      </c>
      <c r="T1974">
        <f t="shared" si="184"/>
        <v>856.80922832780118</v>
      </c>
      <c r="U1974">
        <f t="shared" si="183"/>
        <v>0</v>
      </c>
      <c r="V1974">
        <f t="shared" si="185"/>
        <v>0</v>
      </c>
    </row>
    <row r="1975" spans="1:22" x14ac:dyDescent="0.35">
      <c r="A1975">
        <v>38071</v>
      </c>
      <c r="B1975" t="s">
        <v>1266</v>
      </c>
      <c r="C1975" t="s">
        <v>953</v>
      </c>
      <c r="D1975">
        <v>45404</v>
      </c>
      <c r="E1975">
        <v>8248</v>
      </c>
      <c r="F1975">
        <v>746</v>
      </c>
      <c r="G1975">
        <v>2116</v>
      </c>
      <c r="H1975">
        <v>3243</v>
      </c>
      <c r="I1975">
        <v>3365</v>
      </c>
      <c r="J1975">
        <v>2066</v>
      </c>
      <c r="K1975">
        <f t="shared" si="180"/>
        <v>11536</v>
      </c>
      <c r="L1975">
        <v>2</v>
      </c>
      <c r="M1975">
        <v>5</v>
      </c>
      <c r="N1975">
        <v>1</v>
      </c>
      <c r="O1975">
        <v>5.3293387499999998</v>
      </c>
      <c r="P1975">
        <v>10155.4355672701</v>
      </c>
      <c r="Q1975">
        <v>788.42476499999998</v>
      </c>
      <c r="R1975">
        <f t="shared" si="181"/>
        <v>10949.1896710201</v>
      </c>
      <c r="S1975">
        <f t="shared" si="182"/>
        <v>0.94913225303572291</v>
      </c>
      <c r="T1975">
        <f t="shared" si="184"/>
        <v>949.1322530357229</v>
      </c>
      <c r="U1975">
        <f t="shared" si="183"/>
        <v>0</v>
      </c>
      <c r="V1975">
        <f t="shared" si="185"/>
        <v>1</v>
      </c>
    </row>
    <row r="1976" spans="1:22" x14ac:dyDescent="0.35">
      <c r="A1976">
        <v>38073</v>
      </c>
      <c r="B1976" t="s">
        <v>1266</v>
      </c>
      <c r="C1976" t="s">
        <v>1288</v>
      </c>
      <c r="D1976">
        <v>56552</v>
      </c>
      <c r="E1976">
        <v>3693</v>
      </c>
      <c r="F1976">
        <v>295</v>
      </c>
      <c r="G1976">
        <v>1084</v>
      </c>
      <c r="H1976">
        <v>1379</v>
      </c>
      <c r="I1976">
        <v>1594</v>
      </c>
      <c r="J1976">
        <v>1092</v>
      </c>
      <c r="K1976">
        <f t="shared" si="180"/>
        <v>5444</v>
      </c>
      <c r="L1976">
        <v>2</v>
      </c>
      <c r="M1976">
        <v>5</v>
      </c>
      <c r="N1976">
        <v>1</v>
      </c>
      <c r="O1976">
        <v>3.3560522499999998</v>
      </c>
      <c r="P1976">
        <v>2641.6468089619998</v>
      </c>
      <c r="Q1976">
        <v>62.826138520000001</v>
      </c>
      <c r="R1976">
        <f t="shared" si="181"/>
        <v>2707.8289997319998</v>
      </c>
      <c r="S1976">
        <f t="shared" si="182"/>
        <v>0.49739695072226303</v>
      </c>
      <c r="T1976">
        <f t="shared" si="184"/>
        <v>497.39695072226306</v>
      </c>
      <c r="U1976">
        <f t="shared" si="183"/>
        <v>-0.5</v>
      </c>
      <c r="V1976">
        <f t="shared" si="185"/>
        <v>0</v>
      </c>
    </row>
    <row r="1977" spans="1:22" x14ac:dyDescent="0.35">
      <c r="A1977">
        <v>38075</v>
      </c>
      <c r="B1977" t="s">
        <v>1266</v>
      </c>
      <c r="C1977" t="s">
        <v>956</v>
      </c>
      <c r="D1977">
        <v>65717</v>
      </c>
      <c r="E1977">
        <v>1998</v>
      </c>
      <c r="F1977">
        <v>148</v>
      </c>
      <c r="G1977">
        <v>478</v>
      </c>
      <c r="H1977">
        <v>679</v>
      </c>
      <c r="I1977">
        <v>764</v>
      </c>
      <c r="J1977">
        <v>490</v>
      </c>
      <c r="K1977">
        <f t="shared" si="180"/>
        <v>2559</v>
      </c>
      <c r="L1977">
        <v>0</v>
      </c>
      <c r="M1977">
        <v>1</v>
      </c>
      <c r="N1977">
        <v>0</v>
      </c>
      <c r="O1977">
        <v>0</v>
      </c>
      <c r="P1977">
        <v>426.03850166000001</v>
      </c>
      <c r="Q1977">
        <v>0</v>
      </c>
      <c r="R1977">
        <f t="shared" si="181"/>
        <v>426.03850166000001</v>
      </c>
      <c r="S1977">
        <f t="shared" si="182"/>
        <v>0.16648632343102776</v>
      </c>
      <c r="T1977">
        <f t="shared" si="184"/>
        <v>166.48632343102776</v>
      </c>
      <c r="U1977">
        <f t="shared" si="183"/>
        <v>-1</v>
      </c>
      <c r="V1977">
        <f t="shared" si="185"/>
        <v>0</v>
      </c>
    </row>
    <row r="1978" spans="1:22" x14ac:dyDescent="0.35">
      <c r="A1978">
        <v>38077</v>
      </c>
      <c r="B1978" t="s">
        <v>1266</v>
      </c>
      <c r="C1978" t="s">
        <v>537</v>
      </c>
      <c r="D1978">
        <v>53553</v>
      </c>
      <c r="E1978">
        <v>10750</v>
      </c>
      <c r="F1978">
        <v>891</v>
      </c>
      <c r="G1978">
        <v>3325</v>
      </c>
      <c r="H1978">
        <v>4821</v>
      </c>
      <c r="I1978">
        <v>4700</v>
      </c>
      <c r="J1978">
        <v>2480</v>
      </c>
      <c r="K1978">
        <f t="shared" si="180"/>
        <v>16217</v>
      </c>
      <c r="L1978">
        <v>6</v>
      </c>
      <c r="M1978">
        <v>4</v>
      </c>
      <c r="N1978">
        <v>0</v>
      </c>
      <c r="O1978">
        <v>2.9129</v>
      </c>
      <c r="P1978">
        <v>5474.4552080440399</v>
      </c>
      <c r="Q1978">
        <v>0</v>
      </c>
      <c r="R1978">
        <f t="shared" si="181"/>
        <v>5477.3681080440401</v>
      </c>
      <c r="S1978">
        <f t="shared" si="182"/>
        <v>0.33775470851847073</v>
      </c>
      <c r="T1978">
        <f t="shared" si="184"/>
        <v>337.75470851847075</v>
      </c>
      <c r="U1978">
        <f t="shared" si="183"/>
        <v>-1</v>
      </c>
      <c r="V1978">
        <f t="shared" si="185"/>
        <v>0</v>
      </c>
    </row>
    <row r="1979" spans="1:22" x14ac:dyDescent="0.35">
      <c r="A1979">
        <v>38079</v>
      </c>
      <c r="B1979" t="s">
        <v>1266</v>
      </c>
      <c r="C1979" t="s">
        <v>1289</v>
      </c>
      <c r="D1979">
        <v>31438</v>
      </c>
      <c r="E1979">
        <v>6701</v>
      </c>
      <c r="F1979">
        <v>1482</v>
      </c>
      <c r="G1979">
        <v>3806</v>
      </c>
      <c r="H1979">
        <v>4246</v>
      </c>
      <c r="I1979">
        <v>3410</v>
      </c>
      <c r="J1979">
        <v>1438</v>
      </c>
      <c r="K1979">
        <f t="shared" si="180"/>
        <v>14382</v>
      </c>
      <c r="L1979">
        <v>2</v>
      </c>
      <c r="M1979">
        <v>5</v>
      </c>
      <c r="N1979">
        <v>2</v>
      </c>
      <c r="O1979">
        <v>7.2648000000000004E-2</v>
      </c>
      <c r="P1979">
        <v>5817.8240518620596</v>
      </c>
      <c r="Q1979">
        <v>2134.4998464999999</v>
      </c>
      <c r="R1979">
        <f t="shared" si="181"/>
        <v>7952.3965463620598</v>
      </c>
      <c r="S1979">
        <f t="shared" si="182"/>
        <v>0.55294093633444996</v>
      </c>
      <c r="T1979">
        <f t="shared" si="184"/>
        <v>552.94093633444993</v>
      </c>
      <c r="U1979">
        <f t="shared" si="183"/>
        <v>-0.5</v>
      </c>
      <c r="V1979">
        <f t="shared" si="185"/>
        <v>0</v>
      </c>
    </row>
    <row r="1980" spans="1:22" x14ac:dyDescent="0.35">
      <c r="A1980">
        <v>38081</v>
      </c>
      <c r="B1980" t="s">
        <v>1266</v>
      </c>
      <c r="C1980" t="s">
        <v>1290</v>
      </c>
      <c r="D1980">
        <v>68673</v>
      </c>
      <c r="E1980">
        <v>3806</v>
      </c>
      <c r="F1980">
        <v>207</v>
      </c>
      <c r="G1980">
        <v>748</v>
      </c>
      <c r="H1980">
        <v>980</v>
      </c>
      <c r="I1980">
        <v>1219</v>
      </c>
      <c r="J1980">
        <v>742</v>
      </c>
      <c r="K1980">
        <f t="shared" si="180"/>
        <v>3896</v>
      </c>
      <c r="L1980">
        <v>2</v>
      </c>
      <c r="M1980">
        <v>1</v>
      </c>
      <c r="N1980">
        <v>0</v>
      </c>
      <c r="O1980">
        <v>0.13072500000000001</v>
      </c>
      <c r="P1980">
        <v>1457.8899739599999</v>
      </c>
      <c r="Q1980">
        <v>0</v>
      </c>
      <c r="R1980">
        <f t="shared" si="181"/>
        <v>1458.0206989599999</v>
      </c>
      <c r="S1980">
        <f t="shared" si="182"/>
        <v>0.37423529234086239</v>
      </c>
      <c r="T1980">
        <f t="shared" si="184"/>
        <v>374.23529234086237</v>
      </c>
      <c r="U1980">
        <f t="shared" si="183"/>
        <v>-1</v>
      </c>
      <c r="V1980">
        <f t="shared" si="185"/>
        <v>0</v>
      </c>
    </row>
    <row r="1981" spans="1:22" x14ac:dyDescent="0.35">
      <c r="A1981">
        <v>38083</v>
      </c>
      <c r="B1981" t="s">
        <v>1266</v>
      </c>
      <c r="C1981" t="s">
        <v>693</v>
      </c>
      <c r="D1981">
        <v>56477</v>
      </c>
      <c r="E1981">
        <v>1319</v>
      </c>
      <c r="F1981">
        <v>35</v>
      </c>
      <c r="G1981">
        <v>175</v>
      </c>
      <c r="H1981">
        <v>259</v>
      </c>
      <c r="I1981">
        <v>409</v>
      </c>
      <c r="J1981">
        <v>388</v>
      </c>
      <c r="K1981">
        <f t="shared" si="180"/>
        <v>1266</v>
      </c>
      <c r="L1981">
        <v>1</v>
      </c>
      <c r="M1981">
        <v>0</v>
      </c>
      <c r="N1981">
        <v>0</v>
      </c>
      <c r="O1981">
        <v>0.22538250000000001</v>
      </c>
      <c r="P1981">
        <v>0</v>
      </c>
      <c r="Q1981">
        <v>0</v>
      </c>
      <c r="R1981">
        <f t="shared" si="181"/>
        <v>0.22538250000000001</v>
      </c>
      <c r="S1981">
        <f t="shared" si="182"/>
        <v>1.7802725118483414E-4</v>
      </c>
      <c r="T1981">
        <f t="shared" si="184"/>
        <v>0.17802725118483415</v>
      </c>
      <c r="U1981">
        <f t="shared" si="183"/>
        <v>-1.5</v>
      </c>
      <c r="V1981">
        <f t="shared" si="185"/>
        <v>0</v>
      </c>
    </row>
    <row r="1982" spans="1:22" x14ac:dyDescent="0.35">
      <c r="A1982">
        <v>38085</v>
      </c>
      <c r="B1982" t="s">
        <v>1266</v>
      </c>
      <c r="C1982" t="s">
        <v>632</v>
      </c>
      <c r="D1982">
        <v>27114</v>
      </c>
      <c r="E1982">
        <v>2366</v>
      </c>
      <c r="F1982">
        <v>516</v>
      </c>
      <c r="G1982">
        <v>1290</v>
      </c>
      <c r="H1982">
        <v>1379</v>
      </c>
      <c r="I1982">
        <v>845</v>
      </c>
      <c r="J1982">
        <v>317</v>
      </c>
      <c r="K1982">
        <f t="shared" si="180"/>
        <v>4347</v>
      </c>
      <c r="L1982">
        <v>0</v>
      </c>
      <c r="M1982">
        <v>0</v>
      </c>
      <c r="N1982">
        <v>1</v>
      </c>
      <c r="O1982">
        <v>0</v>
      </c>
      <c r="P1982">
        <v>0</v>
      </c>
      <c r="Q1982">
        <v>1018.353088</v>
      </c>
      <c r="R1982">
        <f t="shared" si="181"/>
        <v>1018.353088</v>
      </c>
      <c r="S1982">
        <f t="shared" si="182"/>
        <v>0.2342657207269381</v>
      </c>
      <c r="T1982">
        <f t="shared" si="184"/>
        <v>234.2657207269381</v>
      </c>
      <c r="U1982">
        <f t="shared" si="183"/>
        <v>-1</v>
      </c>
      <c r="V1982">
        <f t="shared" si="185"/>
        <v>0</v>
      </c>
    </row>
    <row r="1983" spans="1:22" x14ac:dyDescent="0.35">
      <c r="A1983">
        <v>38089</v>
      </c>
      <c r="B1983" t="s">
        <v>1266</v>
      </c>
      <c r="C1983" t="s">
        <v>541</v>
      </c>
      <c r="D1983">
        <v>70676</v>
      </c>
      <c r="E1983">
        <v>25486</v>
      </c>
      <c r="F1983">
        <v>1809</v>
      </c>
      <c r="G1983">
        <v>4830</v>
      </c>
      <c r="H1983">
        <v>9372</v>
      </c>
      <c r="I1983">
        <v>6892</v>
      </c>
      <c r="J1983">
        <v>3868</v>
      </c>
      <c r="K1983">
        <f t="shared" si="180"/>
        <v>26771</v>
      </c>
      <c r="L1983">
        <v>10</v>
      </c>
      <c r="M1983">
        <v>9</v>
      </c>
      <c r="N1983">
        <v>2</v>
      </c>
      <c r="O1983">
        <v>43.261128945000003</v>
      </c>
      <c r="P1983">
        <v>17895.197548018099</v>
      </c>
      <c r="Q1983">
        <v>217.00316204000001</v>
      </c>
      <c r="R1983">
        <f t="shared" si="181"/>
        <v>18155.461839003099</v>
      </c>
      <c r="S1983">
        <f t="shared" si="182"/>
        <v>0.67817645358795331</v>
      </c>
      <c r="T1983">
        <f t="shared" si="184"/>
        <v>678.17645358795335</v>
      </c>
      <c r="U1983">
        <f t="shared" si="183"/>
        <v>-0.5</v>
      </c>
      <c r="V1983">
        <f t="shared" si="185"/>
        <v>0</v>
      </c>
    </row>
    <row r="1984" spans="1:22" x14ac:dyDescent="0.35">
      <c r="A1984">
        <v>38093</v>
      </c>
      <c r="B1984" t="s">
        <v>1266</v>
      </c>
      <c r="C1984" t="s">
        <v>1291</v>
      </c>
      <c r="D1984">
        <v>49929</v>
      </c>
      <c r="E1984">
        <v>14757</v>
      </c>
      <c r="F1984">
        <v>1119</v>
      </c>
      <c r="G1984">
        <v>3779</v>
      </c>
      <c r="H1984">
        <v>6337</v>
      </c>
      <c r="I1984">
        <v>6136</v>
      </c>
      <c r="J1984">
        <v>3563</v>
      </c>
      <c r="K1984">
        <f t="shared" si="180"/>
        <v>20934</v>
      </c>
      <c r="L1984">
        <v>2</v>
      </c>
      <c r="M1984">
        <v>6</v>
      </c>
      <c r="N1984">
        <v>2</v>
      </c>
      <c r="O1984">
        <v>3.363645</v>
      </c>
      <c r="P1984">
        <v>15994.6573279643</v>
      </c>
      <c r="Q1984">
        <v>760.42117818099905</v>
      </c>
      <c r="R1984">
        <f t="shared" si="181"/>
        <v>16758.4421511453</v>
      </c>
      <c r="S1984">
        <f t="shared" si="182"/>
        <v>0.80053702833406426</v>
      </c>
      <c r="T1984">
        <f t="shared" si="184"/>
        <v>800.5370283340643</v>
      </c>
      <c r="U1984">
        <f t="shared" si="183"/>
        <v>0</v>
      </c>
      <c r="V1984">
        <f t="shared" si="185"/>
        <v>0</v>
      </c>
    </row>
    <row r="1985" spans="1:22" x14ac:dyDescent="0.35">
      <c r="A1985">
        <v>38095</v>
      </c>
      <c r="B1985" t="s">
        <v>1266</v>
      </c>
      <c r="C1985" t="s">
        <v>1292</v>
      </c>
      <c r="D1985">
        <v>64529</v>
      </c>
      <c r="E1985">
        <v>1803</v>
      </c>
      <c r="F1985">
        <v>126</v>
      </c>
      <c r="G1985">
        <v>371</v>
      </c>
      <c r="H1985">
        <v>478</v>
      </c>
      <c r="I1985">
        <v>763</v>
      </c>
      <c r="J1985">
        <v>580</v>
      </c>
      <c r="K1985">
        <f t="shared" si="180"/>
        <v>2318</v>
      </c>
      <c r="L1985">
        <v>0</v>
      </c>
      <c r="M1985">
        <v>2</v>
      </c>
      <c r="N1985">
        <v>1</v>
      </c>
      <c r="O1985">
        <v>0</v>
      </c>
      <c r="P1985">
        <v>703.21580603999905</v>
      </c>
      <c r="Q1985">
        <v>15.730421249999999</v>
      </c>
      <c r="R1985">
        <f t="shared" si="181"/>
        <v>718.946227289999</v>
      </c>
      <c r="S1985">
        <f t="shared" si="182"/>
        <v>0.31015799279119888</v>
      </c>
      <c r="T1985">
        <f t="shared" si="184"/>
        <v>310.15799279119886</v>
      </c>
      <c r="U1985">
        <f t="shared" si="183"/>
        <v>-1</v>
      </c>
      <c r="V1985">
        <f t="shared" si="185"/>
        <v>0</v>
      </c>
    </row>
    <row r="1986" spans="1:22" x14ac:dyDescent="0.35">
      <c r="A1986">
        <v>38097</v>
      </c>
      <c r="B1986" t="s">
        <v>1266</v>
      </c>
      <c r="C1986" t="s">
        <v>1293</v>
      </c>
      <c r="D1986">
        <v>53973</v>
      </c>
      <c r="E1986">
        <v>4859</v>
      </c>
      <c r="F1986">
        <v>510</v>
      </c>
      <c r="G1986">
        <v>1565</v>
      </c>
      <c r="H1986">
        <v>2197</v>
      </c>
      <c r="I1986">
        <v>2298</v>
      </c>
      <c r="J1986">
        <v>1502</v>
      </c>
      <c r="K1986">
        <f t="shared" ref="K1986:K2049" si="186">J1986+I1986+H1986+G1986+F1986</f>
        <v>8072</v>
      </c>
      <c r="L1986">
        <v>0</v>
      </c>
      <c r="M1986">
        <v>2</v>
      </c>
      <c r="N1986">
        <v>2</v>
      </c>
      <c r="O1986">
        <v>0</v>
      </c>
      <c r="P1986">
        <v>2834.2797416400099</v>
      </c>
      <c r="Q1986">
        <v>62.337893999999999</v>
      </c>
      <c r="R1986">
        <f t="shared" ref="R1986:R2049" si="187">Q1986+P1986+O1986</f>
        <v>2896.6176356400097</v>
      </c>
      <c r="S1986">
        <f t="shared" ref="S1986:S2049" si="188">R1986/K1986</f>
        <v>0.35884757626858393</v>
      </c>
      <c r="T1986">
        <f t="shared" si="184"/>
        <v>358.84757626858391</v>
      </c>
      <c r="U1986">
        <f t="shared" ref="U1986:U2049" si="189">MIN(2.5,MROUND((S1986-0.913996136567084)/(0.613432266843391),SIGN((S1986-0.913996136567084)/(0.613432266843391))*0.5))</f>
        <v>-1</v>
      </c>
      <c r="V1986">
        <f t="shared" si="185"/>
        <v>0</v>
      </c>
    </row>
    <row r="1987" spans="1:22" x14ac:dyDescent="0.35">
      <c r="A1987">
        <v>38099</v>
      </c>
      <c r="B1987" t="s">
        <v>1266</v>
      </c>
      <c r="C1987" t="s">
        <v>1294</v>
      </c>
      <c r="D1987">
        <v>48758</v>
      </c>
      <c r="E1987">
        <v>7365</v>
      </c>
      <c r="F1987">
        <v>646</v>
      </c>
      <c r="G1987">
        <v>1999</v>
      </c>
      <c r="H1987">
        <v>2772</v>
      </c>
      <c r="I1987">
        <v>3323</v>
      </c>
      <c r="J1987">
        <v>2306</v>
      </c>
      <c r="K1987">
        <f t="shared" si="186"/>
        <v>11046</v>
      </c>
      <c r="L1987">
        <v>5</v>
      </c>
      <c r="M1987">
        <v>4</v>
      </c>
      <c r="N1987">
        <v>3</v>
      </c>
      <c r="O1987">
        <v>4.9427512499999997</v>
      </c>
      <c r="P1987">
        <v>9088.4274748000807</v>
      </c>
      <c r="Q1987">
        <v>121.7926805</v>
      </c>
      <c r="R1987">
        <f t="shared" si="187"/>
        <v>9215.162906550082</v>
      </c>
      <c r="S1987">
        <f t="shared" si="188"/>
        <v>0.8342533864340107</v>
      </c>
      <c r="T1987">
        <f t="shared" ref="T1987:T2050" si="190">S1987*1000</f>
        <v>834.25338643401074</v>
      </c>
      <c r="U1987">
        <f t="shared" si="189"/>
        <v>0</v>
      </c>
      <c r="V1987">
        <f t="shared" ref="V1987:V2050" si="191">IF(S1987&gt;AVERAGE($S$1:$S$3033),1,0)</f>
        <v>0</v>
      </c>
    </row>
    <row r="1988" spans="1:22" x14ac:dyDescent="0.35">
      <c r="A1988">
        <v>38101</v>
      </c>
      <c r="B1988" t="s">
        <v>1266</v>
      </c>
      <c r="C1988" t="s">
        <v>1295</v>
      </c>
      <c r="D1988">
        <v>54230</v>
      </c>
      <c r="E1988">
        <v>49051</v>
      </c>
      <c r="F1988">
        <v>5133</v>
      </c>
      <c r="G1988">
        <v>12168</v>
      </c>
      <c r="H1988">
        <v>25333</v>
      </c>
      <c r="I1988">
        <v>14260</v>
      </c>
      <c r="J1988">
        <v>7904</v>
      </c>
      <c r="K1988">
        <f t="shared" si="186"/>
        <v>64798</v>
      </c>
      <c r="L1988">
        <v>22</v>
      </c>
      <c r="M1988">
        <v>15</v>
      </c>
      <c r="N1988">
        <v>4</v>
      </c>
      <c r="O1988">
        <v>28.714040751999999</v>
      </c>
      <c r="P1988">
        <v>22745.980438272101</v>
      </c>
      <c r="Q1988">
        <v>2503.73300754401</v>
      </c>
      <c r="R1988">
        <f t="shared" si="187"/>
        <v>25278.427486568111</v>
      </c>
      <c r="S1988">
        <f t="shared" si="188"/>
        <v>0.39011123007759668</v>
      </c>
      <c r="T1988">
        <f t="shared" si="190"/>
        <v>390.1112300775967</v>
      </c>
      <c r="U1988">
        <f t="shared" si="189"/>
        <v>-1</v>
      </c>
      <c r="V1988">
        <f t="shared" si="191"/>
        <v>0</v>
      </c>
    </row>
    <row r="1989" spans="1:22" x14ac:dyDescent="0.35">
      <c r="A1989">
        <v>38103</v>
      </c>
      <c r="B1989" t="s">
        <v>1266</v>
      </c>
      <c r="C1989" t="s">
        <v>591</v>
      </c>
      <c r="D1989">
        <v>78001</v>
      </c>
      <c r="E1989">
        <v>3128</v>
      </c>
      <c r="F1989">
        <v>223</v>
      </c>
      <c r="G1989">
        <v>660</v>
      </c>
      <c r="H1989">
        <v>885</v>
      </c>
      <c r="I1989">
        <v>1327</v>
      </c>
      <c r="J1989">
        <v>1176</v>
      </c>
      <c r="K1989">
        <f t="shared" si="186"/>
        <v>4271</v>
      </c>
      <c r="L1989">
        <v>1</v>
      </c>
      <c r="M1989">
        <v>5</v>
      </c>
      <c r="N1989">
        <v>1</v>
      </c>
      <c r="O1989">
        <v>0.11269125000000001</v>
      </c>
      <c r="P1989">
        <v>2934.5047115000102</v>
      </c>
      <c r="Q1989">
        <v>60.317803750000003</v>
      </c>
      <c r="R1989">
        <f t="shared" si="187"/>
        <v>2994.9352065000103</v>
      </c>
      <c r="S1989">
        <f t="shared" si="188"/>
        <v>0.70122575661437847</v>
      </c>
      <c r="T1989">
        <f t="shared" si="190"/>
        <v>701.2257566143785</v>
      </c>
      <c r="U1989">
        <f t="shared" si="189"/>
        <v>-0.5</v>
      </c>
      <c r="V1989">
        <f t="shared" si="191"/>
        <v>0</v>
      </c>
    </row>
    <row r="1990" spans="1:22" x14ac:dyDescent="0.35">
      <c r="A1990">
        <v>38105</v>
      </c>
      <c r="B1990" t="s">
        <v>1266</v>
      </c>
      <c r="C1990" t="s">
        <v>1296</v>
      </c>
      <c r="D1990">
        <v>116978</v>
      </c>
      <c r="E1990">
        <v>39177</v>
      </c>
      <c r="F1990">
        <v>1954</v>
      </c>
      <c r="G1990">
        <v>4991</v>
      </c>
      <c r="H1990">
        <v>9464</v>
      </c>
      <c r="I1990">
        <v>7067</v>
      </c>
      <c r="J1990">
        <v>3221</v>
      </c>
      <c r="K1990">
        <f t="shared" si="186"/>
        <v>26697</v>
      </c>
      <c r="L1990">
        <v>9</v>
      </c>
      <c r="M1990">
        <v>7</v>
      </c>
      <c r="N1990">
        <v>3</v>
      </c>
      <c r="O1990">
        <v>15.840649954</v>
      </c>
      <c r="P1990">
        <v>17318.438096908299</v>
      </c>
      <c r="Q1990">
        <v>1684.2996083200001</v>
      </c>
      <c r="R1990">
        <f t="shared" si="187"/>
        <v>19018.578355182301</v>
      </c>
      <c r="S1990">
        <f t="shared" si="188"/>
        <v>0.71238634884752217</v>
      </c>
      <c r="T1990">
        <f t="shared" si="190"/>
        <v>712.38634884752219</v>
      </c>
      <c r="U1990">
        <f t="shared" si="189"/>
        <v>-0.5</v>
      </c>
      <c r="V1990">
        <f t="shared" si="191"/>
        <v>0</v>
      </c>
    </row>
    <row r="1991" spans="1:22" x14ac:dyDescent="0.35">
      <c r="A1991">
        <v>39001</v>
      </c>
      <c r="B1991" t="s">
        <v>1297</v>
      </c>
      <c r="C1991" t="s">
        <v>239</v>
      </c>
      <c r="D1991">
        <v>27429</v>
      </c>
      <c r="E1991">
        <v>11501</v>
      </c>
      <c r="F1991">
        <v>1767</v>
      </c>
      <c r="G1991">
        <v>5804</v>
      </c>
      <c r="H1991">
        <v>8385</v>
      </c>
      <c r="I1991">
        <v>7926</v>
      </c>
      <c r="J1991">
        <v>4468</v>
      </c>
      <c r="K1991">
        <f t="shared" si="186"/>
        <v>28350</v>
      </c>
      <c r="L1991">
        <v>9</v>
      </c>
      <c r="M1991">
        <v>8</v>
      </c>
      <c r="N1991">
        <v>1</v>
      </c>
      <c r="O1991">
        <v>0.44799600000000001</v>
      </c>
      <c r="P1991">
        <v>28840.226876409099</v>
      </c>
      <c r="Q1991">
        <v>171.22468699999999</v>
      </c>
      <c r="R1991">
        <f t="shared" si="187"/>
        <v>29011.899559409099</v>
      </c>
      <c r="S1991">
        <f t="shared" si="188"/>
        <v>1.0233474271396508</v>
      </c>
      <c r="T1991">
        <f t="shared" si="190"/>
        <v>1023.3474271396508</v>
      </c>
      <c r="U1991">
        <f t="shared" si="189"/>
        <v>0</v>
      </c>
      <c r="V1991">
        <f t="shared" si="191"/>
        <v>1</v>
      </c>
    </row>
    <row r="1992" spans="1:22" x14ac:dyDescent="0.35">
      <c r="A1992">
        <v>39003</v>
      </c>
      <c r="B1992" t="s">
        <v>1297</v>
      </c>
      <c r="C1992" t="s">
        <v>552</v>
      </c>
      <c r="D1992">
        <v>33044</v>
      </c>
      <c r="E1992">
        <v>64553</v>
      </c>
      <c r="F1992">
        <v>6542</v>
      </c>
      <c r="G1992">
        <v>21403</v>
      </c>
      <c r="H1992">
        <v>32557</v>
      </c>
      <c r="I1992">
        <v>28541</v>
      </c>
      <c r="J1992">
        <v>16098</v>
      </c>
      <c r="K1992">
        <f t="shared" si="186"/>
        <v>105141</v>
      </c>
      <c r="L1992">
        <v>68</v>
      </c>
      <c r="M1992">
        <v>27</v>
      </c>
      <c r="N1992">
        <v>11</v>
      </c>
      <c r="O1992">
        <v>26.114743636</v>
      </c>
      <c r="P1992">
        <v>50033.238053899498</v>
      </c>
      <c r="Q1992">
        <v>4805.9820693155298</v>
      </c>
      <c r="R1992">
        <f t="shared" si="187"/>
        <v>54865.334866851023</v>
      </c>
      <c r="S1992">
        <f t="shared" si="188"/>
        <v>0.52182626061052317</v>
      </c>
      <c r="T1992">
        <f t="shared" si="190"/>
        <v>521.82626061052315</v>
      </c>
      <c r="U1992">
        <f t="shared" si="189"/>
        <v>-0.5</v>
      </c>
      <c r="V1992">
        <f t="shared" si="191"/>
        <v>0</v>
      </c>
    </row>
    <row r="1993" spans="1:22" x14ac:dyDescent="0.35">
      <c r="A1993">
        <v>39005</v>
      </c>
      <c r="B1993" t="s">
        <v>1297</v>
      </c>
      <c r="C1993" t="s">
        <v>1298</v>
      </c>
      <c r="D1993">
        <v>30904</v>
      </c>
      <c r="E1993">
        <v>26596</v>
      </c>
      <c r="F1993">
        <v>3107</v>
      </c>
      <c r="G1993">
        <v>10914</v>
      </c>
      <c r="H1993">
        <v>15797</v>
      </c>
      <c r="I1993">
        <v>14360</v>
      </c>
      <c r="J1993">
        <v>8784</v>
      </c>
      <c r="K1993">
        <f t="shared" si="186"/>
        <v>52962</v>
      </c>
      <c r="L1993">
        <v>13</v>
      </c>
      <c r="M1993">
        <v>11</v>
      </c>
      <c r="N1993">
        <v>3</v>
      </c>
      <c r="O1993">
        <v>17.164086000000001</v>
      </c>
      <c r="P1993">
        <v>25487.708304947399</v>
      </c>
      <c r="Q1993">
        <v>302.70790216400002</v>
      </c>
      <c r="R1993">
        <f t="shared" si="187"/>
        <v>25807.580293111398</v>
      </c>
      <c r="S1993">
        <f t="shared" si="188"/>
        <v>0.48728485127282578</v>
      </c>
      <c r="T1993">
        <f t="shared" si="190"/>
        <v>487.28485127282579</v>
      </c>
      <c r="U1993">
        <f t="shared" si="189"/>
        <v>-0.5</v>
      </c>
      <c r="V1993">
        <f t="shared" si="191"/>
        <v>0</v>
      </c>
    </row>
    <row r="1994" spans="1:22" x14ac:dyDescent="0.35">
      <c r="A1994">
        <v>39007</v>
      </c>
      <c r="B1994" t="s">
        <v>1297</v>
      </c>
      <c r="C1994" t="s">
        <v>1299</v>
      </c>
      <c r="D1994">
        <v>32440</v>
      </c>
      <c r="E1994">
        <v>45487</v>
      </c>
      <c r="F1994">
        <v>5864</v>
      </c>
      <c r="G1994">
        <v>19425</v>
      </c>
      <c r="H1994">
        <v>29160</v>
      </c>
      <c r="I1994">
        <v>29451</v>
      </c>
      <c r="J1994">
        <v>16489</v>
      </c>
      <c r="K1994">
        <f t="shared" si="186"/>
        <v>100389</v>
      </c>
      <c r="L1994">
        <v>28</v>
      </c>
      <c r="M1994">
        <v>26</v>
      </c>
      <c r="N1994">
        <v>6</v>
      </c>
      <c r="O1994">
        <v>73.254186034</v>
      </c>
      <c r="P1994">
        <v>101712.497624344</v>
      </c>
      <c r="Q1994">
        <v>1281.0866975040001</v>
      </c>
      <c r="R1994">
        <f t="shared" si="187"/>
        <v>103066.838507882</v>
      </c>
      <c r="S1994">
        <f t="shared" si="188"/>
        <v>1.0266746208038928</v>
      </c>
      <c r="T1994">
        <f t="shared" si="190"/>
        <v>1026.6746208038928</v>
      </c>
      <c r="U1994">
        <f t="shared" si="189"/>
        <v>0</v>
      </c>
      <c r="V1994">
        <f t="shared" si="191"/>
        <v>1</v>
      </c>
    </row>
    <row r="1995" spans="1:22" x14ac:dyDescent="0.35">
      <c r="A1995">
        <v>39009</v>
      </c>
      <c r="B1995" t="s">
        <v>1297</v>
      </c>
      <c r="C1995" t="s">
        <v>1300</v>
      </c>
      <c r="D1995">
        <v>29490</v>
      </c>
      <c r="E1995">
        <v>29746</v>
      </c>
      <c r="F1995">
        <v>2675</v>
      </c>
      <c r="G1995">
        <v>13939</v>
      </c>
      <c r="H1995">
        <v>27443</v>
      </c>
      <c r="I1995">
        <v>13400</v>
      </c>
      <c r="J1995">
        <v>6847</v>
      </c>
      <c r="K1995">
        <f t="shared" si="186"/>
        <v>64304</v>
      </c>
      <c r="L1995">
        <v>24</v>
      </c>
      <c r="M1995">
        <v>17</v>
      </c>
      <c r="N1995">
        <v>4</v>
      </c>
      <c r="O1995">
        <v>7.7697521380000003</v>
      </c>
      <c r="P1995">
        <v>81271.8592262905</v>
      </c>
      <c r="Q1995">
        <v>400.49927064299902</v>
      </c>
      <c r="R1995">
        <f t="shared" si="187"/>
        <v>81680.128249071509</v>
      </c>
      <c r="S1995">
        <f t="shared" si="188"/>
        <v>1.2702184661773996</v>
      </c>
      <c r="T1995">
        <f t="shared" si="190"/>
        <v>1270.2184661773997</v>
      </c>
      <c r="U1995">
        <f t="shared" si="189"/>
        <v>0.5</v>
      </c>
      <c r="V1995">
        <f t="shared" si="191"/>
        <v>1</v>
      </c>
    </row>
    <row r="1996" spans="1:22" x14ac:dyDescent="0.35">
      <c r="A1996">
        <v>39011</v>
      </c>
      <c r="B1996" t="s">
        <v>1297</v>
      </c>
      <c r="C1996" t="s">
        <v>1301</v>
      </c>
      <c r="D1996">
        <v>40766</v>
      </c>
      <c r="E1996">
        <v>25684</v>
      </c>
      <c r="F1996">
        <v>2951</v>
      </c>
      <c r="G1996">
        <v>9384</v>
      </c>
      <c r="H1996">
        <v>13018</v>
      </c>
      <c r="I1996">
        <v>13034</v>
      </c>
      <c r="J1996">
        <v>7444</v>
      </c>
      <c r="K1996">
        <f t="shared" si="186"/>
        <v>45831</v>
      </c>
      <c r="L1996">
        <v>22</v>
      </c>
      <c r="M1996">
        <v>13</v>
      </c>
      <c r="N1996">
        <v>2</v>
      </c>
      <c r="O1996">
        <v>9.3448945000000005</v>
      </c>
      <c r="P1996">
        <v>20898.4988625964</v>
      </c>
      <c r="Q1996">
        <v>512.13942268350002</v>
      </c>
      <c r="R1996">
        <f t="shared" si="187"/>
        <v>21419.983179779898</v>
      </c>
      <c r="S1996">
        <f t="shared" si="188"/>
        <v>0.46736888088367912</v>
      </c>
      <c r="T1996">
        <f t="shared" si="190"/>
        <v>467.36888088367914</v>
      </c>
      <c r="U1996">
        <f t="shared" si="189"/>
        <v>-0.5</v>
      </c>
      <c r="V1996">
        <f t="shared" si="191"/>
        <v>0</v>
      </c>
    </row>
    <row r="1997" spans="1:22" x14ac:dyDescent="0.35">
      <c r="A1997">
        <v>39013</v>
      </c>
      <c r="B1997" t="s">
        <v>1297</v>
      </c>
      <c r="C1997" t="s">
        <v>1302</v>
      </c>
      <c r="D1997">
        <v>33281</v>
      </c>
      <c r="E1997">
        <v>31014</v>
      </c>
      <c r="F1997">
        <v>3410</v>
      </c>
      <c r="G1997">
        <v>11412</v>
      </c>
      <c r="H1997">
        <v>21187</v>
      </c>
      <c r="I1997">
        <v>20976</v>
      </c>
      <c r="J1997">
        <v>12686</v>
      </c>
      <c r="K1997">
        <f t="shared" si="186"/>
        <v>69671</v>
      </c>
      <c r="L1997">
        <v>32</v>
      </c>
      <c r="M1997">
        <v>29</v>
      </c>
      <c r="N1997">
        <v>6</v>
      </c>
      <c r="O1997">
        <v>47.604821559999998</v>
      </c>
      <c r="P1997">
        <v>133789.60957535999</v>
      </c>
      <c r="Q1997">
        <v>791.08804422499804</v>
      </c>
      <c r="R1997">
        <f t="shared" si="187"/>
        <v>134628.302441145</v>
      </c>
      <c r="S1997">
        <f t="shared" si="188"/>
        <v>1.9323434777905442</v>
      </c>
      <c r="T1997">
        <f t="shared" si="190"/>
        <v>1932.3434777905441</v>
      </c>
      <c r="U1997">
        <f t="shared" si="189"/>
        <v>1.5</v>
      </c>
      <c r="V1997">
        <f t="shared" si="191"/>
        <v>1</v>
      </c>
    </row>
    <row r="1998" spans="1:22" x14ac:dyDescent="0.35">
      <c r="A1998">
        <v>39015</v>
      </c>
      <c r="B1998" t="s">
        <v>1297</v>
      </c>
      <c r="C1998" t="s">
        <v>499</v>
      </c>
      <c r="D1998">
        <v>31536</v>
      </c>
      <c r="E1998">
        <v>17246</v>
      </c>
      <c r="F1998">
        <v>2659</v>
      </c>
      <c r="G1998">
        <v>8938</v>
      </c>
      <c r="H1998">
        <v>13028</v>
      </c>
      <c r="I1998">
        <v>12812</v>
      </c>
      <c r="J1998">
        <v>6944</v>
      </c>
      <c r="K1998">
        <f t="shared" si="186"/>
        <v>44381</v>
      </c>
      <c r="L1998">
        <v>12</v>
      </c>
      <c r="M1998">
        <v>15</v>
      </c>
      <c r="N1998">
        <v>3</v>
      </c>
      <c r="O1998">
        <v>1.5748282499999999</v>
      </c>
      <c r="P1998">
        <v>48753.013631007401</v>
      </c>
      <c r="Q1998">
        <v>121.334552</v>
      </c>
      <c r="R1998">
        <f t="shared" si="187"/>
        <v>48875.923011257401</v>
      </c>
      <c r="S1998">
        <f t="shared" si="188"/>
        <v>1.1012803454464162</v>
      </c>
      <c r="T1998">
        <f t="shared" si="190"/>
        <v>1101.2803454464163</v>
      </c>
      <c r="U1998">
        <f t="shared" si="189"/>
        <v>0.5</v>
      </c>
      <c r="V1998">
        <f t="shared" si="191"/>
        <v>1</v>
      </c>
    </row>
    <row r="1999" spans="1:22" x14ac:dyDescent="0.35">
      <c r="A1999">
        <v>39017</v>
      </c>
      <c r="B1999" t="s">
        <v>1297</v>
      </c>
      <c r="C1999" t="s">
        <v>23</v>
      </c>
      <c r="D1999">
        <v>38852</v>
      </c>
      <c r="E1999">
        <v>188074</v>
      </c>
      <c r="F1999">
        <v>23726</v>
      </c>
      <c r="G1999">
        <v>80027</v>
      </c>
      <c r="H1999">
        <v>121454</v>
      </c>
      <c r="I1999">
        <v>99586</v>
      </c>
      <c r="J1999">
        <v>45796</v>
      </c>
      <c r="K1999">
        <f t="shared" si="186"/>
        <v>370589</v>
      </c>
      <c r="L1999">
        <v>173</v>
      </c>
      <c r="M1999">
        <v>94</v>
      </c>
      <c r="N1999">
        <v>18</v>
      </c>
      <c r="O1999">
        <v>147.768476916</v>
      </c>
      <c r="P1999">
        <v>641769.38147379702</v>
      </c>
      <c r="Q1999">
        <v>7136.0892111111098</v>
      </c>
      <c r="R1999">
        <f t="shared" si="187"/>
        <v>649053.23916182411</v>
      </c>
      <c r="S1999">
        <f t="shared" si="188"/>
        <v>1.7514098884797555</v>
      </c>
      <c r="T1999">
        <f t="shared" si="190"/>
        <v>1751.4098884797556</v>
      </c>
      <c r="U1999">
        <f t="shared" si="189"/>
        <v>1.5</v>
      </c>
      <c r="V1999">
        <f t="shared" si="191"/>
        <v>1</v>
      </c>
    </row>
    <row r="2000" spans="1:22" x14ac:dyDescent="0.35">
      <c r="A2000">
        <v>39019</v>
      </c>
      <c r="B2000" t="s">
        <v>1297</v>
      </c>
      <c r="C2000" t="s">
        <v>131</v>
      </c>
      <c r="D2000">
        <v>29110</v>
      </c>
      <c r="E2000">
        <v>11933</v>
      </c>
      <c r="F2000">
        <v>1497</v>
      </c>
      <c r="G2000">
        <v>5458</v>
      </c>
      <c r="H2000">
        <v>7640</v>
      </c>
      <c r="I2000">
        <v>8858</v>
      </c>
      <c r="J2000">
        <v>5134</v>
      </c>
      <c r="K2000">
        <f t="shared" si="186"/>
        <v>28587</v>
      </c>
      <c r="L2000">
        <v>5</v>
      </c>
      <c r="M2000">
        <v>4</v>
      </c>
      <c r="N2000">
        <v>0</v>
      </c>
      <c r="O2000">
        <v>0.21787500000000001</v>
      </c>
      <c r="P2000">
        <v>7904.8138803760303</v>
      </c>
      <c r="Q2000">
        <v>0</v>
      </c>
      <c r="R2000">
        <f t="shared" si="187"/>
        <v>7905.0317553760306</v>
      </c>
      <c r="S2000">
        <f t="shared" si="188"/>
        <v>0.27652540509238571</v>
      </c>
      <c r="T2000">
        <f t="shared" si="190"/>
        <v>276.52540509238571</v>
      </c>
      <c r="U2000">
        <f t="shared" si="189"/>
        <v>-1</v>
      </c>
      <c r="V2000">
        <f t="shared" si="191"/>
        <v>0</v>
      </c>
    </row>
    <row r="2001" spans="1:22" x14ac:dyDescent="0.35">
      <c r="A2001">
        <v>39021</v>
      </c>
      <c r="B2001" t="s">
        <v>1297</v>
      </c>
      <c r="C2001" t="s">
        <v>502</v>
      </c>
      <c r="D2001">
        <v>32868</v>
      </c>
      <c r="E2001">
        <v>15988</v>
      </c>
      <c r="F2001">
        <v>2350</v>
      </c>
      <c r="G2001">
        <v>8264</v>
      </c>
      <c r="H2001">
        <v>11580</v>
      </c>
      <c r="I2001">
        <v>11273</v>
      </c>
      <c r="J2001">
        <v>6098</v>
      </c>
      <c r="K2001">
        <f t="shared" si="186"/>
        <v>39565</v>
      </c>
      <c r="L2001">
        <v>13</v>
      </c>
      <c r="M2001">
        <v>7</v>
      </c>
      <c r="N2001">
        <v>1</v>
      </c>
      <c r="O2001">
        <v>10.022862818</v>
      </c>
      <c r="P2001">
        <v>27238.432761130502</v>
      </c>
      <c r="Q2001">
        <v>109.0112285</v>
      </c>
      <c r="R2001">
        <f t="shared" si="187"/>
        <v>27357.466852448502</v>
      </c>
      <c r="S2001">
        <f t="shared" si="188"/>
        <v>0.69145625811824851</v>
      </c>
      <c r="T2001">
        <f t="shared" si="190"/>
        <v>691.45625811824846</v>
      </c>
      <c r="U2001">
        <f t="shared" si="189"/>
        <v>-0.5</v>
      </c>
      <c r="V2001">
        <f t="shared" si="191"/>
        <v>0</v>
      </c>
    </row>
    <row r="2002" spans="1:22" x14ac:dyDescent="0.35">
      <c r="A2002">
        <v>39023</v>
      </c>
      <c r="B2002" t="s">
        <v>1297</v>
      </c>
      <c r="C2002" t="s">
        <v>133</v>
      </c>
      <c r="D2002">
        <v>36572</v>
      </c>
      <c r="E2002">
        <v>64232</v>
      </c>
      <c r="F2002">
        <v>8303</v>
      </c>
      <c r="G2002">
        <v>27115</v>
      </c>
      <c r="H2002">
        <v>39985</v>
      </c>
      <c r="I2002">
        <v>38501</v>
      </c>
      <c r="J2002">
        <v>23302</v>
      </c>
      <c r="K2002">
        <f t="shared" si="186"/>
        <v>137206</v>
      </c>
      <c r="L2002">
        <v>56</v>
      </c>
      <c r="M2002">
        <v>35</v>
      </c>
      <c r="N2002">
        <v>9</v>
      </c>
      <c r="O2002">
        <v>142.97271331799999</v>
      </c>
      <c r="P2002">
        <v>132062.04344133101</v>
      </c>
      <c r="Q2002">
        <v>3122.2318833230102</v>
      </c>
      <c r="R2002">
        <f t="shared" si="187"/>
        <v>135327.24803797205</v>
      </c>
      <c r="S2002">
        <f t="shared" si="188"/>
        <v>0.98630707139609097</v>
      </c>
      <c r="T2002">
        <f t="shared" si="190"/>
        <v>986.30707139609092</v>
      </c>
      <c r="U2002">
        <f t="shared" si="189"/>
        <v>0</v>
      </c>
      <c r="V2002">
        <f t="shared" si="191"/>
        <v>1</v>
      </c>
    </row>
    <row r="2003" spans="1:22" x14ac:dyDescent="0.35">
      <c r="A2003">
        <v>39025</v>
      </c>
      <c r="B2003" t="s">
        <v>1297</v>
      </c>
      <c r="C2003" t="s">
        <v>1303</v>
      </c>
      <c r="D2003">
        <v>38416</v>
      </c>
      <c r="E2003">
        <v>86532</v>
      </c>
      <c r="F2003">
        <v>12693</v>
      </c>
      <c r="G2003">
        <v>41129</v>
      </c>
      <c r="H2003">
        <v>61928</v>
      </c>
      <c r="I2003">
        <v>57766</v>
      </c>
      <c r="J2003">
        <v>25569</v>
      </c>
      <c r="K2003">
        <f t="shared" si="186"/>
        <v>199085</v>
      </c>
      <c r="L2003">
        <v>83</v>
      </c>
      <c r="M2003">
        <v>54</v>
      </c>
      <c r="N2003">
        <v>4</v>
      </c>
      <c r="O2003">
        <v>114.88926385400001</v>
      </c>
      <c r="P2003">
        <v>275363.622568655</v>
      </c>
      <c r="Q2003">
        <v>942.690973372499</v>
      </c>
      <c r="R2003">
        <f t="shared" si="187"/>
        <v>276421.2028058815</v>
      </c>
      <c r="S2003">
        <f t="shared" si="188"/>
        <v>1.3884582103417209</v>
      </c>
      <c r="T2003">
        <f t="shared" si="190"/>
        <v>1388.4582103417208</v>
      </c>
      <c r="U2003">
        <f t="shared" si="189"/>
        <v>1</v>
      </c>
      <c r="V2003">
        <f t="shared" si="191"/>
        <v>1</v>
      </c>
    </row>
    <row r="2004" spans="1:22" x14ac:dyDescent="0.35">
      <c r="A2004">
        <v>39027</v>
      </c>
      <c r="B2004" t="s">
        <v>1297</v>
      </c>
      <c r="C2004" t="s">
        <v>504</v>
      </c>
      <c r="D2004">
        <v>33845</v>
      </c>
      <c r="E2004">
        <v>21306</v>
      </c>
      <c r="F2004">
        <v>2657</v>
      </c>
      <c r="G2004">
        <v>8673</v>
      </c>
      <c r="H2004">
        <v>12790</v>
      </c>
      <c r="I2004">
        <v>11741</v>
      </c>
      <c r="J2004">
        <v>6025</v>
      </c>
      <c r="K2004">
        <f t="shared" si="186"/>
        <v>41886</v>
      </c>
      <c r="L2004">
        <v>14</v>
      </c>
      <c r="M2004">
        <v>20</v>
      </c>
      <c r="N2004">
        <v>3</v>
      </c>
      <c r="O2004">
        <v>1.805958</v>
      </c>
      <c r="P2004">
        <v>54368.4123740715</v>
      </c>
      <c r="Q2004">
        <v>577.490452344</v>
      </c>
      <c r="R2004">
        <f t="shared" si="187"/>
        <v>54947.708784415496</v>
      </c>
      <c r="S2004">
        <f t="shared" si="188"/>
        <v>1.3118394877623907</v>
      </c>
      <c r="T2004">
        <f t="shared" si="190"/>
        <v>1311.8394877623907</v>
      </c>
      <c r="U2004">
        <f t="shared" si="189"/>
        <v>0.5</v>
      </c>
      <c r="V2004">
        <f t="shared" si="191"/>
        <v>1</v>
      </c>
    </row>
    <row r="2005" spans="1:22" x14ac:dyDescent="0.35">
      <c r="A2005">
        <v>39029</v>
      </c>
      <c r="B2005" t="s">
        <v>1297</v>
      </c>
      <c r="C2005" t="s">
        <v>1304</v>
      </c>
      <c r="D2005">
        <v>31988</v>
      </c>
      <c r="E2005">
        <v>43592</v>
      </c>
      <c r="F2005">
        <v>5728</v>
      </c>
      <c r="G2005">
        <v>19189</v>
      </c>
      <c r="H2005">
        <v>31062</v>
      </c>
      <c r="I2005">
        <v>32063</v>
      </c>
      <c r="J2005">
        <v>18465</v>
      </c>
      <c r="K2005">
        <f t="shared" si="186"/>
        <v>106507</v>
      </c>
      <c r="L2005">
        <v>35</v>
      </c>
      <c r="M2005">
        <v>27</v>
      </c>
      <c r="N2005">
        <v>4</v>
      </c>
      <c r="O2005">
        <v>33.753245624000002</v>
      </c>
      <c r="P2005">
        <v>103719.080195569</v>
      </c>
      <c r="Q2005">
        <v>1012.991112671</v>
      </c>
      <c r="R2005">
        <f t="shared" si="187"/>
        <v>104765.824553864</v>
      </c>
      <c r="S2005">
        <f t="shared" si="188"/>
        <v>0.98365200929388685</v>
      </c>
      <c r="T2005">
        <f t="shared" si="190"/>
        <v>983.65200929388686</v>
      </c>
      <c r="U2005">
        <f t="shared" si="189"/>
        <v>0</v>
      </c>
      <c r="V2005">
        <f t="shared" si="191"/>
        <v>1</v>
      </c>
    </row>
    <row r="2006" spans="1:22" x14ac:dyDescent="0.35">
      <c r="A2006">
        <v>39031</v>
      </c>
      <c r="B2006" t="s">
        <v>1297</v>
      </c>
      <c r="C2006" t="s">
        <v>1305</v>
      </c>
      <c r="D2006">
        <v>31694</v>
      </c>
      <c r="E2006">
        <v>18282</v>
      </c>
      <c r="F2006">
        <v>2174</v>
      </c>
      <c r="G2006">
        <v>7274</v>
      </c>
      <c r="H2006">
        <v>10589</v>
      </c>
      <c r="I2006">
        <v>10506</v>
      </c>
      <c r="J2006">
        <v>6236</v>
      </c>
      <c r="K2006">
        <f t="shared" si="186"/>
        <v>36779</v>
      </c>
      <c r="L2006">
        <v>8</v>
      </c>
      <c r="M2006">
        <v>10</v>
      </c>
      <c r="N2006">
        <v>1</v>
      </c>
      <c r="O2006">
        <v>1.7384133180000001</v>
      </c>
      <c r="P2006">
        <v>19681.303741618201</v>
      </c>
      <c r="Q2006">
        <v>243.16277199999999</v>
      </c>
      <c r="R2006">
        <f t="shared" si="187"/>
        <v>19926.2049269362</v>
      </c>
      <c r="S2006">
        <f t="shared" si="188"/>
        <v>0.54178212912086243</v>
      </c>
      <c r="T2006">
        <f t="shared" si="190"/>
        <v>541.78212912086246</v>
      </c>
      <c r="U2006">
        <f t="shared" si="189"/>
        <v>-0.5</v>
      </c>
      <c r="V2006">
        <f t="shared" si="191"/>
        <v>0</v>
      </c>
    </row>
    <row r="2007" spans="1:22" x14ac:dyDescent="0.35">
      <c r="A2007">
        <v>39033</v>
      </c>
      <c r="B2007" t="s">
        <v>1297</v>
      </c>
      <c r="C2007" t="s">
        <v>137</v>
      </c>
      <c r="D2007">
        <v>33109</v>
      </c>
      <c r="E2007">
        <v>19480</v>
      </c>
      <c r="F2007">
        <v>2382</v>
      </c>
      <c r="G2007">
        <v>8175</v>
      </c>
      <c r="H2007">
        <v>12118</v>
      </c>
      <c r="I2007">
        <v>12133</v>
      </c>
      <c r="J2007">
        <v>8041</v>
      </c>
      <c r="K2007">
        <f t="shared" si="186"/>
        <v>42849</v>
      </c>
      <c r="L2007">
        <v>15</v>
      </c>
      <c r="M2007">
        <v>10</v>
      </c>
      <c r="N2007">
        <v>3</v>
      </c>
      <c r="O2007">
        <v>3.9959924999999998</v>
      </c>
      <c r="P2007">
        <v>42778.397516288802</v>
      </c>
      <c r="Q2007">
        <v>408.59741706099902</v>
      </c>
      <c r="R2007">
        <f t="shared" si="187"/>
        <v>43190.990925849801</v>
      </c>
      <c r="S2007">
        <f t="shared" si="188"/>
        <v>1.0079813047177251</v>
      </c>
      <c r="T2007">
        <f t="shared" si="190"/>
        <v>1007.981304717725</v>
      </c>
      <c r="U2007">
        <f t="shared" si="189"/>
        <v>0</v>
      </c>
      <c r="V2007">
        <f t="shared" si="191"/>
        <v>1</v>
      </c>
    </row>
    <row r="2008" spans="1:22" x14ac:dyDescent="0.35">
      <c r="A2008">
        <v>39035</v>
      </c>
      <c r="B2008" t="s">
        <v>1297</v>
      </c>
      <c r="C2008" t="s">
        <v>1306</v>
      </c>
      <c r="D2008">
        <v>46082</v>
      </c>
      <c r="E2008">
        <v>897180</v>
      </c>
      <c r="F2008">
        <v>72548</v>
      </c>
      <c r="G2008">
        <v>239222</v>
      </c>
      <c r="H2008">
        <v>392528</v>
      </c>
      <c r="I2008">
        <v>359502</v>
      </c>
      <c r="J2008">
        <v>201311</v>
      </c>
      <c r="K2008">
        <f t="shared" si="186"/>
        <v>1265111</v>
      </c>
      <c r="L2008">
        <v>567</v>
      </c>
      <c r="M2008">
        <v>323</v>
      </c>
      <c r="N2008">
        <v>88</v>
      </c>
      <c r="O2008">
        <v>1950.80728862298</v>
      </c>
      <c r="P2008">
        <v>824482.97421871498</v>
      </c>
      <c r="Q2008">
        <v>129821.842402592</v>
      </c>
      <c r="R2008">
        <f t="shared" si="187"/>
        <v>956255.62390992988</v>
      </c>
      <c r="S2008">
        <f t="shared" si="188"/>
        <v>0.75586697444724604</v>
      </c>
      <c r="T2008">
        <f t="shared" si="190"/>
        <v>755.86697444724609</v>
      </c>
      <c r="U2008">
        <f t="shared" si="189"/>
        <v>-0.5</v>
      </c>
      <c r="V2008">
        <f t="shared" si="191"/>
        <v>0</v>
      </c>
    </row>
    <row r="2009" spans="1:22" x14ac:dyDescent="0.35">
      <c r="A2009">
        <v>39037</v>
      </c>
      <c r="B2009" t="s">
        <v>1297</v>
      </c>
      <c r="C2009" t="s">
        <v>1307</v>
      </c>
      <c r="D2009">
        <v>35426</v>
      </c>
      <c r="E2009">
        <v>27721</v>
      </c>
      <c r="F2009">
        <v>3277</v>
      </c>
      <c r="G2009">
        <v>10714</v>
      </c>
      <c r="H2009">
        <v>14569</v>
      </c>
      <c r="I2009">
        <v>14684</v>
      </c>
      <c r="J2009">
        <v>9263</v>
      </c>
      <c r="K2009">
        <f t="shared" si="186"/>
        <v>52507</v>
      </c>
      <c r="L2009">
        <v>13</v>
      </c>
      <c r="M2009">
        <v>11</v>
      </c>
      <c r="N2009">
        <v>2</v>
      </c>
      <c r="O2009">
        <v>3.0799414999999999</v>
      </c>
      <c r="P2009">
        <v>22408.137729029</v>
      </c>
      <c r="Q2009">
        <v>1347.9089969199999</v>
      </c>
      <c r="R2009">
        <f t="shared" si="187"/>
        <v>23759.126667449</v>
      </c>
      <c r="S2009">
        <f t="shared" si="188"/>
        <v>0.45249446107088576</v>
      </c>
      <c r="T2009">
        <f t="shared" si="190"/>
        <v>452.49446107088573</v>
      </c>
      <c r="U2009">
        <f t="shared" si="189"/>
        <v>-1</v>
      </c>
      <c r="V2009">
        <f t="shared" si="191"/>
        <v>0</v>
      </c>
    </row>
    <row r="2010" spans="1:22" x14ac:dyDescent="0.35">
      <c r="A2010">
        <v>39039</v>
      </c>
      <c r="B2010" t="s">
        <v>1297</v>
      </c>
      <c r="C2010" t="s">
        <v>1308</v>
      </c>
      <c r="D2010">
        <v>35389</v>
      </c>
      <c r="E2010">
        <v>21680</v>
      </c>
      <c r="F2010">
        <v>2309</v>
      </c>
      <c r="G2010">
        <v>8035</v>
      </c>
      <c r="H2010">
        <v>11438</v>
      </c>
      <c r="I2010">
        <v>10749</v>
      </c>
      <c r="J2010">
        <v>6146</v>
      </c>
      <c r="K2010">
        <f t="shared" si="186"/>
        <v>38677</v>
      </c>
      <c r="L2010">
        <v>22</v>
      </c>
      <c r="M2010">
        <v>14</v>
      </c>
      <c r="N2010">
        <v>2</v>
      </c>
      <c r="O2010">
        <v>8.5207022499999994</v>
      </c>
      <c r="P2010">
        <v>36494.8839584667</v>
      </c>
      <c r="Q2010">
        <v>376.29903056099897</v>
      </c>
      <c r="R2010">
        <f t="shared" si="187"/>
        <v>36879.703691277704</v>
      </c>
      <c r="S2010">
        <f t="shared" si="188"/>
        <v>0.95353061745424161</v>
      </c>
      <c r="T2010">
        <f t="shared" si="190"/>
        <v>953.53061745424156</v>
      </c>
      <c r="U2010">
        <f t="shared" si="189"/>
        <v>0</v>
      </c>
      <c r="V2010">
        <f t="shared" si="191"/>
        <v>1</v>
      </c>
    </row>
    <row r="2011" spans="1:22" x14ac:dyDescent="0.35">
      <c r="A2011">
        <v>39041</v>
      </c>
      <c r="B2011" t="s">
        <v>1297</v>
      </c>
      <c r="C2011" t="s">
        <v>557</v>
      </c>
      <c r="D2011">
        <v>64115</v>
      </c>
      <c r="E2011">
        <v>126292</v>
      </c>
      <c r="F2011">
        <v>11913</v>
      </c>
      <c r="G2011">
        <v>43470</v>
      </c>
      <c r="H2011">
        <v>56881</v>
      </c>
      <c r="I2011">
        <v>49737</v>
      </c>
      <c r="J2011">
        <v>19060</v>
      </c>
      <c r="K2011">
        <f t="shared" si="186"/>
        <v>181061</v>
      </c>
      <c r="L2011">
        <v>96</v>
      </c>
      <c r="M2011">
        <v>40</v>
      </c>
      <c r="N2011">
        <v>10</v>
      </c>
      <c r="O2011">
        <v>108.555297561</v>
      </c>
      <c r="P2011">
        <v>130689.513395082</v>
      </c>
      <c r="Q2011">
        <v>640.17468299999905</v>
      </c>
      <c r="R2011">
        <f t="shared" si="187"/>
        <v>131438.24337564298</v>
      </c>
      <c r="S2011">
        <f t="shared" si="188"/>
        <v>0.72593348857922457</v>
      </c>
      <c r="T2011">
        <f t="shared" si="190"/>
        <v>725.93348857922456</v>
      </c>
      <c r="U2011">
        <f t="shared" si="189"/>
        <v>-0.5</v>
      </c>
      <c r="V2011">
        <f t="shared" si="191"/>
        <v>0</v>
      </c>
    </row>
    <row r="2012" spans="1:22" x14ac:dyDescent="0.35">
      <c r="A2012">
        <v>39043</v>
      </c>
      <c r="B2012" t="s">
        <v>1297</v>
      </c>
      <c r="C2012" t="s">
        <v>1180</v>
      </c>
      <c r="D2012">
        <v>40735</v>
      </c>
      <c r="E2012">
        <v>47766</v>
      </c>
      <c r="F2012">
        <v>4019</v>
      </c>
      <c r="G2012">
        <v>14150</v>
      </c>
      <c r="H2012">
        <v>21020</v>
      </c>
      <c r="I2012">
        <v>23205</v>
      </c>
      <c r="J2012">
        <v>14004</v>
      </c>
      <c r="K2012">
        <f t="shared" si="186"/>
        <v>76398</v>
      </c>
      <c r="L2012">
        <v>39</v>
      </c>
      <c r="M2012">
        <v>25</v>
      </c>
      <c r="N2012">
        <v>7</v>
      </c>
      <c r="O2012">
        <v>13.162038000000001</v>
      </c>
      <c r="P2012">
        <v>76618.151045097096</v>
      </c>
      <c r="Q2012">
        <v>4083.7908021510102</v>
      </c>
      <c r="R2012">
        <f t="shared" si="187"/>
        <v>80715.1038852481</v>
      </c>
      <c r="S2012">
        <f t="shared" si="188"/>
        <v>1.0565080746256197</v>
      </c>
      <c r="T2012">
        <f t="shared" si="190"/>
        <v>1056.5080746256197</v>
      </c>
      <c r="U2012">
        <f t="shared" si="189"/>
        <v>0</v>
      </c>
      <c r="V2012">
        <f t="shared" si="191"/>
        <v>1</v>
      </c>
    </row>
    <row r="2013" spans="1:22" x14ac:dyDescent="0.35">
      <c r="A2013">
        <v>39045</v>
      </c>
      <c r="B2013" t="s">
        <v>1297</v>
      </c>
      <c r="C2013" t="s">
        <v>292</v>
      </c>
      <c r="D2013">
        <v>35929</v>
      </c>
      <c r="E2013">
        <v>63398</v>
      </c>
      <c r="F2013">
        <v>8670</v>
      </c>
      <c r="G2013">
        <v>32035</v>
      </c>
      <c r="H2013">
        <v>45857</v>
      </c>
      <c r="I2013">
        <v>40992</v>
      </c>
      <c r="J2013">
        <v>19920</v>
      </c>
      <c r="K2013">
        <f t="shared" si="186"/>
        <v>147474</v>
      </c>
      <c r="L2013">
        <v>71</v>
      </c>
      <c r="M2013">
        <v>31</v>
      </c>
      <c r="N2013">
        <v>4</v>
      </c>
      <c r="O2013">
        <v>70.280071386000003</v>
      </c>
      <c r="P2013">
        <v>176160.51364719399</v>
      </c>
      <c r="Q2013">
        <v>1505.7599181</v>
      </c>
      <c r="R2013">
        <f t="shared" si="187"/>
        <v>177736.55363667998</v>
      </c>
      <c r="S2013">
        <f t="shared" si="188"/>
        <v>1.2052060270737892</v>
      </c>
      <c r="T2013">
        <f t="shared" si="190"/>
        <v>1205.2060270737893</v>
      </c>
      <c r="U2013">
        <f t="shared" si="189"/>
        <v>0.5</v>
      </c>
      <c r="V2013">
        <f t="shared" si="191"/>
        <v>1</v>
      </c>
    </row>
    <row r="2014" spans="1:22" x14ac:dyDescent="0.35">
      <c r="A2014">
        <v>39047</v>
      </c>
      <c r="B2014" t="s">
        <v>1297</v>
      </c>
      <c r="C2014" t="s">
        <v>45</v>
      </c>
      <c r="D2014">
        <v>36191</v>
      </c>
      <c r="E2014">
        <v>16390</v>
      </c>
      <c r="F2014">
        <v>1900</v>
      </c>
      <c r="G2014">
        <v>5716</v>
      </c>
      <c r="H2014">
        <v>8744</v>
      </c>
      <c r="I2014">
        <v>7943</v>
      </c>
      <c r="J2014">
        <v>4577</v>
      </c>
      <c r="K2014">
        <f t="shared" si="186"/>
        <v>28880</v>
      </c>
      <c r="L2014">
        <v>15</v>
      </c>
      <c r="M2014">
        <v>7</v>
      </c>
      <c r="N2014">
        <v>1</v>
      </c>
      <c r="O2014">
        <v>13.211005070000001</v>
      </c>
      <c r="P2014">
        <v>27268.750193141801</v>
      </c>
      <c r="Q2014">
        <v>194.53267602</v>
      </c>
      <c r="R2014">
        <f t="shared" si="187"/>
        <v>27476.493874231801</v>
      </c>
      <c r="S2014">
        <f t="shared" si="188"/>
        <v>0.9514021424595499</v>
      </c>
      <c r="T2014">
        <f t="shared" si="190"/>
        <v>951.40214245954985</v>
      </c>
      <c r="U2014">
        <f t="shared" si="189"/>
        <v>0</v>
      </c>
      <c r="V2014">
        <f t="shared" si="191"/>
        <v>1</v>
      </c>
    </row>
    <row r="2015" spans="1:22" x14ac:dyDescent="0.35">
      <c r="A2015">
        <v>39049</v>
      </c>
      <c r="B2015" t="s">
        <v>1297</v>
      </c>
      <c r="C2015" t="s">
        <v>46</v>
      </c>
      <c r="D2015">
        <v>42624</v>
      </c>
      <c r="E2015">
        <v>861287</v>
      </c>
      <c r="F2015">
        <v>85376</v>
      </c>
      <c r="G2015">
        <v>233604</v>
      </c>
      <c r="H2015">
        <v>463308</v>
      </c>
      <c r="I2015">
        <v>289327</v>
      </c>
      <c r="J2015">
        <v>123922</v>
      </c>
      <c r="K2015">
        <f t="shared" si="186"/>
        <v>1195537</v>
      </c>
      <c r="L2015">
        <v>643</v>
      </c>
      <c r="M2015">
        <v>328</v>
      </c>
      <c r="N2015">
        <v>80</v>
      </c>
      <c r="O2015">
        <v>1757.2901053359799</v>
      </c>
      <c r="P2015">
        <v>2473867.9027123498</v>
      </c>
      <c r="Q2015">
        <v>134371.55946999899</v>
      </c>
      <c r="R2015">
        <f t="shared" si="187"/>
        <v>2609996.7522876845</v>
      </c>
      <c r="S2015">
        <f t="shared" si="188"/>
        <v>2.1831166683153129</v>
      </c>
      <c r="T2015">
        <f t="shared" si="190"/>
        <v>2183.1166683153128</v>
      </c>
      <c r="U2015">
        <f t="shared" si="189"/>
        <v>2</v>
      </c>
      <c r="V2015">
        <f t="shared" si="191"/>
        <v>1</v>
      </c>
    </row>
    <row r="2016" spans="1:22" x14ac:dyDescent="0.35">
      <c r="A2016">
        <v>39051</v>
      </c>
      <c r="B2016" t="s">
        <v>1297</v>
      </c>
      <c r="C2016" t="s">
        <v>143</v>
      </c>
      <c r="D2016">
        <v>36539</v>
      </c>
      <c r="E2016">
        <v>24469</v>
      </c>
      <c r="F2016">
        <v>2616</v>
      </c>
      <c r="G2016">
        <v>8951</v>
      </c>
      <c r="H2016">
        <v>12058</v>
      </c>
      <c r="I2016">
        <v>12492</v>
      </c>
      <c r="J2016">
        <v>6396</v>
      </c>
      <c r="K2016">
        <f t="shared" si="186"/>
        <v>42513</v>
      </c>
      <c r="L2016">
        <v>25</v>
      </c>
      <c r="M2016">
        <v>15</v>
      </c>
      <c r="N2016">
        <v>2</v>
      </c>
      <c r="O2016">
        <v>4.6945237500000001</v>
      </c>
      <c r="P2016">
        <v>28203.683434385101</v>
      </c>
      <c r="Q2016">
        <v>275.28256725</v>
      </c>
      <c r="R2016">
        <f t="shared" si="187"/>
        <v>28483.660525385101</v>
      </c>
      <c r="S2016">
        <f t="shared" si="188"/>
        <v>0.66999883624738554</v>
      </c>
      <c r="T2016">
        <f t="shared" si="190"/>
        <v>669.9988362473855</v>
      </c>
      <c r="U2016">
        <f t="shared" si="189"/>
        <v>-0.5</v>
      </c>
      <c r="V2016">
        <f t="shared" si="191"/>
        <v>0</v>
      </c>
    </row>
    <row r="2017" spans="1:22" x14ac:dyDescent="0.35">
      <c r="A2017">
        <v>39053</v>
      </c>
      <c r="B2017" t="s">
        <v>1297</v>
      </c>
      <c r="C2017" t="s">
        <v>1309</v>
      </c>
      <c r="D2017">
        <v>33496</v>
      </c>
      <c r="E2017">
        <v>15647</v>
      </c>
      <c r="F2017">
        <v>1906</v>
      </c>
      <c r="G2017">
        <v>6074</v>
      </c>
      <c r="H2017">
        <v>9041</v>
      </c>
      <c r="I2017">
        <v>8597</v>
      </c>
      <c r="J2017">
        <v>5090</v>
      </c>
      <c r="K2017">
        <f t="shared" si="186"/>
        <v>30708</v>
      </c>
      <c r="L2017">
        <v>19</v>
      </c>
      <c r="M2017">
        <v>8</v>
      </c>
      <c r="N2017">
        <v>2</v>
      </c>
      <c r="O2017">
        <v>0.18158550000000001</v>
      </c>
      <c r="P2017">
        <v>59770.610036316903</v>
      </c>
      <c r="Q2017">
        <v>769.15712299999905</v>
      </c>
      <c r="R2017">
        <f t="shared" si="187"/>
        <v>60539.948744816902</v>
      </c>
      <c r="S2017">
        <f t="shared" si="188"/>
        <v>1.9714715626161554</v>
      </c>
      <c r="T2017">
        <f t="shared" si="190"/>
        <v>1971.4715626161553</v>
      </c>
      <c r="U2017">
        <f t="shared" si="189"/>
        <v>1.5</v>
      </c>
      <c r="V2017">
        <f t="shared" si="191"/>
        <v>1</v>
      </c>
    </row>
    <row r="2018" spans="1:22" x14ac:dyDescent="0.35">
      <c r="A2018">
        <v>39055</v>
      </c>
      <c r="B2018" t="s">
        <v>1297</v>
      </c>
      <c r="C2018" t="s">
        <v>1310</v>
      </c>
      <c r="D2018">
        <v>54138</v>
      </c>
      <c r="E2018">
        <v>51014</v>
      </c>
      <c r="F2018">
        <v>4644</v>
      </c>
      <c r="G2018">
        <v>20820</v>
      </c>
      <c r="H2018">
        <v>22545</v>
      </c>
      <c r="I2018">
        <v>29836</v>
      </c>
      <c r="J2018">
        <v>15835</v>
      </c>
      <c r="K2018">
        <f t="shared" si="186"/>
        <v>93680</v>
      </c>
      <c r="L2018">
        <v>37</v>
      </c>
      <c r="M2018">
        <v>21</v>
      </c>
      <c r="N2018">
        <v>5</v>
      </c>
      <c r="O2018">
        <v>151.71847675000001</v>
      </c>
      <c r="P2018">
        <v>55982.382644505</v>
      </c>
      <c r="Q2018">
        <v>1375.6848692839999</v>
      </c>
      <c r="R2018">
        <f t="shared" si="187"/>
        <v>57509.785990539</v>
      </c>
      <c r="S2018">
        <f t="shared" si="188"/>
        <v>0.61389609298184245</v>
      </c>
      <c r="T2018">
        <f t="shared" si="190"/>
        <v>613.89609298184246</v>
      </c>
      <c r="U2018">
        <f t="shared" si="189"/>
        <v>-0.5</v>
      </c>
      <c r="V2018">
        <f t="shared" si="191"/>
        <v>0</v>
      </c>
    </row>
    <row r="2019" spans="1:22" x14ac:dyDescent="0.35">
      <c r="A2019">
        <v>39057</v>
      </c>
      <c r="B2019" t="s">
        <v>1297</v>
      </c>
      <c r="C2019" t="s">
        <v>48</v>
      </c>
      <c r="D2019">
        <v>40653</v>
      </c>
      <c r="E2019">
        <v>98901</v>
      </c>
      <c r="F2019">
        <v>8823</v>
      </c>
      <c r="G2019">
        <v>32915</v>
      </c>
      <c r="H2019">
        <v>54669</v>
      </c>
      <c r="I2019">
        <v>43467</v>
      </c>
      <c r="J2019">
        <v>23713</v>
      </c>
      <c r="K2019">
        <f t="shared" si="186"/>
        <v>163587</v>
      </c>
      <c r="L2019">
        <v>89</v>
      </c>
      <c r="M2019">
        <v>43</v>
      </c>
      <c r="N2019">
        <v>10</v>
      </c>
      <c r="O2019">
        <v>382.370596535</v>
      </c>
      <c r="P2019">
        <v>167455.09043879501</v>
      </c>
      <c r="Q2019">
        <v>8770.1734378700403</v>
      </c>
      <c r="R2019">
        <f t="shared" si="187"/>
        <v>176607.63447320007</v>
      </c>
      <c r="S2019">
        <f t="shared" si="188"/>
        <v>1.0795945550269892</v>
      </c>
      <c r="T2019">
        <f t="shared" si="190"/>
        <v>1079.5945550269892</v>
      </c>
      <c r="U2019">
        <f t="shared" si="189"/>
        <v>0.5</v>
      </c>
      <c r="V2019">
        <f t="shared" si="191"/>
        <v>1</v>
      </c>
    </row>
    <row r="2020" spans="1:22" x14ac:dyDescent="0.35">
      <c r="A2020">
        <v>39059</v>
      </c>
      <c r="B2020" t="s">
        <v>1297</v>
      </c>
      <c r="C2020" t="s">
        <v>1311</v>
      </c>
      <c r="D2020">
        <v>31999</v>
      </c>
      <c r="E2020">
        <v>20441</v>
      </c>
      <c r="F2020">
        <v>2350</v>
      </c>
      <c r="G2020">
        <v>7765</v>
      </c>
      <c r="H2020">
        <v>11506</v>
      </c>
      <c r="I2020">
        <v>11465</v>
      </c>
      <c r="J2020">
        <v>6731</v>
      </c>
      <c r="K2020">
        <f t="shared" si="186"/>
        <v>39817</v>
      </c>
      <c r="L2020">
        <v>18</v>
      </c>
      <c r="M2020">
        <v>8</v>
      </c>
      <c r="N2020">
        <v>2</v>
      </c>
      <c r="O2020">
        <v>21.021222000000002</v>
      </c>
      <c r="P2020">
        <v>48366.733062217303</v>
      </c>
      <c r="Q2020">
        <v>367.56299062300002</v>
      </c>
      <c r="R2020">
        <f t="shared" si="187"/>
        <v>48755.317274840309</v>
      </c>
      <c r="S2020">
        <f t="shared" si="188"/>
        <v>1.2244849505196351</v>
      </c>
      <c r="T2020">
        <f t="shared" si="190"/>
        <v>1224.484950519635</v>
      </c>
      <c r="U2020">
        <f t="shared" si="189"/>
        <v>0.5</v>
      </c>
      <c r="V2020">
        <f t="shared" si="191"/>
        <v>1</v>
      </c>
    </row>
    <row r="2021" spans="1:22" x14ac:dyDescent="0.35">
      <c r="A2021">
        <v>39061</v>
      </c>
      <c r="B2021" t="s">
        <v>1297</v>
      </c>
      <c r="C2021" t="s">
        <v>324</v>
      </c>
      <c r="D2021">
        <v>49413</v>
      </c>
      <c r="E2021">
        <v>604946</v>
      </c>
      <c r="F2021">
        <v>53045</v>
      </c>
      <c r="G2021">
        <v>157048</v>
      </c>
      <c r="H2021">
        <v>265988</v>
      </c>
      <c r="I2021">
        <v>216290</v>
      </c>
      <c r="J2021">
        <v>109667</v>
      </c>
      <c r="K2021">
        <f t="shared" si="186"/>
        <v>802038</v>
      </c>
      <c r="L2021">
        <v>454</v>
      </c>
      <c r="M2021">
        <v>220</v>
      </c>
      <c r="N2021">
        <v>62</v>
      </c>
      <c r="O2021">
        <v>1792.5559034309899</v>
      </c>
      <c r="P2021">
        <v>850277.51318269398</v>
      </c>
      <c r="Q2021">
        <v>148222.975225692</v>
      </c>
      <c r="R2021">
        <f t="shared" si="187"/>
        <v>1000293.044311817</v>
      </c>
      <c r="S2021">
        <f t="shared" si="188"/>
        <v>1.2471890911799903</v>
      </c>
      <c r="T2021">
        <f t="shared" si="190"/>
        <v>1247.1890911799903</v>
      </c>
      <c r="U2021">
        <f t="shared" si="189"/>
        <v>0.5</v>
      </c>
      <c r="V2021">
        <f t="shared" si="191"/>
        <v>1</v>
      </c>
    </row>
    <row r="2022" spans="1:22" x14ac:dyDescent="0.35">
      <c r="A2022">
        <v>39063</v>
      </c>
      <c r="B2022" t="s">
        <v>1297</v>
      </c>
      <c r="C2022" t="s">
        <v>405</v>
      </c>
      <c r="D2022">
        <v>41461</v>
      </c>
      <c r="E2022">
        <v>54137</v>
      </c>
      <c r="F2022">
        <v>4612</v>
      </c>
      <c r="G2022">
        <v>15099</v>
      </c>
      <c r="H2022">
        <v>23858</v>
      </c>
      <c r="I2022">
        <v>20603</v>
      </c>
      <c r="J2022">
        <v>11499</v>
      </c>
      <c r="K2022">
        <f t="shared" si="186"/>
        <v>75671</v>
      </c>
      <c r="L2022">
        <v>37</v>
      </c>
      <c r="M2022">
        <v>17</v>
      </c>
      <c r="N2022">
        <v>2</v>
      </c>
      <c r="O2022">
        <v>51.727957140000001</v>
      </c>
      <c r="P2022">
        <v>39179.347631382603</v>
      </c>
      <c r="Q2022">
        <v>2906.1500597220002</v>
      </c>
      <c r="R2022">
        <f t="shared" si="187"/>
        <v>42137.225648244603</v>
      </c>
      <c r="S2022">
        <f t="shared" si="188"/>
        <v>0.55684774415885352</v>
      </c>
      <c r="T2022">
        <f t="shared" si="190"/>
        <v>556.84774415885352</v>
      </c>
      <c r="U2022">
        <f t="shared" si="189"/>
        <v>-0.5</v>
      </c>
      <c r="V2022">
        <f t="shared" si="191"/>
        <v>0</v>
      </c>
    </row>
    <row r="2023" spans="1:22" x14ac:dyDescent="0.35">
      <c r="A2023">
        <v>39065</v>
      </c>
      <c r="B2023" t="s">
        <v>1297</v>
      </c>
      <c r="C2023" t="s">
        <v>514</v>
      </c>
      <c r="D2023">
        <v>30136</v>
      </c>
      <c r="E2023">
        <v>12627</v>
      </c>
      <c r="F2023">
        <v>1911</v>
      </c>
      <c r="G2023">
        <v>6771</v>
      </c>
      <c r="H2023">
        <v>10452</v>
      </c>
      <c r="I2023">
        <v>7957</v>
      </c>
      <c r="J2023">
        <v>4536</v>
      </c>
      <c r="K2023">
        <f t="shared" si="186"/>
        <v>31627</v>
      </c>
      <c r="L2023">
        <v>9</v>
      </c>
      <c r="M2023">
        <v>10</v>
      </c>
      <c r="N2023">
        <v>1</v>
      </c>
      <c r="O2023">
        <v>37.499370534000001</v>
      </c>
      <c r="P2023">
        <v>17917.185231585201</v>
      </c>
      <c r="Q2023">
        <v>61.020724129999998</v>
      </c>
      <c r="R2023">
        <f t="shared" si="187"/>
        <v>18015.705326249201</v>
      </c>
      <c r="S2023">
        <f t="shared" si="188"/>
        <v>0.56963054751475639</v>
      </c>
      <c r="T2023">
        <f t="shared" si="190"/>
        <v>569.63054751475636</v>
      </c>
      <c r="U2023">
        <f t="shared" si="189"/>
        <v>-0.5</v>
      </c>
      <c r="V2023">
        <f t="shared" si="191"/>
        <v>0</v>
      </c>
    </row>
    <row r="2024" spans="1:22" x14ac:dyDescent="0.35">
      <c r="A2024">
        <v>39067</v>
      </c>
      <c r="B2024" t="s">
        <v>1297</v>
      </c>
      <c r="C2024" t="s">
        <v>562</v>
      </c>
      <c r="D2024">
        <v>30700</v>
      </c>
      <c r="E2024">
        <v>5137</v>
      </c>
      <c r="F2024">
        <v>879</v>
      </c>
      <c r="G2024">
        <v>2785</v>
      </c>
      <c r="H2024">
        <v>4166</v>
      </c>
      <c r="I2024">
        <v>4909</v>
      </c>
      <c r="J2024">
        <v>2975</v>
      </c>
      <c r="K2024">
        <f t="shared" si="186"/>
        <v>15714</v>
      </c>
      <c r="L2024">
        <v>2</v>
      </c>
      <c r="M2024">
        <v>3</v>
      </c>
      <c r="N2024">
        <v>1</v>
      </c>
      <c r="O2024">
        <v>9.6864000000000006E-2</v>
      </c>
      <c r="P2024">
        <v>8059.1200677480301</v>
      </c>
      <c r="Q2024">
        <v>107.38759052</v>
      </c>
      <c r="R2024">
        <f t="shared" si="187"/>
        <v>8166.6045222680305</v>
      </c>
      <c r="S2024">
        <f t="shared" si="188"/>
        <v>0.51970246418913268</v>
      </c>
      <c r="T2024">
        <f t="shared" si="190"/>
        <v>519.70246418913268</v>
      </c>
      <c r="U2024">
        <f t="shared" si="189"/>
        <v>-0.5</v>
      </c>
      <c r="V2024">
        <f t="shared" si="191"/>
        <v>0</v>
      </c>
    </row>
    <row r="2025" spans="1:22" x14ac:dyDescent="0.35">
      <c r="A2025">
        <v>39069</v>
      </c>
      <c r="B2025" t="s">
        <v>1297</v>
      </c>
      <c r="C2025" t="s">
        <v>50</v>
      </c>
      <c r="D2025">
        <v>36586</v>
      </c>
      <c r="E2025">
        <v>15372</v>
      </c>
      <c r="F2025">
        <v>1711</v>
      </c>
      <c r="G2025">
        <v>5718</v>
      </c>
      <c r="H2025">
        <v>8048</v>
      </c>
      <c r="I2025">
        <v>7898</v>
      </c>
      <c r="J2025">
        <v>4670</v>
      </c>
      <c r="K2025">
        <f t="shared" si="186"/>
        <v>28045</v>
      </c>
      <c r="L2025">
        <v>10</v>
      </c>
      <c r="M2025">
        <v>4</v>
      </c>
      <c r="N2025">
        <v>1</v>
      </c>
      <c r="O2025">
        <v>16.618865</v>
      </c>
      <c r="P2025">
        <v>15240.728453838599</v>
      </c>
      <c r="Q2025">
        <v>244.029732701999</v>
      </c>
      <c r="R2025">
        <f t="shared" si="187"/>
        <v>15501.377051540599</v>
      </c>
      <c r="S2025">
        <f t="shared" si="188"/>
        <v>0.55273228923303974</v>
      </c>
      <c r="T2025">
        <f t="shared" si="190"/>
        <v>552.73228923303975</v>
      </c>
      <c r="U2025">
        <f t="shared" si="189"/>
        <v>-0.5</v>
      </c>
      <c r="V2025">
        <f t="shared" si="191"/>
        <v>0</v>
      </c>
    </row>
    <row r="2026" spans="1:22" x14ac:dyDescent="0.35">
      <c r="A2026">
        <v>39071</v>
      </c>
      <c r="B2026" t="s">
        <v>1297</v>
      </c>
      <c r="C2026" t="s">
        <v>1312</v>
      </c>
      <c r="D2026">
        <v>28766</v>
      </c>
      <c r="E2026">
        <v>15898</v>
      </c>
      <c r="F2026">
        <v>2685</v>
      </c>
      <c r="G2026">
        <v>8832</v>
      </c>
      <c r="H2026">
        <v>12735</v>
      </c>
      <c r="I2026">
        <v>11715</v>
      </c>
      <c r="J2026">
        <v>7031</v>
      </c>
      <c r="K2026">
        <f t="shared" si="186"/>
        <v>42998</v>
      </c>
      <c r="L2026">
        <v>12</v>
      </c>
      <c r="M2026">
        <v>13</v>
      </c>
      <c r="N2026">
        <v>1</v>
      </c>
      <c r="O2026">
        <v>3.6793385000000001</v>
      </c>
      <c r="P2026">
        <v>55968.406611758801</v>
      </c>
      <c r="Q2026">
        <v>239.70073500000001</v>
      </c>
      <c r="R2026">
        <f t="shared" si="187"/>
        <v>56211.786685258798</v>
      </c>
      <c r="S2026">
        <f t="shared" si="188"/>
        <v>1.3073116583389646</v>
      </c>
      <c r="T2026">
        <f t="shared" si="190"/>
        <v>1307.3116583389647</v>
      </c>
      <c r="U2026">
        <f t="shared" si="189"/>
        <v>0.5</v>
      </c>
      <c r="V2026">
        <f t="shared" si="191"/>
        <v>1</v>
      </c>
    </row>
    <row r="2027" spans="1:22" x14ac:dyDescent="0.35">
      <c r="A2027">
        <v>39073</v>
      </c>
      <c r="B2027" t="s">
        <v>1297</v>
      </c>
      <c r="C2027" t="s">
        <v>1313</v>
      </c>
      <c r="D2027">
        <v>30303</v>
      </c>
      <c r="E2027">
        <v>10173</v>
      </c>
      <c r="F2027">
        <v>1670</v>
      </c>
      <c r="G2027">
        <v>5750</v>
      </c>
      <c r="H2027">
        <v>8452</v>
      </c>
      <c r="I2027">
        <v>8599</v>
      </c>
      <c r="J2027">
        <v>4802</v>
      </c>
      <c r="K2027">
        <f t="shared" si="186"/>
        <v>29273</v>
      </c>
      <c r="L2027">
        <v>9</v>
      </c>
      <c r="M2027">
        <v>5</v>
      </c>
      <c r="N2027">
        <v>1</v>
      </c>
      <c r="O2027">
        <v>3.2607712499999999</v>
      </c>
      <c r="P2027">
        <v>30331.558314942198</v>
      </c>
      <c r="Q2027">
        <v>184.32055102000001</v>
      </c>
      <c r="R2027">
        <f t="shared" si="187"/>
        <v>30519.139637212196</v>
      </c>
      <c r="S2027">
        <f t="shared" si="188"/>
        <v>1.0425695909955315</v>
      </c>
      <c r="T2027">
        <f t="shared" si="190"/>
        <v>1042.5695909955314</v>
      </c>
      <c r="U2027">
        <f t="shared" si="189"/>
        <v>0</v>
      </c>
      <c r="V2027">
        <f t="shared" si="191"/>
        <v>1</v>
      </c>
    </row>
    <row r="2028" spans="1:22" x14ac:dyDescent="0.35">
      <c r="A2028">
        <v>39075</v>
      </c>
      <c r="B2028" t="s">
        <v>1297</v>
      </c>
      <c r="C2028" t="s">
        <v>330</v>
      </c>
      <c r="D2028">
        <v>29244</v>
      </c>
      <c r="E2028">
        <v>29260</v>
      </c>
      <c r="F2028">
        <v>3944</v>
      </c>
      <c r="G2028">
        <v>11675</v>
      </c>
      <c r="H2028">
        <v>13013</v>
      </c>
      <c r="I2028">
        <v>9268</v>
      </c>
      <c r="J2028">
        <v>5125</v>
      </c>
      <c r="K2028">
        <f t="shared" si="186"/>
        <v>43025</v>
      </c>
      <c r="L2028">
        <v>10</v>
      </c>
      <c r="M2028">
        <v>5</v>
      </c>
      <c r="N2028">
        <v>1</v>
      </c>
      <c r="O2028">
        <v>10.625822250000001</v>
      </c>
      <c r="P2028">
        <v>6484.5077028700498</v>
      </c>
      <c r="Q2028">
        <v>156.156937704</v>
      </c>
      <c r="R2028">
        <f t="shared" si="187"/>
        <v>6651.2904628240494</v>
      </c>
      <c r="S2028">
        <f t="shared" si="188"/>
        <v>0.15459129489422543</v>
      </c>
      <c r="T2028">
        <f t="shared" si="190"/>
        <v>154.59129489422543</v>
      </c>
      <c r="U2028">
        <f t="shared" si="189"/>
        <v>-1</v>
      </c>
      <c r="V2028">
        <f t="shared" si="191"/>
        <v>0</v>
      </c>
    </row>
    <row r="2029" spans="1:22" x14ac:dyDescent="0.35">
      <c r="A2029">
        <v>39077</v>
      </c>
      <c r="B2029" t="s">
        <v>1297</v>
      </c>
      <c r="C2029" t="s">
        <v>872</v>
      </c>
      <c r="D2029">
        <v>32245</v>
      </c>
      <c r="E2029">
        <v>27946</v>
      </c>
      <c r="F2029">
        <v>3818</v>
      </c>
      <c r="G2029">
        <v>12709</v>
      </c>
      <c r="H2029">
        <v>17645</v>
      </c>
      <c r="I2029">
        <v>16515</v>
      </c>
      <c r="J2029">
        <v>8593</v>
      </c>
      <c r="K2029">
        <f t="shared" si="186"/>
        <v>59280</v>
      </c>
      <c r="L2029">
        <v>33</v>
      </c>
      <c r="M2029">
        <v>20</v>
      </c>
      <c r="N2029">
        <v>4</v>
      </c>
      <c r="O2029">
        <v>32.356588250000001</v>
      </c>
      <c r="P2029">
        <v>73576.830760266806</v>
      </c>
      <c r="Q2029">
        <v>1107.746125054</v>
      </c>
      <c r="R2029">
        <f t="shared" si="187"/>
        <v>74716.933473570796</v>
      </c>
      <c r="S2029">
        <f t="shared" si="188"/>
        <v>1.2604071098780498</v>
      </c>
      <c r="T2029">
        <f t="shared" si="190"/>
        <v>1260.4071098780498</v>
      </c>
      <c r="U2029">
        <f t="shared" si="189"/>
        <v>0.5</v>
      </c>
      <c r="V2029">
        <f t="shared" si="191"/>
        <v>1</v>
      </c>
    </row>
    <row r="2030" spans="1:22" x14ac:dyDescent="0.35">
      <c r="A2030">
        <v>39079</v>
      </c>
      <c r="B2030" t="s">
        <v>1297</v>
      </c>
      <c r="C2030" t="s">
        <v>52</v>
      </c>
      <c r="D2030">
        <v>30005</v>
      </c>
      <c r="E2030">
        <v>14613</v>
      </c>
      <c r="F2030">
        <v>2064</v>
      </c>
      <c r="G2030">
        <v>6610</v>
      </c>
      <c r="H2030">
        <v>10192</v>
      </c>
      <c r="I2030">
        <v>9147</v>
      </c>
      <c r="J2030">
        <v>4941</v>
      </c>
      <c r="K2030">
        <f t="shared" si="186"/>
        <v>32954</v>
      </c>
      <c r="L2030">
        <v>8</v>
      </c>
      <c r="M2030">
        <v>9</v>
      </c>
      <c r="N2030">
        <v>1</v>
      </c>
      <c r="O2030">
        <v>2.307927238</v>
      </c>
      <c r="P2030">
        <v>66285.975025517502</v>
      </c>
      <c r="Q2030">
        <v>203.90791651999999</v>
      </c>
      <c r="R2030">
        <f t="shared" si="187"/>
        <v>66492.190869275495</v>
      </c>
      <c r="S2030">
        <f t="shared" si="188"/>
        <v>2.0177274646257053</v>
      </c>
      <c r="T2030">
        <f t="shared" si="190"/>
        <v>2017.7274646257054</v>
      </c>
      <c r="U2030">
        <f t="shared" si="189"/>
        <v>2</v>
      </c>
      <c r="V2030">
        <f t="shared" si="191"/>
        <v>1</v>
      </c>
    </row>
    <row r="2031" spans="1:22" x14ac:dyDescent="0.35">
      <c r="A2031">
        <v>39081</v>
      </c>
      <c r="B2031" t="s">
        <v>1297</v>
      </c>
      <c r="C2031" t="s">
        <v>53</v>
      </c>
      <c r="D2031">
        <v>33502</v>
      </c>
      <c r="E2031">
        <v>28092</v>
      </c>
      <c r="F2031">
        <v>3347</v>
      </c>
      <c r="G2031">
        <v>12095</v>
      </c>
      <c r="H2031">
        <v>19463</v>
      </c>
      <c r="I2031">
        <v>20666</v>
      </c>
      <c r="J2031">
        <v>12818</v>
      </c>
      <c r="K2031">
        <f t="shared" si="186"/>
        <v>68389</v>
      </c>
      <c r="L2031">
        <v>29</v>
      </c>
      <c r="M2031">
        <v>28</v>
      </c>
      <c r="N2031">
        <v>5</v>
      </c>
      <c r="O2031">
        <v>10.933208499999999</v>
      </c>
      <c r="P2031">
        <v>124417.517151899</v>
      </c>
      <c r="Q2031">
        <v>2933.16237004602</v>
      </c>
      <c r="R2031">
        <f t="shared" si="187"/>
        <v>127361.61273044502</v>
      </c>
      <c r="S2031">
        <f t="shared" si="188"/>
        <v>1.8623113765436696</v>
      </c>
      <c r="T2031">
        <f t="shared" si="190"/>
        <v>1862.3113765436697</v>
      </c>
      <c r="U2031">
        <f t="shared" si="189"/>
        <v>1.5</v>
      </c>
      <c r="V2031">
        <f t="shared" si="191"/>
        <v>1</v>
      </c>
    </row>
    <row r="2032" spans="1:22" x14ac:dyDescent="0.35">
      <c r="A2032">
        <v>39083</v>
      </c>
      <c r="B2032" t="s">
        <v>1297</v>
      </c>
      <c r="C2032" t="s">
        <v>522</v>
      </c>
      <c r="D2032">
        <v>34174</v>
      </c>
      <c r="E2032">
        <v>29420</v>
      </c>
      <c r="F2032">
        <v>3655</v>
      </c>
      <c r="G2032">
        <v>12882</v>
      </c>
      <c r="H2032">
        <v>18232</v>
      </c>
      <c r="I2032">
        <v>16521</v>
      </c>
      <c r="J2032">
        <v>9415</v>
      </c>
      <c r="K2032">
        <f t="shared" si="186"/>
        <v>60705</v>
      </c>
      <c r="L2032">
        <v>22</v>
      </c>
      <c r="M2032">
        <v>13</v>
      </c>
      <c r="N2032">
        <v>1</v>
      </c>
      <c r="O2032">
        <v>19.279727999999999</v>
      </c>
      <c r="P2032">
        <v>44181.625486443598</v>
      </c>
      <c r="Q2032">
        <v>410.79000429400003</v>
      </c>
      <c r="R2032">
        <f t="shared" si="187"/>
        <v>44611.695218737601</v>
      </c>
      <c r="S2032">
        <f t="shared" si="188"/>
        <v>0.7348932578657047</v>
      </c>
      <c r="T2032">
        <f t="shared" si="190"/>
        <v>734.89325786570464</v>
      </c>
      <c r="U2032">
        <f t="shared" si="189"/>
        <v>-0.5</v>
      </c>
      <c r="V2032">
        <f t="shared" si="191"/>
        <v>0</v>
      </c>
    </row>
    <row r="2033" spans="1:22" x14ac:dyDescent="0.35">
      <c r="A2033">
        <v>39085</v>
      </c>
      <c r="B2033" t="s">
        <v>1297</v>
      </c>
      <c r="C2033" t="s">
        <v>198</v>
      </c>
      <c r="D2033">
        <v>43173</v>
      </c>
      <c r="E2033">
        <v>120076</v>
      </c>
      <c r="F2033">
        <v>11846</v>
      </c>
      <c r="G2033">
        <v>42587</v>
      </c>
      <c r="H2033">
        <v>66706</v>
      </c>
      <c r="I2033">
        <v>69435</v>
      </c>
      <c r="J2033">
        <v>39008</v>
      </c>
      <c r="K2033">
        <f t="shared" si="186"/>
        <v>229582</v>
      </c>
      <c r="L2033">
        <v>108</v>
      </c>
      <c r="M2033">
        <v>59</v>
      </c>
      <c r="N2033">
        <v>17</v>
      </c>
      <c r="O2033">
        <v>444.009874508</v>
      </c>
      <c r="P2033">
        <v>210182.42153733</v>
      </c>
      <c r="Q2033">
        <v>2591.3739082365</v>
      </c>
      <c r="R2033">
        <f t="shared" si="187"/>
        <v>213217.80532007449</v>
      </c>
      <c r="S2033">
        <f t="shared" si="188"/>
        <v>0.92872178707422404</v>
      </c>
      <c r="T2033">
        <f t="shared" si="190"/>
        <v>928.72178707422404</v>
      </c>
      <c r="U2033">
        <f t="shared" si="189"/>
        <v>0</v>
      </c>
      <c r="V2033">
        <f t="shared" si="191"/>
        <v>1</v>
      </c>
    </row>
    <row r="2034" spans="1:22" x14ac:dyDescent="0.35">
      <c r="A2034">
        <v>39087</v>
      </c>
      <c r="B2034" t="s">
        <v>1297</v>
      </c>
      <c r="C2034" t="s">
        <v>56</v>
      </c>
      <c r="D2034">
        <v>31770</v>
      </c>
      <c r="E2034">
        <v>18653</v>
      </c>
      <c r="F2034">
        <v>3541</v>
      </c>
      <c r="G2034">
        <v>12035</v>
      </c>
      <c r="H2034">
        <v>19050</v>
      </c>
      <c r="I2034">
        <v>17385</v>
      </c>
      <c r="J2034">
        <v>10098</v>
      </c>
      <c r="K2034">
        <f t="shared" si="186"/>
        <v>62109</v>
      </c>
      <c r="L2034">
        <v>20</v>
      </c>
      <c r="M2034">
        <v>17</v>
      </c>
      <c r="N2034">
        <v>2</v>
      </c>
      <c r="O2034">
        <v>21.979664219</v>
      </c>
      <c r="P2034">
        <v>82956.429841359393</v>
      </c>
      <c r="Q2034">
        <v>97.513845500000002</v>
      </c>
      <c r="R2034">
        <f t="shared" si="187"/>
        <v>83075.923351078396</v>
      </c>
      <c r="S2034">
        <f t="shared" si="188"/>
        <v>1.3375826909317232</v>
      </c>
      <c r="T2034">
        <f t="shared" si="190"/>
        <v>1337.5826909317232</v>
      </c>
      <c r="U2034">
        <f t="shared" si="189"/>
        <v>0.5</v>
      </c>
      <c r="V2034">
        <f t="shared" si="191"/>
        <v>1</v>
      </c>
    </row>
    <row r="2035" spans="1:22" x14ac:dyDescent="0.35">
      <c r="A2035">
        <v>39089</v>
      </c>
      <c r="B2035" t="s">
        <v>1297</v>
      </c>
      <c r="C2035" t="s">
        <v>1314</v>
      </c>
      <c r="D2035">
        <v>39850</v>
      </c>
      <c r="E2035">
        <v>74257</v>
      </c>
      <c r="F2035">
        <v>10205</v>
      </c>
      <c r="G2035">
        <v>34762</v>
      </c>
      <c r="H2035">
        <v>50866</v>
      </c>
      <c r="I2035">
        <v>47778</v>
      </c>
      <c r="J2035">
        <v>23926</v>
      </c>
      <c r="K2035">
        <f t="shared" si="186"/>
        <v>167537</v>
      </c>
      <c r="L2035">
        <v>54</v>
      </c>
      <c r="M2035">
        <v>37</v>
      </c>
      <c r="N2035">
        <v>5</v>
      </c>
      <c r="O2035">
        <v>129.80368721599999</v>
      </c>
      <c r="P2035">
        <v>120271.62998555</v>
      </c>
      <c r="Q2035">
        <v>1589.2974210340001</v>
      </c>
      <c r="R2035">
        <f t="shared" si="187"/>
        <v>121990.7310938</v>
      </c>
      <c r="S2035">
        <f t="shared" si="188"/>
        <v>0.7281420288879471</v>
      </c>
      <c r="T2035">
        <f t="shared" si="190"/>
        <v>728.14202888794705</v>
      </c>
      <c r="U2035">
        <f t="shared" si="189"/>
        <v>-0.5</v>
      </c>
      <c r="V2035">
        <f t="shared" si="191"/>
        <v>0</v>
      </c>
    </row>
    <row r="2036" spans="1:22" x14ac:dyDescent="0.35">
      <c r="A2036">
        <v>39091</v>
      </c>
      <c r="B2036" t="s">
        <v>1297</v>
      </c>
      <c r="C2036" t="s">
        <v>155</v>
      </c>
      <c r="D2036">
        <v>36326</v>
      </c>
      <c r="E2036">
        <v>23950</v>
      </c>
      <c r="F2036">
        <v>2877</v>
      </c>
      <c r="G2036">
        <v>9356</v>
      </c>
      <c r="H2036">
        <v>13021</v>
      </c>
      <c r="I2036">
        <v>13080</v>
      </c>
      <c r="J2036">
        <v>7140</v>
      </c>
      <c r="K2036">
        <f t="shared" si="186"/>
        <v>45474</v>
      </c>
      <c r="L2036">
        <v>18</v>
      </c>
      <c r="M2036">
        <v>10</v>
      </c>
      <c r="N2036">
        <v>1</v>
      </c>
      <c r="O2036">
        <v>2.13252</v>
      </c>
      <c r="P2036">
        <v>35437.159163042503</v>
      </c>
      <c r="Q2036">
        <v>265.18123254</v>
      </c>
      <c r="R2036">
        <f t="shared" si="187"/>
        <v>35704.472915582504</v>
      </c>
      <c r="S2036">
        <f t="shared" si="188"/>
        <v>0.78516235465502271</v>
      </c>
      <c r="T2036">
        <f t="shared" si="190"/>
        <v>785.16235465502268</v>
      </c>
      <c r="U2036">
        <f t="shared" si="189"/>
        <v>0</v>
      </c>
      <c r="V2036">
        <f t="shared" si="191"/>
        <v>0</v>
      </c>
    </row>
    <row r="2037" spans="1:22" x14ac:dyDescent="0.35">
      <c r="A2037">
        <v>39093</v>
      </c>
      <c r="B2037" t="s">
        <v>1297</v>
      </c>
      <c r="C2037" t="s">
        <v>1315</v>
      </c>
      <c r="D2037">
        <v>38365</v>
      </c>
      <c r="E2037">
        <v>127315</v>
      </c>
      <c r="F2037">
        <v>17299</v>
      </c>
      <c r="G2037">
        <v>60772</v>
      </c>
      <c r="H2037">
        <v>89873</v>
      </c>
      <c r="I2037">
        <v>87330</v>
      </c>
      <c r="J2037">
        <v>46204</v>
      </c>
      <c r="K2037">
        <f t="shared" si="186"/>
        <v>301478</v>
      </c>
      <c r="L2037">
        <v>111</v>
      </c>
      <c r="M2037">
        <v>67</v>
      </c>
      <c r="N2037">
        <v>22</v>
      </c>
      <c r="O2037">
        <v>287.11659588600003</v>
      </c>
      <c r="P2037">
        <v>229605.82114427901</v>
      </c>
      <c r="Q2037">
        <v>5190.1503061245403</v>
      </c>
      <c r="R2037">
        <f t="shared" si="187"/>
        <v>235083.08804628954</v>
      </c>
      <c r="S2037">
        <f t="shared" si="188"/>
        <v>0.77976863335397462</v>
      </c>
      <c r="T2037">
        <f t="shared" si="190"/>
        <v>779.76863335397456</v>
      </c>
      <c r="U2037">
        <f t="shared" si="189"/>
        <v>0</v>
      </c>
      <c r="V2037">
        <f t="shared" si="191"/>
        <v>0</v>
      </c>
    </row>
    <row r="2038" spans="1:22" x14ac:dyDescent="0.35">
      <c r="A2038">
        <v>39095</v>
      </c>
      <c r="B2038" t="s">
        <v>1297</v>
      </c>
      <c r="C2038" t="s">
        <v>617</v>
      </c>
      <c r="D2038">
        <v>37542</v>
      </c>
      <c r="E2038">
        <v>258383</v>
      </c>
      <c r="F2038">
        <v>28094</v>
      </c>
      <c r="G2038">
        <v>87203</v>
      </c>
      <c r="H2038">
        <v>143766</v>
      </c>
      <c r="I2038">
        <v>118320</v>
      </c>
      <c r="J2038">
        <v>60615</v>
      </c>
      <c r="K2038">
        <f t="shared" si="186"/>
        <v>437998</v>
      </c>
      <c r="L2038">
        <v>325</v>
      </c>
      <c r="M2038">
        <v>118</v>
      </c>
      <c r="N2038">
        <v>40</v>
      </c>
      <c r="O2038">
        <v>719.79239667299805</v>
      </c>
      <c r="P2038">
        <v>580650.15062420105</v>
      </c>
      <c r="Q2038">
        <v>49898.072914115597</v>
      </c>
      <c r="R2038">
        <f t="shared" si="187"/>
        <v>631268.01593498967</v>
      </c>
      <c r="S2038">
        <f t="shared" si="188"/>
        <v>1.441257759019424</v>
      </c>
      <c r="T2038">
        <f t="shared" si="190"/>
        <v>1441.2577590194239</v>
      </c>
      <c r="U2038">
        <f t="shared" si="189"/>
        <v>1</v>
      </c>
      <c r="V2038">
        <f t="shared" si="191"/>
        <v>1</v>
      </c>
    </row>
    <row r="2039" spans="1:22" x14ac:dyDescent="0.35">
      <c r="A2039">
        <v>39097</v>
      </c>
      <c r="B2039" t="s">
        <v>1297</v>
      </c>
      <c r="C2039" t="s">
        <v>61</v>
      </c>
      <c r="D2039">
        <v>36769</v>
      </c>
      <c r="E2039">
        <v>20504</v>
      </c>
      <c r="F2039">
        <v>2404</v>
      </c>
      <c r="G2039">
        <v>8196</v>
      </c>
      <c r="H2039">
        <v>14528</v>
      </c>
      <c r="I2039">
        <v>12173</v>
      </c>
      <c r="J2039">
        <v>5752</v>
      </c>
      <c r="K2039">
        <f t="shared" si="186"/>
        <v>43053</v>
      </c>
      <c r="L2039">
        <v>24</v>
      </c>
      <c r="M2039">
        <v>12</v>
      </c>
      <c r="N2039">
        <v>1</v>
      </c>
      <c r="O2039">
        <v>162.28811231899999</v>
      </c>
      <c r="P2039">
        <v>30566.9977832154</v>
      </c>
      <c r="Q2039">
        <v>155.14149260350001</v>
      </c>
      <c r="R2039">
        <f t="shared" si="187"/>
        <v>30884.427388137898</v>
      </c>
      <c r="S2039">
        <f t="shared" si="188"/>
        <v>0.71735831157266383</v>
      </c>
      <c r="T2039">
        <f t="shared" si="190"/>
        <v>717.35831157266387</v>
      </c>
      <c r="U2039">
        <f t="shared" si="189"/>
        <v>-0.5</v>
      </c>
      <c r="V2039">
        <f t="shared" si="191"/>
        <v>0</v>
      </c>
    </row>
    <row r="2040" spans="1:22" x14ac:dyDescent="0.35">
      <c r="A2040">
        <v>39099</v>
      </c>
      <c r="B2040" t="s">
        <v>1297</v>
      </c>
      <c r="C2040" t="s">
        <v>1316</v>
      </c>
      <c r="D2040">
        <v>36991</v>
      </c>
      <c r="E2040">
        <v>130466</v>
      </c>
      <c r="F2040">
        <v>12091</v>
      </c>
      <c r="G2040">
        <v>42618</v>
      </c>
      <c r="H2040">
        <v>67537</v>
      </c>
      <c r="I2040">
        <v>69523</v>
      </c>
      <c r="J2040">
        <v>43376</v>
      </c>
      <c r="K2040">
        <f t="shared" si="186"/>
        <v>235145</v>
      </c>
      <c r="L2040">
        <v>122</v>
      </c>
      <c r="M2040">
        <v>73</v>
      </c>
      <c r="N2040">
        <v>25</v>
      </c>
      <c r="O2040">
        <v>170.38703804100001</v>
      </c>
      <c r="P2040">
        <v>340081.36321293801</v>
      </c>
      <c r="Q2040">
        <v>11413.6881603171</v>
      </c>
      <c r="R2040">
        <f t="shared" si="187"/>
        <v>351665.43841129611</v>
      </c>
      <c r="S2040">
        <f t="shared" si="188"/>
        <v>1.495525902788901</v>
      </c>
      <c r="T2040">
        <f t="shared" si="190"/>
        <v>1495.525902788901</v>
      </c>
      <c r="U2040">
        <f t="shared" si="189"/>
        <v>1</v>
      </c>
      <c r="V2040">
        <f t="shared" si="191"/>
        <v>1</v>
      </c>
    </row>
    <row r="2041" spans="1:22" x14ac:dyDescent="0.35">
      <c r="A2041">
        <v>39101</v>
      </c>
      <c r="B2041" t="s">
        <v>1297</v>
      </c>
      <c r="C2041" t="s">
        <v>63</v>
      </c>
      <c r="D2041">
        <v>33578</v>
      </c>
      <c r="E2041">
        <v>32195</v>
      </c>
      <c r="F2041">
        <v>3826</v>
      </c>
      <c r="G2041">
        <v>11751</v>
      </c>
      <c r="H2041">
        <v>21522</v>
      </c>
      <c r="I2041">
        <v>19158</v>
      </c>
      <c r="J2041">
        <v>9981</v>
      </c>
      <c r="K2041">
        <f t="shared" si="186"/>
        <v>66238</v>
      </c>
      <c r="L2041">
        <v>35</v>
      </c>
      <c r="M2041">
        <v>15</v>
      </c>
      <c r="N2041">
        <v>7</v>
      </c>
      <c r="O2041">
        <v>29.831928892000001</v>
      </c>
      <c r="P2041">
        <v>73977.700042861194</v>
      </c>
      <c r="Q2041">
        <v>932.19570770999803</v>
      </c>
      <c r="R2041">
        <f t="shared" si="187"/>
        <v>74939.727679463191</v>
      </c>
      <c r="S2041">
        <f t="shared" si="188"/>
        <v>1.1313706283321234</v>
      </c>
      <c r="T2041">
        <f t="shared" si="190"/>
        <v>1131.3706283321235</v>
      </c>
      <c r="U2041">
        <f t="shared" si="189"/>
        <v>0.5</v>
      </c>
      <c r="V2041">
        <f t="shared" si="191"/>
        <v>1</v>
      </c>
    </row>
    <row r="2042" spans="1:22" x14ac:dyDescent="0.35">
      <c r="A2042">
        <v>39103</v>
      </c>
      <c r="B2042" t="s">
        <v>1297</v>
      </c>
      <c r="C2042" t="s">
        <v>1317</v>
      </c>
      <c r="D2042">
        <v>43446</v>
      </c>
      <c r="E2042">
        <v>84680</v>
      </c>
      <c r="F2042">
        <v>9564</v>
      </c>
      <c r="G2042">
        <v>36615</v>
      </c>
      <c r="H2042">
        <v>50440</v>
      </c>
      <c r="I2042">
        <v>52156</v>
      </c>
      <c r="J2042">
        <v>24909</v>
      </c>
      <c r="K2042">
        <f t="shared" si="186"/>
        <v>173684</v>
      </c>
      <c r="L2042">
        <v>66</v>
      </c>
      <c r="M2042">
        <v>42</v>
      </c>
      <c r="N2042">
        <v>7</v>
      </c>
      <c r="O2042">
        <v>125.71722174999999</v>
      </c>
      <c r="P2042">
        <v>156180.34866162299</v>
      </c>
      <c r="Q2042">
        <v>1300.16212989</v>
      </c>
      <c r="R2042">
        <f t="shared" si="187"/>
        <v>157606.228013263</v>
      </c>
      <c r="S2042">
        <f t="shared" si="188"/>
        <v>0.90743089756835971</v>
      </c>
      <c r="T2042">
        <f t="shared" si="190"/>
        <v>907.43089756835968</v>
      </c>
      <c r="U2042">
        <f t="shared" si="189"/>
        <v>0</v>
      </c>
      <c r="V2042">
        <f t="shared" si="191"/>
        <v>0</v>
      </c>
    </row>
    <row r="2043" spans="1:22" x14ac:dyDescent="0.35">
      <c r="A2043">
        <v>39105</v>
      </c>
      <c r="B2043" t="s">
        <v>1297</v>
      </c>
      <c r="C2043" t="s">
        <v>1318</v>
      </c>
      <c r="D2043">
        <v>26650</v>
      </c>
      <c r="E2043">
        <v>6162</v>
      </c>
      <c r="F2043">
        <v>1263</v>
      </c>
      <c r="G2043">
        <v>4454</v>
      </c>
      <c r="H2043">
        <v>7021</v>
      </c>
      <c r="I2043">
        <v>6911</v>
      </c>
      <c r="J2043">
        <v>3944</v>
      </c>
      <c r="K2043">
        <f t="shared" si="186"/>
        <v>23593</v>
      </c>
      <c r="L2043">
        <v>3</v>
      </c>
      <c r="M2043">
        <v>4</v>
      </c>
      <c r="N2043">
        <v>0</v>
      </c>
      <c r="O2043">
        <v>2.6852907500000001</v>
      </c>
      <c r="P2043">
        <v>45345.159920855003</v>
      </c>
      <c r="Q2043">
        <v>0</v>
      </c>
      <c r="R2043">
        <f t="shared" si="187"/>
        <v>45347.845211605003</v>
      </c>
      <c r="S2043">
        <f t="shared" si="188"/>
        <v>1.9220889760354767</v>
      </c>
      <c r="T2043">
        <f t="shared" si="190"/>
        <v>1922.0889760354767</v>
      </c>
      <c r="U2043">
        <f t="shared" si="189"/>
        <v>1.5</v>
      </c>
      <c r="V2043">
        <f t="shared" si="191"/>
        <v>1</v>
      </c>
    </row>
    <row r="2044" spans="1:22" x14ac:dyDescent="0.35">
      <c r="A2044">
        <v>39107</v>
      </c>
      <c r="B2044" t="s">
        <v>1297</v>
      </c>
      <c r="C2044" t="s">
        <v>532</v>
      </c>
      <c r="D2044">
        <v>38582</v>
      </c>
      <c r="E2044">
        <v>24464</v>
      </c>
      <c r="F2044">
        <v>2740</v>
      </c>
      <c r="G2044">
        <v>8758</v>
      </c>
      <c r="H2044">
        <v>11312</v>
      </c>
      <c r="I2044">
        <v>11432</v>
      </c>
      <c r="J2044">
        <v>6633</v>
      </c>
      <c r="K2044">
        <f t="shared" si="186"/>
        <v>40875</v>
      </c>
      <c r="L2044">
        <v>24</v>
      </c>
      <c r="M2044">
        <v>8</v>
      </c>
      <c r="N2044">
        <v>1</v>
      </c>
      <c r="O2044">
        <v>9.4120950000000008</v>
      </c>
      <c r="P2044">
        <v>16525.398569741599</v>
      </c>
      <c r="Q2044">
        <v>221.32825564999999</v>
      </c>
      <c r="R2044">
        <f t="shared" si="187"/>
        <v>16756.138920391601</v>
      </c>
      <c r="S2044">
        <f t="shared" si="188"/>
        <v>0.40993612037655291</v>
      </c>
      <c r="T2044">
        <f t="shared" si="190"/>
        <v>409.93612037655294</v>
      </c>
      <c r="U2044">
        <f t="shared" si="189"/>
        <v>-1</v>
      </c>
      <c r="V2044">
        <f t="shared" si="191"/>
        <v>0</v>
      </c>
    </row>
    <row r="2045" spans="1:22" x14ac:dyDescent="0.35">
      <c r="A2045">
        <v>39109</v>
      </c>
      <c r="B2045" t="s">
        <v>1297</v>
      </c>
      <c r="C2045" t="s">
        <v>570</v>
      </c>
      <c r="D2045">
        <v>39181</v>
      </c>
      <c r="E2045">
        <v>52236</v>
      </c>
      <c r="F2045">
        <v>6069</v>
      </c>
      <c r="G2045">
        <v>20481</v>
      </c>
      <c r="H2045">
        <v>30128</v>
      </c>
      <c r="I2045">
        <v>29492</v>
      </c>
      <c r="J2045">
        <v>16890</v>
      </c>
      <c r="K2045">
        <f t="shared" si="186"/>
        <v>103060</v>
      </c>
      <c r="L2045">
        <v>45</v>
      </c>
      <c r="M2045">
        <v>16</v>
      </c>
      <c r="N2045">
        <v>6</v>
      </c>
      <c r="O2045">
        <v>36.838918</v>
      </c>
      <c r="P2045">
        <v>65713.3932312916</v>
      </c>
      <c r="Q2045">
        <v>853.07508780999899</v>
      </c>
      <c r="R2045">
        <f t="shared" si="187"/>
        <v>66603.307237101588</v>
      </c>
      <c r="S2045">
        <f t="shared" si="188"/>
        <v>0.64625759011354156</v>
      </c>
      <c r="T2045">
        <f t="shared" si="190"/>
        <v>646.2575901135416</v>
      </c>
      <c r="U2045">
        <f t="shared" si="189"/>
        <v>-0.5</v>
      </c>
      <c r="V2045">
        <f t="shared" si="191"/>
        <v>0</v>
      </c>
    </row>
    <row r="2046" spans="1:22" x14ac:dyDescent="0.35">
      <c r="A2046">
        <v>39111</v>
      </c>
      <c r="B2046" t="s">
        <v>1297</v>
      </c>
      <c r="C2046" t="s">
        <v>66</v>
      </c>
      <c r="D2046">
        <v>31707</v>
      </c>
      <c r="E2046">
        <v>6842</v>
      </c>
      <c r="F2046">
        <v>781</v>
      </c>
      <c r="G2046">
        <v>2539</v>
      </c>
      <c r="H2046">
        <v>3837</v>
      </c>
      <c r="I2046">
        <v>4355</v>
      </c>
      <c r="J2046">
        <v>3037</v>
      </c>
      <c r="K2046">
        <f t="shared" si="186"/>
        <v>14549</v>
      </c>
      <c r="L2046">
        <v>4</v>
      </c>
      <c r="M2046">
        <v>3</v>
      </c>
      <c r="N2046">
        <v>0</v>
      </c>
      <c r="O2046">
        <v>1.126044</v>
      </c>
      <c r="P2046">
        <v>6247.01316262002</v>
      </c>
      <c r="Q2046">
        <v>0</v>
      </c>
      <c r="R2046">
        <f t="shared" si="187"/>
        <v>6248.1392066200196</v>
      </c>
      <c r="S2046">
        <f t="shared" si="188"/>
        <v>0.42945489082548766</v>
      </c>
      <c r="T2046">
        <f t="shared" si="190"/>
        <v>429.45489082548767</v>
      </c>
      <c r="U2046">
        <f t="shared" si="189"/>
        <v>-1</v>
      </c>
      <c r="V2046">
        <f t="shared" si="191"/>
        <v>0</v>
      </c>
    </row>
    <row r="2047" spans="1:22" x14ac:dyDescent="0.35">
      <c r="A2047">
        <v>39113</v>
      </c>
      <c r="B2047" t="s">
        <v>1297</v>
      </c>
      <c r="C2047" t="s">
        <v>67</v>
      </c>
      <c r="D2047">
        <v>39795</v>
      </c>
      <c r="E2047">
        <v>306385</v>
      </c>
      <c r="F2047">
        <v>32829</v>
      </c>
      <c r="G2047">
        <v>102000</v>
      </c>
      <c r="H2047">
        <v>168577</v>
      </c>
      <c r="I2047">
        <v>146066</v>
      </c>
      <c r="J2047">
        <v>84853</v>
      </c>
      <c r="K2047">
        <f t="shared" si="186"/>
        <v>534325</v>
      </c>
      <c r="L2047">
        <v>280</v>
      </c>
      <c r="M2047">
        <v>156</v>
      </c>
      <c r="N2047">
        <v>50</v>
      </c>
      <c r="O2047">
        <v>369.296132873001</v>
      </c>
      <c r="P2047">
        <v>525280.57838058495</v>
      </c>
      <c r="Q2047">
        <v>80110.563086184702</v>
      </c>
      <c r="R2047">
        <f t="shared" si="187"/>
        <v>605760.43759964267</v>
      </c>
      <c r="S2047">
        <f t="shared" si="188"/>
        <v>1.1336928603371406</v>
      </c>
      <c r="T2047">
        <f t="shared" si="190"/>
        <v>1133.6928603371405</v>
      </c>
      <c r="U2047">
        <f t="shared" si="189"/>
        <v>0.5</v>
      </c>
      <c r="V2047">
        <f t="shared" si="191"/>
        <v>1</v>
      </c>
    </row>
    <row r="2048" spans="1:22" x14ac:dyDescent="0.35">
      <c r="A2048">
        <v>39115</v>
      </c>
      <c r="B2048" t="s">
        <v>1297</v>
      </c>
      <c r="C2048" t="s">
        <v>68</v>
      </c>
      <c r="D2048">
        <v>25966</v>
      </c>
      <c r="E2048">
        <v>5289</v>
      </c>
      <c r="F2048">
        <v>772</v>
      </c>
      <c r="G2048">
        <v>2900</v>
      </c>
      <c r="H2048">
        <v>4081</v>
      </c>
      <c r="I2048">
        <v>4414</v>
      </c>
      <c r="J2048">
        <v>2744</v>
      </c>
      <c r="K2048">
        <f t="shared" si="186"/>
        <v>14911</v>
      </c>
      <c r="L2048">
        <v>2</v>
      </c>
      <c r="M2048">
        <v>2</v>
      </c>
      <c r="N2048">
        <v>0</v>
      </c>
      <c r="O2048">
        <v>0.60540000000000005</v>
      </c>
      <c r="P2048">
        <v>6291.3563035860197</v>
      </c>
      <c r="Q2048">
        <v>0</v>
      </c>
      <c r="R2048">
        <f t="shared" si="187"/>
        <v>6291.9617035860201</v>
      </c>
      <c r="S2048">
        <f t="shared" si="188"/>
        <v>0.42196778912118704</v>
      </c>
      <c r="T2048">
        <f t="shared" si="190"/>
        <v>421.96778912118702</v>
      </c>
      <c r="U2048">
        <f t="shared" si="189"/>
        <v>-1</v>
      </c>
      <c r="V2048">
        <f t="shared" si="191"/>
        <v>0</v>
      </c>
    </row>
    <row r="2049" spans="1:22" x14ac:dyDescent="0.35">
      <c r="A2049">
        <v>39117</v>
      </c>
      <c r="B2049" t="s">
        <v>1297</v>
      </c>
      <c r="C2049" t="s">
        <v>1319</v>
      </c>
      <c r="D2049">
        <v>32178</v>
      </c>
      <c r="E2049">
        <v>10228</v>
      </c>
      <c r="F2049">
        <v>2068</v>
      </c>
      <c r="G2049">
        <v>7387</v>
      </c>
      <c r="H2049">
        <v>10156</v>
      </c>
      <c r="I2049">
        <v>10163</v>
      </c>
      <c r="J2049">
        <v>5164</v>
      </c>
      <c r="K2049">
        <f t="shared" si="186"/>
        <v>34938</v>
      </c>
      <c r="L2049">
        <v>9</v>
      </c>
      <c r="M2049">
        <v>6</v>
      </c>
      <c r="N2049">
        <v>2</v>
      </c>
      <c r="O2049">
        <v>2.1777975000000001</v>
      </c>
      <c r="P2049">
        <v>21403.795140799699</v>
      </c>
      <c r="Q2049">
        <v>72.900775499999995</v>
      </c>
      <c r="R2049">
        <f t="shared" si="187"/>
        <v>21478.873713799698</v>
      </c>
      <c r="S2049">
        <f t="shared" si="188"/>
        <v>0.61477112925180888</v>
      </c>
      <c r="T2049">
        <f t="shared" si="190"/>
        <v>614.77112925180893</v>
      </c>
      <c r="U2049">
        <f t="shared" si="189"/>
        <v>-0.5</v>
      </c>
      <c r="V2049">
        <f t="shared" si="191"/>
        <v>0</v>
      </c>
    </row>
    <row r="2050" spans="1:22" x14ac:dyDescent="0.35">
      <c r="A2050">
        <v>39119</v>
      </c>
      <c r="B2050" t="s">
        <v>1297</v>
      </c>
      <c r="C2050" t="s">
        <v>1320</v>
      </c>
      <c r="D2050">
        <v>33000</v>
      </c>
      <c r="E2050">
        <v>43241</v>
      </c>
      <c r="F2050">
        <v>5182</v>
      </c>
      <c r="G2050">
        <v>17059</v>
      </c>
      <c r="H2050">
        <v>26256</v>
      </c>
      <c r="I2050">
        <v>23774</v>
      </c>
      <c r="J2050">
        <v>13679</v>
      </c>
      <c r="K2050">
        <f t="shared" ref="K2050:K2113" si="192">J2050+I2050+H2050+G2050+F2050</f>
        <v>85950</v>
      </c>
      <c r="L2050">
        <v>41</v>
      </c>
      <c r="M2050">
        <v>29</v>
      </c>
      <c r="N2050">
        <v>5</v>
      </c>
      <c r="O2050">
        <v>64.256104640000103</v>
      </c>
      <c r="P2050">
        <v>95513.595555392007</v>
      </c>
      <c r="Q2050">
        <v>2399.6909052625101</v>
      </c>
      <c r="R2050">
        <f t="shared" ref="R2050:R2113" si="193">Q2050+P2050+O2050</f>
        <v>97977.542565294512</v>
      </c>
      <c r="S2050">
        <f t="shared" ref="S2050:S2113" si="194">R2050/K2050</f>
        <v>1.1399365045409484</v>
      </c>
      <c r="T2050">
        <f t="shared" si="190"/>
        <v>1139.9365045409484</v>
      </c>
      <c r="U2050">
        <f t="shared" ref="U2050:U2113" si="195">MIN(2.5,MROUND((S2050-0.913996136567084)/(0.613432266843391),SIGN((S2050-0.913996136567084)/(0.613432266843391))*0.5))</f>
        <v>0.5</v>
      </c>
      <c r="V2050">
        <f t="shared" si="191"/>
        <v>1</v>
      </c>
    </row>
    <row r="2051" spans="1:22" x14ac:dyDescent="0.35">
      <c r="A2051">
        <v>39121</v>
      </c>
      <c r="B2051" t="s">
        <v>1297</v>
      </c>
      <c r="C2051" t="s">
        <v>571</v>
      </c>
      <c r="D2051">
        <v>22487</v>
      </c>
      <c r="E2051">
        <v>4614</v>
      </c>
      <c r="F2051">
        <v>747</v>
      </c>
      <c r="G2051">
        <v>2253</v>
      </c>
      <c r="H2051">
        <v>3419</v>
      </c>
      <c r="I2051">
        <v>4765</v>
      </c>
      <c r="J2051">
        <v>3395</v>
      </c>
      <c r="K2051">
        <f t="shared" si="192"/>
        <v>14579</v>
      </c>
      <c r="L2051">
        <v>3</v>
      </c>
      <c r="M2051">
        <v>3</v>
      </c>
      <c r="N2051">
        <v>0</v>
      </c>
      <c r="O2051">
        <v>0.38745600000000002</v>
      </c>
      <c r="P2051">
        <v>8930.2309540310198</v>
      </c>
      <c r="Q2051">
        <v>0</v>
      </c>
      <c r="R2051">
        <f t="shared" si="193"/>
        <v>8930.6184100310202</v>
      </c>
      <c r="S2051">
        <f t="shared" si="194"/>
        <v>0.61256728239461011</v>
      </c>
      <c r="T2051">
        <f t="shared" ref="T2051:T2114" si="196">S2051*1000</f>
        <v>612.56728239461006</v>
      </c>
      <c r="U2051">
        <f t="shared" si="195"/>
        <v>-0.5</v>
      </c>
      <c r="V2051">
        <f t="shared" ref="V2051:V2114" si="197">IF(S2051&gt;AVERAGE($S$1:$S$3033),1,0)</f>
        <v>0</v>
      </c>
    </row>
    <row r="2052" spans="1:22" x14ac:dyDescent="0.35">
      <c r="A2052">
        <v>39123</v>
      </c>
      <c r="B2052" t="s">
        <v>1297</v>
      </c>
      <c r="C2052" t="s">
        <v>681</v>
      </c>
      <c r="D2052">
        <v>41337</v>
      </c>
      <c r="E2052">
        <v>19983</v>
      </c>
      <c r="F2052">
        <v>1900</v>
      </c>
      <c r="G2052">
        <v>7184</v>
      </c>
      <c r="H2052">
        <v>10308</v>
      </c>
      <c r="I2052">
        <v>13441</v>
      </c>
      <c r="J2052">
        <v>8506</v>
      </c>
      <c r="K2052">
        <f t="shared" si="192"/>
        <v>41339</v>
      </c>
      <c r="L2052">
        <v>30</v>
      </c>
      <c r="M2052">
        <v>11</v>
      </c>
      <c r="N2052">
        <v>1</v>
      </c>
      <c r="O2052">
        <v>18.786377250000001</v>
      </c>
      <c r="P2052">
        <v>28000.782824997499</v>
      </c>
      <c r="Q2052">
        <v>213.249143412</v>
      </c>
      <c r="R2052">
        <f t="shared" si="193"/>
        <v>28232.818345659496</v>
      </c>
      <c r="S2052">
        <f t="shared" si="194"/>
        <v>0.68295842535280238</v>
      </c>
      <c r="T2052">
        <f t="shared" si="196"/>
        <v>682.95842535280235</v>
      </c>
      <c r="U2052">
        <f t="shared" si="195"/>
        <v>-0.5</v>
      </c>
      <c r="V2052">
        <f t="shared" si="197"/>
        <v>0</v>
      </c>
    </row>
    <row r="2053" spans="1:22" x14ac:dyDescent="0.35">
      <c r="A2053">
        <v>39125</v>
      </c>
      <c r="B2053" t="s">
        <v>1297</v>
      </c>
      <c r="C2053" t="s">
        <v>427</v>
      </c>
      <c r="D2053">
        <v>33549</v>
      </c>
      <c r="E2053">
        <v>7874</v>
      </c>
      <c r="F2053">
        <v>1182</v>
      </c>
      <c r="G2053">
        <v>3936</v>
      </c>
      <c r="H2053">
        <v>5464</v>
      </c>
      <c r="I2053">
        <v>5644</v>
      </c>
      <c r="J2053">
        <v>3069</v>
      </c>
      <c r="K2053">
        <f t="shared" si="192"/>
        <v>19295</v>
      </c>
      <c r="L2053">
        <v>8</v>
      </c>
      <c r="M2053">
        <v>5</v>
      </c>
      <c r="N2053">
        <v>1</v>
      </c>
      <c r="O2053">
        <v>3.2207279999999998</v>
      </c>
      <c r="P2053">
        <v>7763.4632976010498</v>
      </c>
      <c r="Q2053">
        <v>289.29246984000002</v>
      </c>
      <c r="R2053">
        <f t="shared" si="193"/>
        <v>8055.9764954410502</v>
      </c>
      <c r="S2053">
        <f t="shared" si="194"/>
        <v>0.41751627340974606</v>
      </c>
      <c r="T2053">
        <f t="shared" si="196"/>
        <v>417.51627340974608</v>
      </c>
      <c r="U2053">
        <f t="shared" si="195"/>
        <v>-1</v>
      </c>
      <c r="V2053">
        <f t="shared" si="197"/>
        <v>0</v>
      </c>
    </row>
    <row r="2054" spans="1:22" x14ac:dyDescent="0.35">
      <c r="A2054">
        <v>39127</v>
      </c>
      <c r="B2054" t="s">
        <v>1297</v>
      </c>
      <c r="C2054" t="s">
        <v>69</v>
      </c>
      <c r="D2054">
        <v>26459</v>
      </c>
      <c r="E2054">
        <v>8852</v>
      </c>
      <c r="F2054">
        <v>2241</v>
      </c>
      <c r="G2054">
        <v>7672</v>
      </c>
      <c r="H2054">
        <v>10831</v>
      </c>
      <c r="I2054">
        <v>10272</v>
      </c>
      <c r="J2054">
        <v>4999</v>
      </c>
      <c r="K2054">
        <f t="shared" si="192"/>
        <v>36015</v>
      </c>
      <c r="L2054">
        <v>10</v>
      </c>
      <c r="M2054">
        <v>7</v>
      </c>
      <c r="N2054">
        <v>0</v>
      </c>
      <c r="O2054">
        <v>10.71272825</v>
      </c>
      <c r="P2054">
        <v>35552.305684377403</v>
      </c>
      <c r="Q2054">
        <v>0</v>
      </c>
      <c r="R2054">
        <f t="shared" si="193"/>
        <v>35563.018412627403</v>
      </c>
      <c r="S2054">
        <f t="shared" si="194"/>
        <v>0.98745018499590176</v>
      </c>
      <c r="T2054">
        <f t="shared" si="196"/>
        <v>987.45018499590174</v>
      </c>
      <c r="U2054">
        <f t="shared" si="195"/>
        <v>0</v>
      </c>
      <c r="V2054">
        <f t="shared" si="197"/>
        <v>1</v>
      </c>
    </row>
    <row r="2055" spans="1:22" x14ac:dyDescent="0.35">
      <c r="A2055">
        <v>39129</v>
      </c>
      <c r="B2055" t="s">
        <v>1297</v>
      </c>
      <c r="C2055" t="s">
        <v>1321</v>
      </c>
      <c r="D2055">
        <v>34345</v>
      </c>
      <c r="E2055">
        <v>19474</v>
      </c>
      <c r="F2055">
        <v>3062</v>
      </c>
      <c r="G2055">
        <v>11288</v>
      </c>
      <c r="H2055">
        <v>18886</v>
      </c>
      <c r="I2055">
        <v>15349</v>
      </c>
      <c r="J2055">
        <v>7814</v>
      </c>
      <c r="K2055">
        <f t="shared" si="192"/>
        <v>56399</v>
      </c>
      <c r="L2055">
        <v>12</v>
      </c>
      <c r="M2055">
        <v>9</v>
      </c>
      <c r="N2055">
        <v>2</v>
      </c>
      <c r="O2055">
        <v>11.682449285000001</v>
      </c>
      <c r="P2055">
        <v>50398.670441058297</v>
      </c>
      <c r="Q2055">
        <v>411.23188551999903</v>
      </c>
      <c r="R2055">
        <f t="shared" si="193"/>
        <v>50821.584775863295</v>
      </c>
      <c r="S2055">
        <f t="shared" si="194"/>
        <v>0.90110790574058575</v>
      </c>
      <c r="T2055">
        <f t="shared" si="196"/>
        <v>901.10790574058569</v>
      </c>
      <c r="U2055">
        <f t="shared" si="195"/>
        <v>0</v>
      </c>
      <c r="V2055">
        <f t="shared" si="197"/>
        <v>0</v>
      </c>
    </row>
    <row r="2056" spans="1:22" x14ac:dyDescent="0.35">
      <c r="A2056">
        <v>39131</v>
      </c>
      <c r="B2056" t="s">
        <v>1297</v>
      </c>
      <c r="C2056" t="s">
        <v>71</v>
      </c>
      <c r="D2056">
        <v>31431</v>
      </c>
      <c r="E2056">
        <v>12593</v>
      </c>
      <c r="F2056">
        <v>1750</v>
      </c>
      <c r="G2056">
        <v>5845</v>
      </c>
      <c r="H2056">
        <v>8510</v>
      </c>
      <c r="I2056">
        <v>7990</v>
      </c>
      <c r="J2056">
        <v>4385</v>
      </c>
      <c r="K2056">
        <f t="shared" si="192"/>
        <v>28480</v>
      </c>
      <c r="L2056">
        <v>8</v>
      </c>
      <c r="M2056">
        <v>6</v>
      </c>
      <c r="N2056">
        <v>1</v>
      </c>
      <c r="O2056">
        <v>0.24215999999999999</v>
      </c>
      <c r="P2056">
        <v>42466.850627915701</v>
      </c>
      <c r="Q2056">
        <v>94.768732500000098</v>
      </c>
      <c r="R2056">
        <f t="shared" si="193"/>
        <v>42561.861520415703</v>
      </c>
      <c r="S2056">
        <f t="shared" si="194"/>
        <v>1.4944473848460569</v>
      </c>
      <c r="T2056">
        <f t="shared" si="196"/>
        <v>1494.4473848460568</v>
      </c>
      <c r="U2056">
        <f t="shared" si="195"/>
        <v>1</v>
      </c>
      <c r="V2056">
        <f t="shared" si="197"/>
        <v>1</v>
      </c>
    </row>
    <row r="2057" spans="1:22" x14ac:dyDescent="0.35">
      <c r="A2057">
        <v>39133</v>
      </c>
      <c r="B2057" t="s">
        <v>1297</v>
      </c>
      <c r="C2057" t="s">
        <v>1322</v>
      </c>
      <c r="D2057">
        <v>38549</v>
      </c>
      <c r="E2057">
        <v>75490</v>
      </c>
      <c r="F2057">
        <v>7552</v>
      </c>
      <c r="G2057">
        <v>32531</v>
      </c>
      <c r="H2057">
        <v>54785</v>
      </c>
      <c r="I2057">
        <v>44410</v>
      </c>
      <c r="J2057">
        <v>22173</v>
      </c>
      <c r="K2057">
        <f t="shared" si="192"/>
        <v>161451</v>
      </c>
      <c r="L2057">
        <v>50</v>
      </c>
      <c r="M2057">
        <v>34</v>
      </c>
      <c r="N2057">
        <v>4</v>
      </c>
      <c r="O2057">
        <v>146.65206449999999</v>
      </c>
      <c r="P2057">
        <v>116188.886010749</v>
      </c>
      <c r="Q2057">
        <v>1765.536056319</v>
      </c>
      <c r="R2057">
        <f t="shared" si="193"/>
        <v>118101.07413156801</v>
      </c>
      <c r="S2057">
        <f t="shared" si="194"/>
        <v>0.73149794136653234</v>
      </c>
      <c r="T2057">
        <f t="shared" si="196"/>
        <v>731.49794136653236</v>
      </c>
      <c r="U2057">
        <f t="shared" si="195"/>
        <v>-0.5</v>
      </c>
      <c r="V2057">
        <f t="shared" si="197"/>
        <v>0</v>
      </c>
    </row>
    <row r="2058" spans="1:22" x14ac:dyDescent="0.35">
      <c r="A2058">
        <v>39135</v>
      </c>
      <c r="B2058" t="s">
        <v>1297</v>
      </c>
      <c r="C2058" t="s">
        <v>1323</v>
      </c>
      <c r="D2058">
        <v>34500</v>
      </c>
      <c r="E2058">
        <v>15014</v>
      </c>
      <c r="F2058">
        <v>2411</v>
      </c>
      <c r="G2058">
        <v>8384</v>
      </c>
      <c r="H2058">
        <v>12078</v>
      </c>
      <c r="I2058">
        <v>12225</v>
      </c>
      <c r="J2058">
        <v>6788</v>
      </c>
      <c r="K2058">
        <f t="shared" si="192"/>
        <v>41886</v>
      </c>
      <c r="L2058">
        <v>14</v>
      </c>
      <c r="M2058">
        <v>10</v>
      </c>
      <c r="N2058">
        <v>0</v>
      </c>
      <c r="O2058">
        <v>9.5350696639999999</v>
      </c>
      <c r="P2058">
        <v>26378.555560317502</v>
      </c>
      <c r="Q2058">
        <v>0</v>
      </c>
      <c r="R2058">
        <f t="shared" si="193"/>
        <v>26388.090629981503</v>
      </c>
      <c r="S2058">
        <f t="shared" si="194"/>
        <v>0.62999786635108401</v>
      </c>
      <c r="T2058">
        <f t="shared" si="196"/>
        <v>629.99786635108399</v>
      </c>
      <c r="U2058">
        <f t="shared" si="195"/>
        <v>-0.5</v>
      </c>
      <c r="V2058">
        <f t="shared" si="197"/>
        <v>0</v>
      </c>
    </row>
    <row r="2059" spans="1:22" x14ac:dyDescent="0.35">
      <c r="A2059">
        <v>39137</v>
      </c>
      <c r="B2059" t="s">
        <v>1297</v>
      </c>
      <c r="C2059" t="s">
        <v>345</v>
      </c>
      <c r="D2059">
        <v>38884</v>
      </c>
      <c r="E2059">
        <v>15979</v>
      </c>
      <c r="F2059">
        <v>2394</v>
      </c>
      <c r="G2059">
        <v>7256</v>
      </c>
      <c r="H2059">
        <v>9679</v>
      </c>
      <c r="I2059">
        <v>9793</v>
      </c>
      <c r="J2059">
        <v>5076</v>
      </c>
      <c r="K2059">
        <f t="shared" si="192"/>
        <v>34198</v>
      </c>
      <c r="L2059">
        <v>10</v>
      </c>
      <c r="M2059">
        <v>14</v>
      </c>
      <c r="N2059">
        <v>0</v>
      </c>
      <c r="O2059">
        <v>7.4815880000000003</v>
      </c>
      <c r="P2059">
        <v>14493.295858773999</v>
      </c>
      <c r="Q2059">
        <v>0</v>
      </c>
      <c r="R2059">
        <f t="shared" si="193"/>
        <v>14500.777446774</v>
      </c>
      <c r="S2059">
        <f t="shared" si="194"/>
        <v>0.42402413728212174</v>
      </c>
      <c r="T2059">
        <f t="shared" si="196"/>
        <v>424.02413728212173</v>
      </c>
      <c r="U2059">
        <f t="shared" si="195"/>
        <v>-1</v>
      </c>
      <c r="V2059">
        <f t="shared" si="197"/>
        <v>0</v>
      </c>
    </row>
    <row r="2060" spans="1:22" x14ac:dyDescent="0.35">
      <c r="A2060">
        <v>39139</v>
      </c>
      <c r="B2060" t="s">
        <v>1297</v>
      </c>
      <c r="C2060" t="s">
        <v>537</v>
      </c>
      <c r="D2060">
        <v>32437</v>
      </c>
      <c r="E2060">
        <v>63366</v>
      </c>
      <c r="F2060">
        <v>7052</v>
      </c>
      <c r="G2060">
        <v>22812</v>
      </c>
      <c r="H2060">
        <v>37114</v>
      </c>
      <c r="I2060">
        <v>34653</v>
      </c>
      <c r="J2060">
        <v>21042</v>
      </c>
      <c r="K2060">
        <f t="shared" si="192"/>
        <v>122673</v>
      </c>
      <c r="L2060">
        <v>41</v>
      </c>
      <c r="M2060">
        <v>29</v>
      </c>
      <c r="N2060">
        <v>9</v>
      </c>
      <c r="O2060">
        <v>52.214665852000003</v>
      </c>
      <c r="P2060">
        <v>111083.52190607</v>
      </c>
      <c r="Q2060">
        <v>1873.6548850409999</v>
      </c>
      <c r="R2060">
        <f t="shared" si="193"/>
        <v>113009.39145696301</v>
      </c>
      <c r="S2060">
        <f t="shared" si="194"/>
        <v>0.92122464973517415</v>
      </c>
      <c r="T2060">
        <f t="shared" si="196"/>
        <v>921.22464973517413</v>
      </c>
      <c r="U2060">
        <f t="shared" si="195"/>
        <v>0</v>
      </c>
      <c r="V2060">
        <f t="shared" si="197"/>
        <v>1</v>
      </c>
    </row>
    <row r="2061" spans="1:22" x14ac:dyDescent="0.35">
      <c r="A2061">
        <v>39141</v>
      </c>
      <c r="B2061" t="s">
        <v>1297</v>
      </c>
      <c r="C2061" t="s">
        <v>1324</v>
      </c>
      <c r="D2061">
        <v>32101</v>
      </c>
      <c r="E2061">
        <v>35055</v>
      </c>
      <c r="F2061">
        <v>4315</v>
      </c>
      <c r="G2061">
        <v>14469</v>
      </c>
      <c r="H2061">
        <v>25015</v>
      </c>
      <c r="I2061">
        <v>22537</v>
      </c>
      <c r="J2061">
        <v>11093</v>
      </c>
      <c r="K2061">
        <f t="shared" si="192"/>
        <v>77429</v>
      </c>
      <c r="L2061">
        <v>40</v>
      </c>
      <c r="M2061">
        <v>22</v>
      </c>
      <c r="N2061">
        <v>5</v>
      </c>
      <c r="O2061">
        <v>38.748549511999997</v>
      </c>
      <c r="P2061">
        <v>134229.598408613</v>
      </c>
      <c r="Q2061">
        <v>41655.557213441003</v>
      </c>
      <c r="R2061">
        <f t="shared" si="193"/>
        <v>175923.90417156601</v>
      </c>
      <c r="S2061">
        <f t="shared" si="194"/>
        <v>2.2720673671565694</v>
      </c>
      <c r="T2061">
        <f t="shared" si="196"/>
        <v>2272.0673671565696</v>
      </c>
      <c r="U2061">
        <f t="shared" si="195"/>
        <v>2</v>
      </c>
      <c r="V2061">
        <f t="shared" si="197"/>
        <v>1</v>
      </c>
    </row>
    <row r="2062" spans="1:22" x14ac:dyDescent="0.35">
      <c r="A2062">
        <v>39143</v>
      </c>
      <c r="B2062" t="s">
        <v>1297</v>
      </c>
      <c r="C2062" t="s">
        <v>1325</v>
      </c>
      <c r="D2062">
        <v>34274</v>
      </c>
      <c r="E2062">
        <v>32185</v>
      </c>
      <c r="F2062">
        <v>3679</v>
      </c>
      <c r="G2062">
        <v>12138</v>
      </c>
      <c r="H2062">
        <v>17448</v>
      </c>
      <c r="I2062">
        <v>17495</v>
      </c>
      <c r="J2062">
        <v>9750</v>
      </c>
      <c r="K2062">
        <f t="shared" si="192"/>
        <v>60510</v>
      </c>
      <c r="L2062">
        <v>42</v>
      </c>
      <c r="M2062">
        <v>12</v>
      </c>
      <c r="N2062">
        <v>4</v>
      </c>
      <c r="O2062">
        <v>26.444832999999999</v>
      </c>
      <c r="P2062">
        <v>40236.170444498202</v>
      </c>
      <c r="Q2062">
        <v>450.30858666900002</v>
      </c>
      <c r="R2062">
        <f t="shared" si="193"/>
        <v>40712.923864167205</v>
      </c>
      <c r="S2062">
        <f t="shared" si="194"/>
        <v>0.67282967879965638</v>
      </c>
      <c r="T2062">
        <f t="shared" si="196"/>
        <v>672.82967879965634</v>
      </c>
      <c r="U2062">
        <f t="shared" si="195"/>
        <v>-0.5</v>
      </c>
      <c r="V2062">
        <f t="shared" si="197"/>
        <v>0</v>
      </c>
    </row>
    <row r="2063" spans="1:22" x14ac:dyDescent="0.35">
      <c r="A2063">
        <v>39145</v>
      </c>
      <c r="B2063" t="s">
        <v>1297</v>
      </c>
      <c r="C2063" t="s">
        <v>1326</v>
      </c>
      <c r="D2063">
        <v>30452</v>
      </c>
      <c r="E2063">
        <v>31864</v>
      </c>
      <c r="F2063">
        <v>4556</v>
      </c>
      <c r="G2063">
        <v>15053</v>
      </c>
      <c r="H2063">
        <v>25215</v>
      </c>
      <c r="I2063">
        <v>21054</v>
      </c>
      <c r="J2063">
        <v>12599</v>
      </c>
      <c r="K2063">
        <f t="shared" si="192"/>
        <v>78477</v>
      </c>
      <c r="L2063">
        <v>42</v>
      </c>
      <c r="M2063">
        <v>28</v>
      </c>
      <c r="N2063">
        <v>2</v>
      </c>
      <c r="O2063">
        <v>131.90118345400001</v>
      </c>
      <c r="P2063">
        <v>100877.923615575</v>
      </c>
      <c r="Q2063">
        <v>7401.0446897265301</v>
      </c>
      <c r="R2063">
        <f t="shared" si="193"/>
        <v>108410.86948875553</v>
      </c>
      <c r="S2063">
        <f t="shared" si="194"/>
        <v>1.3814349362074942</v>
      </c>
      <c r="T2063">
        <f t="shared" si="196"/>
        <v>1381.4349362074943</v>
      </c>
      <c r="U2063">
        <f t="shared" si="195"/>
        <v>1</v>
      </c>
      <c r="V2063">
        <f t="shared" si="197"/>
        <v>1</v>
      </c>
    </row>
    <row r="2064" spans="1:22" x14ac:dyDescent="0.35">
      <c r="A2064">
        <v>39147</v>
      </c>
      <c r="B2064" t="s">
        <v>1297</v>
      </c>
      <c r="C2064" t="s">
        <v>1194</v>
      </c>
      <c r="D2064">
        <v>32388</v>
      </c>
      <c r="E2064">
        <v>24860</v>
      </c>
      <c r="F2064">
        <v>3178</v>
      </c>
      <c r="G2064">
        <v>11663</v>
      </c>
      <c r="H2064">
        <v>16885</v>
      </c>
      <c r="I2064">
        <v>15707</v>
      </c>
      <c r="J2064">
        <v>8585</v>
      </c>
      <c r="K2064">
        <f t="shared" si="192"/>
        <v>56018</v>
      </c>
      <c r="L2064">
        <v>30</v>
      </c>
      <c r="M2064">
        <v>15</v>
      </c>
      <c r="N2064">
        <v>3</v>
      </c>
      <c r="O2064">
        <v>103.88478539</v>
      </c>
      <c r="P2064">
        <v>48731.643705820097</v>
      </c>
      <c r="Q2064">
        <v>632.236607087999</v>
      </c>
      <c r="R2064">
        <f t="shared" si="193"/>
        <v>49467.765098298099</v>
      </c>
      <c r="S2064">
        <f t="shared" si="194"/>
        <v>0.88306910454314858</v>
      </c>
      <c r="T2064">
        <f t="shared" si="196"/>
        <v>883.06910454314857</v>
      </c>
      <c r="U2064">
        <f t="shared" si="195"/>
        <v>0</v>
      </c>
      <c r="V2064">
        <f t="shared" si="197"/>
        <v>0</v>
      </c>
    </row>
    <row r="2065" spans="1:22" x14ac:dyDescent="0.35">
      <c r="A2065">
        <v>39149</v>
      </c>
      <c r="B2065" t="s">
        <v>1297</v>
      </c>
      <c r="C2065" t="s">
        <v>75</v>
      </c>
      <c r="D2065">
        <v>35515</v>
      </c>
      <c r="E2065">
        <v>31887</v>
      </c>
      <c r="F2065">
        <v>3277</v>
      </c>
      <c r="G2065">
        <v>10952</v>
      </c>
      <c r="H2065">
        <v>14396</v>
      </c>
      <c r="I2065">
        <v>13749</v>
      </c>
      <c r="J2065">
        <v>6793</v>
      </c>
      <c r="K2065">
        <f t="shared" si="192"/>
        <v>49167</v>
      </c>
      <c r="L2065">
        <v>13</v>
      </c>
      <c r="M2065">
        <v>8</v>
      </c>
      <c r="N2065">
        <v>2</v>
      </c>
      <c r="O2065">
        <v>14.160178999999999</v>
      </c>
      <c r="P2065">
        <v>23266.218955794298</v>
      </c>
      <c r="Q2065">
        <v>963.84889326999701</v>
      </c>
      <c r="R2065">
        <f t="shared" si="193"/>
        <v>24244.228028064295</v>
      </c>
      <c r="S2065">
        <f t="shared" si="194"/>
        <v>0.49309959989554569</v>
      </c>
      <c r="T2065">
        <f t="shared" si="196"/>
        <v>493.09959989554568</v>
      </c>
      <c r="U2065">
        <f t="shared" si="195"/>
        <v>-0.5</v>
      </c>
      <c r="V2065">
        <f t="shared" si="197"/>
        <v>0</v>
      </c>
    </row>
    <row r="2066" spans="1:22" x14ac:dyDescent="0.35">
      <c r="A2066">
        <v>39151</v>
      </c>
      <c r="B2066" t="s">
        <v>1297</v>
      </c>
      <c r="C2066" t="s">
        <v>541</v>
      </c>
      <c r="D2066">
        <v>37725</v>
      </c>
      <c r="E2066">
        <v>207075</v>
      </c>
      <c r="F2066">
        <v>20920</v>
      </c>
      <c r="G2066">
        <v>72500</v>
      </c>
      <c r="H2066">
        <v>110422</v>
      </c>
      <c r="I2066">
        <v>107726</v>
      </c>
      <c r="J2066">
        <v>63300</v>
      </c>
      <c r="K2066">
        <f t="shared" si="192"/>
        <v>374868</v>
      </c>
      <c r="L2066">
        <v>126</v>
      </c>
      <c r="M2066">
        <v>104</v>
      </c>
      <c r="N2066">
        <v>20</v>
      </c>
      <c r="O2066">
        <v>221.46820560899999</v>
      </c>
      <c r="P2066">
        <v>331888.21429009101</v>
      </c>
      <c r="Q2066">
        <v>11160.4728294371</v>
      </c>
      <c r="R2066">
        <f t="shared" si="193"/>
        <v>343270.15532513714</v>
      </c>
      <c r="S2066">
        <f t="shared" si="194"/>
        <v>0.91570941057955635</v>
      </c>
      <c r="T2066">
        <f t="shared" si="196"/>
        <v>915.70941057955633</v>
      </c>
      <c r="U2066">
        <f t="shared" si="195"/>
        <v>0</v>
      </c>
      <c r="V2066">
        <f t="shared" si="197"/>
        <v>0</v>
      </c>
    </row>
    <row r="2067" spans="1:22" x14ac:dyDescent="0.35">
      <c r="A2067">
        <v>39153</v>
      </c>
      <c r="B2067" t="s">
        <v>1297</v>
      </c>
      <c r="C2067" t="s">
        <v>288</v>
      </c>
      <c r="D2067">
        <v>43006</v>
      </c>
      <c r="E2067">
        <v>330693</v>
      </c>
      <c r="F2067">
        <v>30617</v>
      </c>
      <c r="G2067">
        <v>103337</v>
      </c>
      <c r="H2067">
        <v>167764</v>
      </c>
      <c r="I2067">
        <v>155937</v>
      </c>
      <c r="J2067">
        <v>83156</v>
      </c>
      <c r="K2067">
        <f t="shared" si="192"/>
        <v>540811</v>
      </c>
      <c r="L2067">
        <v>204</v>
      </c>
      <c r="M2067">
        <v>145</v>
      </c>
      <c r="N2067">
        <v>41</v>
      </c>
      <c r="O2067">
        <v>469.77076373400001</v>
      </c>
      <c r="P2067">
        <v>573929.48633624695</v>
      </c>
      <c r="Q2067">
        <v>19760.937667180599</v>
      </c>
      <c r="R2067">
        <f t="shared" si="193"/>
        <v>594160.19476716151</v>
      </c>
      <c r="S2067">
        <f t="shared" si="194"/>
        <v>1.0986466524666871</v>
      </c>
      <c r="T2067">
        <f t="shared" si="196"/>
        <v>1098.6466524666871</v>
      </c>
      <c r="U2067">
        <f t="shared" si="195"/>
        <v>0.5</v>
      </c>
      <c r="V2067">
        <f t="shared" si="197"/>
        <v>1</v>
      </c>
    </row>
    <row r="2068" spans="1:22" x14ac:dyDescent="0.35">
      <c r="A2068">
        <v>39155</v>
      </c>
      <c r="B2068" t="s">
        <v>1297</v>
      </c>
      <c r="C2068" t="s">
        <v>1327</v>
      </c>
      <c r="D2068">
        <v>33245</v>
      </c>
      <c r="E2068">
        <v>92360</v>
      </c>
      <c r="F2068">
        <v>10891</v>
      </c>
      <c r="G2068">
        <v>38281</v>
      </c>
      <c r="H2068">
        <v>58575</v>
      </c>
      <c r="I2068">
        <v>61541</v>
      </c>
      <c r="J2068">
        <v>38118</v>
      </c>
      <c r="K2068">
        <f t="shared" si="192"/>
        <v>207406</v>
      </c>
      <c r="L2068">
        <v>103</v>
      </c>
      <c r="M2068">
        <v>64</v>
      </c>
      <c r="N2068">
        <v>13</v>
      </c>
      <c r="O2068">
        <v>66.964284386000003</v>
      </c>
      <c r="P2068">
        <v>267151.97355107003</v>
      </c>
      <c r="Q2068">
        <v>3956.7869285680099</v>
      </c>
      <c r="R2068">
        <f t="shared" si="193"/>
        <v>271175.72476402408</v>
      </c>
      <c r="S2068">
        <f t="shared" si="194"/>
        <v>1.3074632593272331</v>
      </c>
      <c r="T2068">
        <f t="shared" si="196"/>
        <v>1307.4632593272331</v>
      </c>
      <c r="U2068">
        <f t="shared" si="195"/>
        <v>0.5</v>
      </c>
      <c r="V2068">
        <f t="shared" si="197"/>
        <v>1</v>
      </c>
    </row>
    <row r="2069" spans="1:22" x14ac:dyDescent="0.35">
      <c r="A2069">
        <v>39157</v>
      </c>
      <c r="B2069" t="s">
        <v>1297</v>
      </c>
      <c r="C2069" t="s">
        <v>1328</v>
      </c>
      <c r="D2069">
        <v>32472</v>
      </c>
      <c r="E2069">
        <v>45084</v>
      </c>
      <c r="F2069">
        <v>5471</v>
      </c>
      <c r="G2069">
        <v>17928</v>
      </c>
      <c r="H2069">
        <v>26790</v>
      </c>
      <c r="I2069">
        <v>26353</v>
      </c>
      <c r="J2069">
        <v>15850</v>
      </c>
      <c r="K2069">
        <f t="shared" si="192"/>
        <v>92392</v>
      </c>
      <c r="L2069">
        <v>31</v>
      </c>
      <c r="M2069">
        <v>25</v>
      </c>
      <c r="N2069">
        <v>4</v>
      </c>
      <c r="O2069">
        <v>50.819286390000002</v>
      </c>
      <c r="P2069">
        <v>75643.845511590102</v>
      </c>
      <c r="Q2069">
        <v>2180.9148884564902</v>
      </c>
      <c r="R2069">
        <f t="shared" si="193"/>
        <v>77875.579686436598</v>
      </c>
      <c r="S2069">
        <f t="shared" si="194"/>
        <v>0.84288228078661143</v>
      </c>
      <c r="T2069">
        <f t="shared" si="196"/>
        <v>842.88228078661143</v>
      </c>
      <c r="U2069">
        <f t="shared" si="195"/>
        <v>0</v>
      </c>
      <c r="V2069">
        <f t="shared" si="197"/>
        <v>0</v>
      </c>
    </row>
    <row r="2070" spans="1:22" x14ac:dyDescent="0.35">
      <c r="A2070">
        <v>39159</v>
      </c>
      <c r="B2070" t="s">
        <v>1297</v>
      </c>
      <c r="C2070" t="s">
        <v>176</v>
      </c>
      <c r="D2070">
        <v>38615</v>
      </c>
      <c r="E2070">
        <v>34471</v>
      </c>
      <c r="F2070">
        <v>3277</v>
      </c>
      <c r="G2070">
        <v>11946</v>
      </c>
      <c r="H2070">
        <v>17840</v>
      </c>
      <c r="I2070">
        <v>14079</v>
      </c>
      <c r="J2070">
        <v>5573</v>
      </c>
      <c r="K2070">
        <f t="shared" si="192"/>
        <v>52715</v>
      </c>
      <c r="L2070">
        <v>23</v>
      </c>
      <c r="M2070">
        <v>9</v>
      </c>
      <c r="N2070">
        <v>3</v>
      </c>
      <c r="O2070">
        <v>18.973366318</v>
      </c>
      <c r="P2070">
        <v>46653.970608830503</v>
      </c>
      <c r="Q2070">
        <v>329.98491056400002</v>
      </c>
      <c r="R2070">
        <f t="shared" si="193"/>
        <v>47002.928885712507</v>
      </c>
      <c r="S2070">
        <f t="shared" si="194"/>
        <v>0.89164239563146175</v>
      </c>
      <c r="T2070">
        <f t="shared" si="196"/>
        <v>891.6423956314618</v>
      </c>
      <c r="U2070">
        <f t="shared" si="195"/>
        <v>0</v>
      </c>
      <c r="V2070">
        <f t="shared" si="197"/>
        <v>0</v>
      </c>
    </row>
    <row r="2071" spans="1:22" x14ac:dyDescent="0.35">
      <c r="A2071">
        <v>39161</v>
      </c>
      <c r="B2071" t="s">
        <v>1297</v>
      </c>
      <c r="C2071" t="s">
        <v>1329</v>
      </c>
      <c r="D2071">
        <v>36951</v>
      </c>
      <c r="E2071">
        <v>13346</v>
      </c>
      <c r="F2071">
        <v>1760</v>
      </c>
      <c r="G2071">
        <v>5897</v>
      </c>
      <c r="H2071">
        <v>8134</v>
      </c>
      <c r="I2071">
        <v>7938</v>
      </c>
      <c r="J2071">
        <v>5015</v>
      </c>
      <c r="K2071">
        <f t="shared" si="192"/>
        <v>28744</v>
      </c>
      <c r="L2071">
        <v>8</v>
      </c>
      <c r="M2071">
        <v>4</v>
      </c>
      <c r="N2071">
        <v>1</v>
      </c>
      <c r="O2071">
        <v>2.9749860350000001</v>
      </c>
      <c r="P2071">
        <v>17708.222718483699</v>
      </c>
      <c r="Q2071">
        <v>202.06090949</v>
      </c>
      <c r="R2071">
        <f t="shared" si="193"/>
        <v>17913.258614008697</v>
      </c>
      <c r="S2071">
        <f t="shared" si="194"/>
        <v>0.62319992394964852</v>
      </c>
      <c r="T2071">
        <f t="shared" si="196"/>
        <v>623.19992394964856</v>
      </c>
      <c r="U2071">
        <f t="shared" si="195"/>
        <v>-0.5</v>
      </c>
      <c r="V2071">
        <f t="shared" si="197"/>
        <v>0</v>
      </c>
    </row>
    <row r="2072" spans="1:22" x14ac:dyDescent="0.35">
      <c r="A2072">
        <v>39163</v>
      </c>
      <c r="B2072" t="s">
        <v>1297</v>
      </c>
      <c r="C2072" t="s">
        <v>1330</v>
      </c>
      <c r="D2072">
        <v>27042</v>
      </c>
      <c r="E2072">
        <v>3511</v>
      </c>
      <c r="F2072">
        <v>734</v>
      </c>
      <c r="G2072">
        <v>2721</v>
      </c>
      <c r="H2072">
        <v>3855</v>
      </c>
      <c r="I2072">
        <v>3943</v>
      </c>
      <c r="J2072">
        <v>1986</v>
      </c>
      <c r="K2072">
        <f t="shared" si="192"/>
        <v>13239</v>
      </c>
      <c r="L2072">
        <v>0</v>
      </c>
      <c r="M2072">
        <v>1</v>
      </c>
      <c r="N2072">
        <v>0</v>
      </c>
      <c r="O2072">
        <v>0</v>
      </c>
      <c r="P2072">
        <v>2700.5479295690102</v>
      </c>
      <c r="Q2072">
        <v>0</v>
      </c>
      <c r="R2072">
        <f t="shared" si="193"/>
        <v>2700.5479295690102</v>
      </c>
      <c r="S2072">
        <f t="shared" si="194"/>
        <v>0.20398428352360526</v>
      </c>
      <c r="T2072">
        <f t="shared" si="196"/>
        <v>203.98428352360526</v>
      </c>
      <c r="U2072">
        <f t="shared" si="195"/>
        <v>-1</v>
      </c>
      <c r="V2072">
        <f t="shared" si="197"/>
        <v>0</v>
      </c>
    </row>
    <row r="2073" spans="1:22" x14ac:dyDescent="0.35">
      <c r="A2073">
        <v>39165</v>
      </c>
      <c r="B2073" t="s">
        <v>1297</v>
      </c>
      <c r="C2073" t="s">
        <v>451</v>
      </c>
      <c r="D2073">
        <v>45482</v>
      </c>
      <c r="E2073">
        <v>104049</v>
      </c>
      <c r="F2073">
        <v>13422</v>
      </c>
      <c r="G2073">
        <v>48968</v>
      </c>
      <c r="H2073">
        <v>68493</v>
      </c>
      <c r="I2073">
        <v>60530</v>
      </c>
      <c r="J2073">
        <v>25828</v>
      </c>
      <c r="K2073">
        <f t="shared" si="192"/>
        <v>217241</v>
      </c>
      <c r="L2073">
        <v>120</v>
      </c>
      <c r="M2073">
        <v>52</v>
      </c>
      <c r="N2073">
        <v>12</v>
      </c>
      <c r="O2073">
        <v>344.542779091</v>
      </c>
      <c r="P2073">
        <v>200211.84629555701</v>
      </c>
      <c r="Q2073">
        <v>6573.1340347330597</v>
      </c>
      <c r="R2073">
        <f t="shared" si="193"/>
        <v>207129.52310938106</v>
      </c>
      <c r="S2073">
        <f t="shared" si="194"/>
        <v>0.95345502510751223</v>
      </c>
      <c r="T2073">
        <f t="shared" si="196"/>
        <v>953.45502510751226</v>
      </c>
      <c r="U2073">
        <f t="shared" si="195"/>
        <v>0</v>
      </c>
      <c r="V2073">
        <f t="shared" si="197"/>
        <v>1</v>
      </c>
    </row>
    <row r="2074" spans="1:22" x14ac:dyDescent="0.35">
      <c r="A2074">
        <v>39167</v>
      </c>
      <c r="B2074" t="s">
        <v>1297</v>
      </c>
      <c r="C2074" t="s">
        <v>81</v>
      </c>
      <c r="D2074">
        <v>36193</v>
      </c>
      <c r="E2074">
        <v>32395</v>
      </c>
      <c r="F2074">
        <v>3078</v>
      </c>
      <c r="G2074">
        <v>11188</v>
      </c>
      <c r="H2074">
        <v>17675</v>
      </c>
      <c r="I2074">
        <v>18230</v>
      </c>
      <c r="J2074">
        <v>11304</v>
      </c>
      <c r="K2074">
        <f t="shared" si="192"/>
        <v>61475</v>
      </c>
      <c r="L2074">
        <v>51</v>
      </c>
      <c r="M2074">
        <v>14</v>
      </c>
      <c r="N2074">
        <v>5</v>
      </c>
      <c r="O2074">
        <v>34.676233877000001</v>
      </c>
      <c r="P2074">
        <v>64528.164769144998</v>
      </c>
      <c r="Q2074">
        <v>2162.355504824</v>
      </c>
      <c r="R2074">
        <f t="shared" si="193"/>
        <v>66725.196507846005</v>
      </c>
      <c r="S2074">
        <f t="shared" si="194"/>
        <v>1.0854037658860676</v>
      </c>
      <c r="T2074">
        <f t="shared" si="196"/>
        <v>1085.4037658860675</v>
      </c>
      <c r="U2074">
        <f t="shared" si="195"/>
        <v>0.5</v>
      </c>
      <c r="V2074">
        <f t="shared" si="197"/>
        <v>1</v>
      </c>
    </row>
    <row r="2075" spans="1:22" x14ac:dyDescent="0.35">
      <c r="A2075">
        <v>39169</v>
      </c>
      <c r="B2075" t="s">
        <v>1297</v>
      </c>
      <c r="C2075" t="s">
        <v>452</v>
      </c>
      <c r="D2075">
        <v>32595</v>
      </c>
      <c r="E2075">
        <v>58489</v>
      </c>
      <c r="F2075">
        <v>7499</v>
      </c>
      <c r="G2075">
        <v>24491</v>
      </c>
      <c r="H2075">
        <v>34090</v>
      </c>
      <c r="I2075">
        <v>31137</v>
      </c>
      <c r="J2075">
        <v>17631</v>
      </c>
      <c r="K2075">
        <f t="shared" si="192"/>
        <v>114848</v>
      </c>
      <c r="L2075">
        <v>40</v>
      </c>
      <c r="M2075">
        <v>23</v>
      </c>
      <c r="N2075">
        <v>7</v>
      </c>
      <c r="O2075">
        <v>122.671637975</v>
      </c>
      <c r="P2075">
        <v>63796.607904277502</v>
      </c>
      <c r="Q2075">
        <v>1146.83892552</v>
      </c>
      <c r="R2075">
        <f t="shared" si="193"/>
        <v>65066.118467772503</v>
      </c>
      <c r="S2075">
        <f t="shared" si="194"/>
        <v>0.5665411541147648</v>
      </c>
      <c r="T2075">
        <f t="shared" si="196"/>
        <v>566.54115411476482</v>
      </c>
      <c r="U2075">
        <f t="shared" si="195"/>
        <v>-0.5</v>
      </c>
      <c r="V2075">
        <f t="shared" si="197"/>
        <v>0</v>
      </c>
    </row>
    <row r="2076" spans="1:22" x14ac:dyDescent="0.35">
      <c r="A2076">
        <v>39171</v>
      </c>
      <c r="B2076" t="s">
        <v>1297</v>
      </c>
      <c r="C2076" t="s">
        <v>1296</v>
      </c>
      <c r="D2076">
        <v>34613</v>
      </c>
      <c r="E2076">
        <v>21666</v>
      </c>
      <c r="F2076">
        <v>2112</v>
      </c>
      <c r="G2076">
        <v>7461</v>
      </c>
      <c r="H2076">
        <v>10892</v>
      </c>
      <c r="I2076">
        <v>10717</v>
      </c>
      <c r="J2076">
        <v>6331</v>
      </c>
      <c r="K2076">
        <f t="shared" si="192"/>
        <v>37513</v>
      </c>
      <c r="L2076">
        <v>22</v>
      </c>
      <c r="M2076">
        <v>13</v>
      </c>
      <c r="N2076">
        <v>3</v>
      </c>
      <c r="O2076">
        <v>18.57262107</v>
      </c>
      <c r="P2076">
        <v>23175.097139069399</v>
      </c>
      <c r="Q2076">
        <v>623.850517499999</v>
      </c>
      <c r="R2076">
        <f t="shared" si="193"/>
        <v>23817.5202776394</v>
      </c>
      <c r="S2076">
        <f t="shared" si="194"/>
        <v>0.63491377062989895</v>
      </c>
      <c r="T2076">
        <f t="shared" si="196"/>
        <v>634.91377062989898</v>
      </c>
      <c r="U2076">
        <f t="shared" si="195"/>
        <v>-0.5</v>
      </c>
      <c r="V2076">
        <f t="shared" si="197"/>
        <v>0</v>
      </c>
    </row>
    <row r="2077" spans="1:22" x14ac:dyDescent="0.35">
      <c r="A2077">
        <v>39173</v>
      </c>
      <c r="B2077" t="s">
        <v>1297</v>
      </c>
      <c r="C2077" t="s">
        <v>1331</v>
      </c>
      <c r="D2077">
        <v>38593</v>
      </c>
      <c r="E2077">
        <v>78007</v>
      </c>
      <c r="F2077">
        <v>6797</v>
      </c>
      <c r="G2077">
        <v>26682</v>
      </c>
      <c r="H2077">
        <v>45341</v>
      </c>
      <c r="I2077">
        <v>32690</v>
      </c>
      <c r="J2077">
        <v>16690</v>
      </c>
      <c r="K2077">
        <f t="shared" si="192"/>
        <v>128200</v>
      </c>
      <c r="L2077">
        <v>67</v>
      </c>
      <c r="M2077">
        <v>30</v>
      </c>
      <c r="N2077">
        <v>2</v>
      </c>
      <c r="O2077">
        <v>108.24635345</v>
      </c>
      <c r="P2077">
        <v>103830.669584045</v>
      </c>
      <c r="Q2077">
        <v>395.95991085799898</v>
      </c>
      <c r="R2077">
        <f t="shared" si="193"/>
        <v>104334.875848353</v>
      </c>
      <c r="S2077">
        <f t="shared" si="194"/>
        <v>0.81384458540056936</v>
      </c>
      <c r="T2077">
        <f t="shared" si="196"/>
        <v>813.84458540056937</v>
      </c>
      <c r="U2077">
        <f t="shared" si="195"/>
        <v>0</v>
      </c>
      <c r="V2077">
        <f t="shared" si="197"/>
        <v>0</v>
      </c>
    </row>
    <row r="2078" spans="1:22" x14ac:dyDescent="0.35">
      <c r="A2078">
        <v>39175</v>
      </c>
      <c r="B2078" t="s">
        <v>1297</v>
      </c>
      <c r="C2078" t="s">
        <v>1332</v>
      </c>
      <c r="D2078">
        <v>34893</v>
      </c>
      <c r="E2078">
        <v>10787</v>
      </c>
      <c r="F2078">
        <v>1368</v>
      </c>
      <c r="G2078">
        <v>4526</v>
      </c>
      <c r="H2078">
        <v>6580</v>
      </c>
      <c r="I2078">
        <v>6279</v>
      </c>
      <c r="J2078">
        <v>3854</v>
      </c>
      <c r="K2078">
        <f t="shared" si="192"/>
        <v>22607</v>
      </c>
      <c r="L2078">
        <v>7</v>
      </c>
      <c r="M2078">
        <v>6</v>
      </c>
      <c r="N2078">
        <v>1</v>
      </c>
      <c r="O2078">
        <v>1.9178692500000001</v>
      </c>
      <c r="P2078">
        <v>7107.3374292645904</v>
      </c>
      <c r="Q2078">
        <v>350.12579402</v>
      </c>
      <c r="R2078">
        <f t="shared" si="193"/>
        <v>7459.3810925345906</v>
      </c>
      <c r="S2078">
        <f t="shared" si="194"/>
        <v>0.32995891062655774</v>
      </c>
      <c r="T2078">
        <f t="shared" si="196"/>
        <v>329.95891062655772</v>
      </c>
      <c r="U2078">
        <f t="shared" si="195"/>
        <v>-1</v>
      </c>
      <c r="V2078">
        <f t="shared" si="197"/>
        <v>0</v>
      </c>
    </row>
    <row r="2079" spans="1:22" x14ac:dyDescent="0.35">
      <c r="A2079">
        <v>40001</v>
      </c>
      <c r="B2079" t="s">
        <v>1333</v>
      </c>
      <c r="C2079" t="s">
        <v>594</v>
      </c>
      <c r="D2079">
        <v>22522</v>
      </c>
      <c r="E2079">
        <v>8874</v>
      </c>
      <c r="F2079">
        <v>1478</v>
      </c>
      <c r="G2079">
        <v>5226</v>
      </c>
      <c r="H2079">
        <v>6774</v>
      </c>
      <c r="I2079">
        <v>5748</v>
      </c>
      <c r="J2079">
        <v>3060</v>
      </c>
      <c r="K2079">
        <f t="shared" si="192"/>
        <v>22286</v>
      </c>
      <c r="L2079">
        <v>13</v>
      </c>
      <c r="M2079">
        <v>5</v>
      </c>
      <c r="N2079">
        <v>1</v>
      </c>
      <c r="O2079">
        <v>1.16188045</v>
      </c>
      <c r="P2079">
        <v>22228.707826358201</v>
      </c>
      <c r="Q2079">
        <v>212.66156251999999</v>
      </c>
      <c r="R2079">
        <f t="shared" si="193"/>
        <v>22442.531269328199</v>
      </c>
      <c r="S2079">
        <f t="shared" si="194"/>
        <v>1.0070237489602532</v>
      </c>
      <c r="T2079">
        <f t="shared" si="196"/>
        <v>1007.0237489602531</v>
      </c>
      <c r="U2079">
        <f t="shared" si="195"/>
        <v>0</v>
      </c>
      <c r="V2079">
        <f t="shared" si="197"/>
        <v>1</v>
      </c>
    </row>
    <row r="2080" spans="1:22" x14ac:dyDescent="0.35">
      <c r="A2080">
        <v>40003</v>
      </c>
      <c r="B2080" t="s">
        <v>1333</v>
      </c>
      <c r="C2080" t="s">
        <v>1334</v>
      </c>
      <c r="D2080">
        <v>42154</v>
      </c>
      <c r="E2080">
        <v>3445</v>
      </c>
      <c r="F2080">
        <v>293</v>
      </c>
      <c r="G2080">
        <v>801</v>
      </c>
      <c r="H2080">
        <v>1674</v>
      </c>
      <c r="I2080">
        <v>1797</v>
      </c>
      <c r="J2080">
        <v>1101</v>
      </c>
      <c r="K2080">
        <f t="shared" si="192"/>
        <v>5666</v>
      </c>
      <c r="L2080">
        <v>1</v>
      </c>
      <c r="M2080">
        <v>2</v>
      </c>
      <c r="N2080">
        <v>0</v>
      </c>
      <c r="O2080">
        <v>2.2702499999999999</v>
      </c>
      <c r="P2080">
        <v>2395.2599854119999</v>
      </c>
      <c r="Q2080">
        <v>0</v>
      </c>
      <c r="R2080">
        <f t="shared" si="193"/>
        <v>2397.5302354119999</v>
      </c>
      <c r="S2080">
        <f t="shared" si="194"/>
        <v>0.42314335252594421</v>
      </c>
      <c r="T2080">
        <f t="shared" si="196"/>
        <v>423.14335252594418</v>
      </c>
      <c r="U2080">
        <f t="shared" si="195"/>
        <v>-1</v>
      </c>
      <c r="V2080">
        <f t="shared" si="197"/>
        <v>0</v>
      </c>
    </row>
    <row r="2081" spans="1:22" x14ac:dyDescent="0.35">
      <c r="A2081">
        <v>40005</v>
      </c>
      <c r="B2081" t="s">
        <v>1333</v>
      </c>
      <c r="C2081" t="s">
        <v>1335</v>
      </c>
      <c r="D2081">
        <v>28191</v>
      </c>
      <c r="E2081">
        <v>7053</v>
      </c>
      <c r="F2081">
        <v>858</v>
      </c>
      <c r="G2081">
        <v>2714</v>
      </c>
      <c r="H2081">
        <v>4260</v>
      </c>
      <c r="I2081">
        <v>3797</v>
      </c>
      <c r="J2081">
        <v>2378</v>
      </c>
      <c r="K2081">
        <f t="shared" si="192"/>
        <v>14007</v>
      </c>
      <c r="L2081">
        <v>9</v>
      </c>
      <c r="M2081">
        <v>5</v>
      </c>
      <c r="N2081">
        <v>1</v>
      </c>
      <c r="O2081">
        <v>9.6780112500000008</v>
      </c>
      <c r="P2081">
        <v>12404.927847078099</v>
      </c>
      <c r="Q2081">
        <v>109.55582149999999</v>
      </c>
      <c r="R2081">
        <f t="shared" si="193"/>
        <v>12524.161679828099</v>
      </c>
      <c r="S2081">
        <f t="shared" si="194"/>
        <v>0.89413590917599051</v>
      </c>
      <c r="T2081">
        <f t="shared" si="196"/>
        <v>894.13590917599049</v>
      </c>
      <c r="U2081">
        <f t="shared" si="195"/>
        <v>0</v>
      </c>
      <c r="V2081">
        <f t="shared" si="197"/>
        <v>0</v>
      </c>
    </row>
    <row r="2082" spans="1:22" x14ac:dyDescent="0.35">
      <c r="A2082">
        <v>40007</v>
      </c>
      <c r="B2082" t="s">
        <v>1333</v>
      </c>
      <c r="C2082" t="s">
        <v>1336</v>
      </c>
      <c r="D2082">
        <v>44876</v>
      </c>
      <c r="E2082">
        <v>4296</v>
      </c>
      <c r="F2082">
        <v>326</v>
      </c>
      <c r="G2082">
        <v>1198</v>
      </c>
      <c r="H2082">
        <v>1557</v>
      </c>
      <c r="I2082">
        <v>1583</v>
      </c>
      <c r="J2082">
        <v>927</v>
      </c>
      <c r="K2082">
        <f t="shared" si="192"/>
        <v>5591</v>
      </c>
      <c r="L2082">
        <v>2</v>
      </c>
      <c r="M2082">
        <v>1</v>
      </c>
      <c r="N2082">
        <v>1</v>
      </c>
      <c r="O2082">
        <v>0.39956399999999997</v>
      </c>
      <c r="P2082">
        <v>1925.66379744601</v>
      </c>
      <c r="Q2082">
        <v>17.05244604</v>
      </c>
      <c r="R2082">
        <f t="shared" si="193"/>
        <v>1943.11580748601</v>
      </c>
      <c r="S2082">
        <f t="shared" si="194"/>
        <v>0.34754351770452691</v>
      </c>
      <c r="T2082">
        <f t="shared" si="196"/>
        <v>347.54351770452689</v>
      </c>
      <c r="U2082">
        <f t="shared" si="195"/>
        <v>-1</v>
      </c>
      <c r="V2082">
        <f t="shared" si="197"/>
        <v>0</v>
      </c>
    </row>
    <row r="2083" spans="1:22" x14ac:dyDescent="0.35">
      <c r="A2083">
        <v>40009</v>
      </c>
      <c r="B2083" t="s">
        <v>1333</v>
      </c>
      <c r="C2083" t="s">
        <v>1337</v>
      </c>
      <c r="D2083">
        <v>42836</v>
      </c>
      <c r="E2083">
        <v>16720</v>
      </c>
      <c r="F2083">
        <v>1751</v>
      </c>
      <c r="G2083">
        <v>4426</v>
      </c>
      <c r="H2083">
        <v>8290</v>
      </c>
      <c r="I2083">
        <v>5737</v>
      </c>
      <c r="J2083">
        <v>2877</v>
      </c>
      <c r="K2083">
        <f t="shared" si="192"/>
        <v>23081</v>
      </c>
      <c r="L2083">
        <v>15</v>
      </c>
      <c r="M2083">
        <v>15</v>
      </c>
      <c r="N2083">
        <v>3</v>
      </c>
      <c r="O2083">
        <v>3.8591669999999998</v>
      </c>
      <c r="P2083">
        <v>42065.833358604999</v>
      </c>
      <c r="Q2083">
        <v>330.61060845749898</v>
      </c>
      <c r="R2083">
        <f t="shared" si="193"/>
        <v>42400.303134062502</v>
      </c>
      <c r="S2083">
        <f t="shared" si="194"/>
        <v>1.8370219286019887</v>
      </c>
      <c r="T2083">
        <f t="shared" si="196"/>
        <v>1837.0219286019887</v>
      </c>
      <c r="U2083">
        <f t="shared" si="195"/>
        <v>1.5</v>
      </c>
      <c r="V2083">
        <f t="shared" si="197"/>
        <v>1</v>
      </c>
    </row>
    <row r="2084" spans="1:22" x14ac:dyDescent="0.35">
      <c r="A2084">
        <v>40011</v>
      </c>
      <c r="B2084" t="s">
        <v>1333</v>
      </c>
      <c r="C2084" t="s">
        <v>469</v>
      </c>
      <c r="D2084">
        <v>36414</v>
      </c>
      <c r="E2084">
        <v>6076</v>
      </c>
      <c r="F2084">
        <v>725</v>
      </c>
      <c r="G2084">
        <v>1998</v>
      </c>
      <c r="H2084">
        <v>2609</v>
      </c>
      <c r="I2084">
        <v>2693</v>
      </c>
      <c r="J2084">
        <v>1760</v>
      </c>
      <c r="K2084">
        <f t="shared" si="192"/>
        <v>9785</v>
      </c>
      <c r="L2084">
        <v>8</v>
      </c>
      <c r="M2084">
        <v>6</v>
      </c>
      <c r="N2084">
        <v>4</v>
      </c>
      <c r="O2084">
        <v>2.3759060000000001</v>
      </c>
      <c r="P2084">
        <v>4744.1269055325201</v>
      </c>
      <c r="Q2084">
        <v>87.232044500000001</v>
      </c>
      <c r="R2084">
        <f t="shared" si="193"/>
        <v>4833.7348560325199</v>
      </c>
      <c r="S2084">
        <f t="shared" si="194"/>
        <v>0.49399436443868372</v>
      </c>
      <c r="T2084">
        <f t="shared" si="196"/>
        <v>493.9943644386837</v>
      </c>
      <c r="U2084">
        <f t="shared" si="195"/>
        <v>-0.5</v>
      </c>
      <c r="V2084">
        <f t="shared" si="197"/>
        <v>0</v>
      </c>
    </row>
    <row r="2085" spans="1:22" x14ac:dyDescent="0.35">
      <c r="A2085">
        <v>40013</v>
      </c>
      <c r="B2085" t="s">
        <v>1333</v>
      </c>
      <c r="C2085" t="s">
        <v>368</v>
      </c>
      <c r="D2085">
        <v>30434</v>
      </c>
      <c r="E2085">
        <v>21573</v>
      </c>
      <c r="F2085">
        <v>2851</v>
      </c>
      <c r="G2085">
        <v>8511</v>
      </c>
      <c r="H2085">
        <v>14211</v>
      </c>
      <c r="I2085">
        <v>10652</v>
      </c>
      <c r="J2085">
        <v>7174</v>
      </c>
      <c r="K2085">
        <f t="shared" si="192"/>
        <v>43399</v>
      </c>
      <c r="L2085">
        <v>37</v>
      </c>
      <c r="M2085">
        <v>12</v>
      </c>
      <c r="N2085">
        <v>1</v>
      </c>
      <c r="O2085">
        <v>9.5301410679999794</v>
      </c>
      <c r="P2085">
        <v>45988.985501410898</v>
      </c>
      <c r="Q2085">
        <v>707.00703929125098</v>
      </c>
      <c r="R2085">
        <f t="shared" si="193"/>
        <v>46705.522681770148</v>
      </c>
      <c r="S2085">
        <f t="shared" si="194"/>
        <v>1.076188914071065</v>
      </c>
      <c r="T2085">
        <f t="shared" si="196"/>
        <v>1076.188914071065</v>
      </c>
      <c r="U2085">
        <f t="shared" si="195"/>
        <v>0.5</v>
      </c>
      <c r="V2085">
        <f t="shared" si="197"/>
        <v>1</v>
      </c>
    </row>
    <row r="2086" spans="1:22" x14ac:dyDescent="0.35">
      <c r="A2086">
        <v>40015</v>
      </c>
      <c r="B2086" t="s">
        <v>1333</v>
      </c>
      <c r="C2086" t="s">
        <v>770</v>
      </c>
      <c r="D2086">
        <v>30294</v>
      </c>
      <c r="E2086">
        <v>12336</v>
      </c>
      <c r="F2086">
        <v>2042</v>
      </c>
      <c r="G2086">
        <v>6165</v>
      </c>
      <c r="H2086">
        <v>9310</v>
      </c>
      <c r="I2086">
        <v>7724</v>
      </c>
      <c r="J2086">
        <v>4437</v>
      </c>
      <c r="K2086">
        <f t="shared" si="192"/>
        <v>29678</v>
      </c>
      <c r="L2086">
        <v>4</v>
      </c>
      <c r="M2086">
        <v>17</v>
      </c>
      <c r="N2086">
        <v>5</v>
      </c>
      <c r="O2086">
        <v>0.20583599999999999</v>
      </c>
      <c r="P2086">
        <v>29115.70303913</v>
      </c>
      <c r="Q2086">
        <v>354.041515</v>
      </c>
      <c r="R2086">
        <f t="shared" si="193"/>
        <v>29469.950390130001</v>
      </c>
      <c r="S2086">
        <f t="shared" si="194"/>
        <v>0.9929897698675787</v>
      </c>
      <c r="T2086">
        <f t="shared" si="196"/>
        <v>992.98976986757873</v>
      </c>
      <c r="U2086">
        <f t="shared" si="195"/>
        <v>0</v>
      </c>
      <c r="V2086">
        <f t="shared" si="197"/>
        <v>1</v>
      </c>
    </row>
    <row r="2087" spans="1:22" x14ac:dyDescent="0.35">
      <c r="A2087">
        <v>40017</v>
      </c>
      <c r="B2087" t="s">
        <v>1333</v>
      </c>
      <c r="C2087" t="s">
        <v>1338</v>
      </c>
      <c r="D2087">
        <v>41558</v>
      </c>
      <c r="E2087">
        <v>47956</v>
      </c>
      <c r="F2087">
        <v>8590</v>
      </c>
      <c r="G2087">
        <v>26650</v>
      </c>
      <c r="H2087">
        <v>42116</v>
      </c>
      <c r="I2087">
        <v>31120</v>
      </c>
      <c r="J2087">
        <v>14084</v>
      </c>
      <c r="K2087">
        <f t="shared" si="192"/>
        <v>122560</v>
      </c>
      <c r="L2087">
        <v>50</v>
      </c>
      <c r="M2087">
        <v>28</v>
      </c>
      <c r="N2087">
        <v>6</v>
      </c>
      <c r="O2087">
        <v>48.357593250000001</v>
      </c>
      <c r="P2087">
        <v>141221.07676859299</v>
      </c>
      <c r="Q2087">
        <v>1333.868831044</v>
      </c>
      <c r="R2087">
        <f t="shared" si="193"/>
        <v>142603.30319288699</v>
      </c>
      <c r="S2087">
        <f t="shared" si="194"/>
        <v>1.1635387009863494</v>
      </c>
      <c r="T2087">
        <f t="shared" si="196"/>
        <v>1163.5387009863493</v>
      </c>
      <c r="U2087">
        <f t="shared" si="195"/>
        <v>0.5</v>
      </c>
      <c r="V2087">
        <f t="shared" si="197"/>
        <v>1</v>
      </c>
    </row>
    <row r="2088" spans="1:22" x14ac:dyDescent="0.35">
      <c r="A2088">
        <v>40019</v>
      </c>
      <c r="B2088" t="s">
        <v>1333</v>
      </c>
      <c r="C2088" t="s">
        <v>722</v>
      </c>
      <c r="D2088">
        <v>40998</v>
      </c>
      <c r="E2088">
        <v>35187</v>
      </c>
      <c r="F2088">
        <v>3299</v>
      </c>
      <c r="G2088">
        <v>10058</v>
      </c>
      <c r="H2088">
        <v>14756</v>
      </c>
      <c r="I2088">
        <v>12654</v>
      </c>
      <c r="J2088">
        <v>7318</v>
      </c>
      <c r="K2088">
        <f t="shared" si="192"/>
        <v>48085</v>
      </c>
      <c r="L2088">
        <v>53</v>
      </c>
      <c r="M2088">
        <v>18</v>
      </c>
      <c r="N2088">
        <v>6</v>
      </c>
      <c r="O2088">
        <v>62.381802102000101</v>
      </c>
      <c r="P2088">
        <v>75839.329796967606</v>
      </c>
      <c r="Q2088">
        <v>1914.58027025</v>
      </c>
      <c r="R2088">
        <f t="shared" si="193"/>
        <v>77816.291869319597</v>
      </c>
      <c r="S2088">
        <f t="shared" si="194"/>
        <v>1.618306995306636</v>
      </c>
      <c r="T2088">
        <f t="shared" si="196"/>
        <v>1618.3069953066361</v>
      </c>
      <c r="U2088">
        <f t="shared" si="195"/>
        <v>1</v>
      </c>
      <c r="V2088">
        <f t="shared" si="197"/>
        <v>1</v>
      </c>
    </row>
    <row r="2089" spans="1:22" x14ac:dyDescent="0.35">
      <c r="A2089">
        <v>40021</v>
      </c>
      <c r="B2089" t="s">
        <v>1333</v>
      </c>
      <c r="C2089" t="s">
        <v>26</v>
      </c>
      <c r="D2089">
        <v>29642</v>
      </c>
      <c r="E2089">
        <v>23430</v>
      </c>
      <c r="F2089">
        <v>3109</v>
      </c>
      <c r="G2089">
        <v>10256</v>
      </c>
      <c r="H2089">
        <v>16273</v>
      </c>
      <c r="I2089">
        <v>11600</v>
      </c>
      <c r="J2089">
        <v>6912</v>
      </c>
      <c r="K2089">
        <f t="shared" si="192"/>
        <v>48150</v>
      </c>
      <c r="L2089">
        <v>34</v>
      </c>
      <c r="M2089">
        <v>18</v>
      </c>
      <c r="N2089">
        <v>3</v>
      </c>
      <c r="O2089">
        <v>5.0859927899999997</v>
      </c>
      <c r="P2089">
        <v>63762.566379757904</v>
      </c>
      <c r="Q2089">
        <v>5554.51856700603</v>
      </c>
      <c r="R2089">
        <f t="shared" si="193"/>
        <v>69322.170939553936</v>
      </c>
      <c r="S2089">
        <f t="shared" si="194"/>
        <v>1.4397127920987318</v>
      </c>
      <c r="T2089">
        <f t="shared" si="196"/>
        <v>1439.7127920987318</v>
      </c>
      <c r="U2089">
        <f t="shared" si="195"/>
        <v>1</v>
      </c>
      <c r="V2089">
        <f t="shared" si="197"/>
        <v>1</v>
      </c>
    </row>
    <row r="2090" spans="1:22" x14ac:dyDescent="0.35">
      <c r="A2090">
        <v>40023</v>
      </c>
      <c r="B2090" t="s">
        <v>1333</v>
      </c>
      <c r="C2090" t="s">
        <v>28</v>
      </c>
      <c r="D2090">
        <v>29671</v>
      </c>
      <c r="E2090">
        <v>7293</v>
      </c>
      <c r="F2090">
        <v>1006</v>
      </c>
      <c r="G2090">
        <v>2978</v>
      </c>
      <c r="H2090">
        <v>4190</v>
      </c>
      <c r="I2090">
        <v>4115</v>
      </c>
      <c r="J2090">
        <v>2893</v>
      </c>
      <c r="K2090">
        <f t="shared" si="192"/>
        <v>15182</v>
      </c>
      <c r="L2090">
        <v>10</v>
      </c>
      <c r="M2090">
        <v>3</v>
      </c>
      <c r="N2090">
        <v>2</v>
      </c>
      <c r="O2090">
        <v>37.561368283999997</v>
      </c>
      <c r="P2090">
        <v>14352.2628120302</v>
      </c>
      <c r="Q2090">
        <v>360.74330322499901</v>
      </c>
      <c r="R2090">
        <f t="shared" si="193"/>
        <v>14750.567483539198</v>
      </c>
      <c r="S2090">
        <f t="shared" si="194"/>
        <v>0.9715826296627057</v>
      </c>
      <c r="T2090">
        <f t="shared" si="196"/>
        <v>971.5826296627057</v>
      </c>
      <c r="U2090">
        <f t="shared" si="195"/>
        <v>0</v>
      </c>
      <c r="V2090">
        <f t="shared" si="197"/>
        <v>1</v>
      </c>
    </row>
    <row r="2091" spans="1:22" x14ac:dyDescent="0.35">
      <c r="A2091">
        <v>40025</v>
      </c>
      <c r="B2091" t="s">
        <v>1333</v>
      </c>
      <c r="C2091" t="s">
        <v>1339</v>
      </c>
      <c r="D2091">
        <v>44090</v>
      </c>
      <c r="E2091">
        <v>2181</v>
      </c>
      <c r="F2091">
        <v>166</v>
      </c>
      <c r="G2091">
        <v>450</v>
      </c>
      <c r="H2091">
        <v>592</v>
      </c>
      <c r="I2091">
        <v>640</v>
      </c>
      <c r="J2091">
        <v>537</v>
      </c>
      <c r="K2091">
        <f t="shared" si="192"/>
        <v>2385</v>
      </c>
      <c r="L2091">
        <v>1</v>
      </c>
      <c r="M2091">
        <v>1</v>
      </c>
      <c r="N2091">
        <v>1</v>
      </c>
      <c r="O2091">
        <v>0.60540000000000005</v>
      </c>
      <c r="P2091">
        <v>1717.06929427</v>
      </c>
      <c r="Q2091">
        <v>97.345272019999996</v>
      </c>
      <c r="R2091">
        <f t="shared" si="193"/>
        <v>1815.01996629</v>
      </c>
      <c r="S2091">
        <f t="shared" si="194"/>
        <v>0.76101466091823899</v>
      </c>
      <c r="T2091">
        <f t="shared" si="196"/>
        <v>761.01466091823897</v>
      </c>
      <c r="U2091">
        <f t="shared" si="195"/>
        <v>0</v>
      </c>
      <c r="V2091">
        <f t="shared" si="197"/>
        <v>0</v>
      </c>
    </row>
    <row r="2092" spans="1:22" x14ac:dyDescent="0.35">
      <c r="A2092">
        <v>40027</v>
      </c>
      <c r="B2092" t="s">
        <v>1333</v>
      </c>
      <c r="C2092" t="s">
        <v>1217</v>
      </c>
      <c r="D2092">
        <v>38639</v>
      </c>
      <c r="E2092">
        <v>120417</v>
      </c>
      <c r="F2092">
        <v>16130</v>
      </c>
      <c r="G2092">
        <v>53359</v>
      </c>
      <c r="H2092">
        <v>103940</v>
      </c>
      <c r="I2092">
        <v>62899</v>
      </c>
      <c r="J2092">
        <v>29310</v>
      </c>
      <c r="K2092">
        <f t="shared" si="192"/>
        <v>265638</v>
      </c>
      <c r="L2092">
        <v>178</v>
      </c>
      <c r="M2092">
        <v>62</v>
      </c>
      <c r="N2092">
        <v>11</v>
      </c>
      <c r="O2092">
        <v>390.26891852799798</v>
      </c>
      <c r="P2092">
        <v>234160.48129353</v>
      </c>
      <c r="Q2092">
        <v>3922.5990989520101</v>
      </c>
      <c r="R2092">
        <f t="shared" si="193"/>
        <v>238473.34931101001</v>
      </c>
      <c r="S2092">
        <f t="shared" si="194"/>
        <v>0.89773808457754545</v>
      </c>
      <c r="T2092">
        <f t="shared" si="196"/>
        <v>897.73808457754546</v>
      </c>
      <c r="U2092">
        <f t="shared" si="195"/>
        <v>0</v>
      </c>
      <c r="V2092">
        <f t="shared" si="197"/>
        <v>0</v>
      </c>
    </row>
    <row r="2093" spans="1:22" x14ac:dyDescent="0.35">
      <c r="A2093">
        <v>40029</v>
      </c>
      <c r="B2093" t="s">
        <v>1333</v>
      </c>
      <c r="C2093" t="s">
        <v>1340</v>
      </c>
      <c r="D2093">
        <v>30041</v>
      </c>
      <c r="E2093">
        <v>2756</v>
      </c>
      <c r="F2093">
        <v>369</v>
      </c>
      <c r="G2093">
        <v>1284</v>
      </c>
      <c r="H2093">
        <v>1598</v>
      </c>
      <c r="I2093">
        <v>1588</v>
      </c>
      <c r="J2093">
        <v>1124</v>
      </c>
      <c r="K2093">
        <f t="shared" si="192"/>
        <v>5963</v>
      </c>
      <c r="L2093">
        <v>2</v>
      </c>
      <c r="M2093">
        <v>1</v>
      </c>
      <c r="N2093">
        <v>1</v>
      </c>
      <c r="O2093">
        <v>0</v>
      </c>
      <c r="P2093">
        <v>2651.70808829301</v>
      </c>
      <c r="Q2093">
        <v>51.887858020000003</v>
      </c>
      <c r="R2093">
        <f t="shared" si="193"/>
        <v>2703.5959463130098</v>
      </c>
      <c r="S2093">
        <f t="shared" si="194"/>
        <v>0.45339526183347473</v>
      </c>
      <c r="T2093">
        <f t="shared" si="196"/>
        <v>453.39526183347471</v>
      </c>
      <c r="U2093">
        <f t="shared" si="195"/>
        <v>-1</v>
      </c>
      <c r="V2093">
        <f t="shared" si="197"/>
        <v>0</v>
      </c>
    </row>
    <row r="2094" spans="1:22" x14ac:dyDescent="0.35">
      <c r="A2094">
        <v>40031</v>
      </c>
      <c r="B2094" t="s">
        <v>1333</v>
      </c>
      <c r="C2094" t="s">
        <v>649</v>
      </c>
      <c r="D2094">
        <v>36905</v>
      </c>
      <c r="E2094">
        <v>66090</v>
      </c>
      <c r="F2094">
        <v>9601</v>
      </c>
      <c r="G2094">
        <v>26249</v>
      </c>
      <c r="H2094">
        <v>49229</v>
      </c>
      <c r="I2094">
        <v>28135</v>
      </c>
      <c r="J2094">
        <v>13176</v>
      </c>
      <c r="K2094">
        <f t="shared" si="192"/>
        <v>126390</v>
      </c>
      <c r="L2094">
        <v>92</v>
      </c>
      <c r="M2094">
        <v>30</v>
      </c>
      <c r="N2094">
        <v>13</v>
      </c>
      <c r="O2094">
        <v>38.714702299999999</v>
      </c>
      <c r="P2094">
        <v>116071.183569313</v>
      </c>
      <c r="Q2094">
        <v>21618.157088169999</v>
      </c>
      <c r="R2094">
        <f t="shared" si="193"/>
        <v>137728.055359783</v>
      </c>
      <c r="S2094">
        <f t="shared" si="194"/>
        <v>1.0897069021266161</v>
      </c>
      <c r="T2094">
        <f t="shared" si="196"/>
        <v>1089.7069021266161</v>
      </c>
      <c r="U2094">
        <f t="shared" si="195"/>
        <v>0.5</v>
      </c>
      <c r="V2094">
        <f t="shared" si="197"/>
        <v>1</v>
      </c>
    </row>
    <row r="2095" spans="1:22" x14ac:dyDescent="0.35">
      <c r="A2095">
        <v>40033</v>
      </c>
      <c r="B2095" t="s">
        <v>1333</v>
      </c>
      <c r="C2095" t="s">
        <v>1341</v>
      </c>
      <c r="D2095">
        <v>38781</v>
      </c>
      <c r="E2095">
        <v>2830</v>
      </c>
      <c r="F2095">
        <v>350</v>
      </c>
      <c r="G2095">
        <v>1248</v>
      </c>
      <c r="H2095">
        <v>1755</v>
      </c>
      <c r="I2095">
        <v>1731</v>
      </c>
      <c r="J2095">
        <v>1071</v>
      </c>
      <c r="K2095">
        <f t="shared" si="192"/>
        <v>6155</v>
      </c>
      <c r="L2095">
        <v>2</v>
      </c>
      <c r="M2095">
        <v>3</v>
      </c>
      <c r="N2095">
        <v>0</v>
      </c>
      <c r="O2095">
        <v>0.11269125000000001</v>
      </c>
      <c r="P2095">
        <v>4182.1203190527503</v>
      </c>
      <c r="Q2095">
        <v>0</v>
      </c>
      <c r="R2095">
        <f t="shared" si="193"/>
        <v>4182.2330103027507</v>
      </c>
      <c r="S2095">
        <f t="shared" si="194"/>
        <v>0.679485460650325</v>
      </c>
      <c r="T2095">
        <f t="shared" si="196"/>
        <v>679.48546065032497</v>
      </c>
      <c r="U2095">
        <f t="shared" si="195"/>
        <v>-0.5</v>
      </c>
      <c r="V2095">
        <f t="shared" si="197"/>
        <v>0</v>
      </c>
    </row>
    <row r="2096" spans="1:22" x14ac:dyDescent="0.35">
      <c r="A2096">
        <v>40035</v>
      </c>
      <c r="B2096" t="s">
        <v>1333</v>
      </c>
      <c r="C2096" t="s">
        <v>1342</v>
      </c>
      <c r="D2096">
        <v>33177</v>
      </c>
      <c r="E2096">
        <v>9226</v>
      </c>
      <c r="F2096">
        <v>817</v>
      </c>
      <c r="G2096">
        <v>2767</v>
      </c>
      <c r="H2096">
        <v>4317</v>
      </c>
      <c r="I2096">
        <v>4185</v>
      </c>
      <c r="J2096">
        <v>2662</v>
      </c>
      <c r="K2096">
        <f t="shared" si="192"/>
        <v>14748</v>
      </c>
      <c r="L2096">
        <v>10</v>
      </c>
      <c r="M2096">
        <v>4</v>
      </c>
      <c r="N2096">
        <v>2</v>
      </c>
      <c r="O2096">
        <v>3.0603712500000002</v>
      </c>
      <c r="P2096">
        <v>12002.1606335251</v>
      </c>
      <c r="Q2096">
        <v>150.50695049999999</v>
      </c>
      <c r="R2096">
        <f t="shared" si="193"/>
        <v>12155.727955275099</v>
      </c>
      <c r="S2096">
        <f t="shared" si="194"/>
        <v>0.82422890936229309</v>
      </c>
      <c r="T2096">
        <f t="shared" si="196"/>
        <v>824.22890936229305</v>
      </c>
      <c r="U2096">
        <f t="shared" si="195"/>
        <v>0</v>
      </c>
      <c r="V2096">
        <f t="shared" si="197"/>
        <v>0</v>
      </c>
    </row>
    <row r="2097" spans="1:22" x14ac:dyDescent="0.35">
      <c r="A2097">
        <v>40037</v>
      </c>
      <c r="B2097" t="s">
        <v>1333</v>
      </c>
      <c r="C2097" t="s">
        <v>1343</v>
      </c>
      <c r="D2097">
        <v>34619</v>
      </c>
      <c r="E2097">
        <v>30997</v>
      </c>
      <c r="F2097">
        <v>4377</v>
      </c>
      <c r="G2097">
        <v>14514</v>
      </c>
      <c r="H2097">
        <v>20725</v>
      </c>
      <c r="I2097">
        <v>19708</v>
      </c>
      <c r="J2097">
        <v>11327</v>
      </c>
      <c r="K2097">
        <f t="shared" si="192"/>
        <v>70651</v>
      </c>
      <c r="L2097">
        <v>29</v>
      </c>
      <c r="M2097">
        <v>20</v>
      </c>
      <c r="N2097">
        <v>7</v>
      </c>
      <c r="O2097">
        <v>4.3119325000000002</v>
      </c>
      <c r="P2097">
        <v>74617.917397555997</v>
      </c>
      <c r="Q2097">
        <v>592.40741344099899</v>
      </c>
      <c r="R2097">
        <f t="shared" si="193"/>
        <v>75214.636743497002</v>
      </c>
      <c r="S2097">
        <f t="shared" si="194"/>
        <v>1.0645940856250726</v>
      </c>
      <c r="T2097">
        <f t="shared" si="196"/>
        <v>1064.5940856250727</v>
      </c>
      <c r="U2097">
        <f t="shared" si="195"/>
        <v>0</v>
      </c>
      <c r="V2097">
        <f t="shared" si="197"/>
        <v>1</v>
      </c>
    </row>
    <row r="2098" spans="1:22" x14ac:dyDescent="0.35">
      <c r="A2098">
        <v>40039</v>
      </c>
      <c r="B2098" t="s">
        <v>1333</v>
      </c>
      <c r="C2098" t="s">
        <v>252</v>
      </c>
      <c r="D2098">
        <v>41485</v>
      </c>
      <c r="E2098">
        <v>18864</v>
      </c>
      <c r="F2098">
        <v>2056</v>
      </c>
      <c r="G2098">
        <v>5851</v>
      </c>
      <c r="H2098">
        <v>10689</v>
      </c>
      <c r="I2098">
        <v>6217</v>
      </c>
      <c r="J2098">
        <v>3723</v>
      </c>
      <c r="K2098">
        <f t="shared" si="192"/>
        <v>28536</v>
      </c>
      <c r="L2098">
        <v>25</v>
      </c>
      <c r="M2098">
        <v>16</v>
      </c>
      <c r="N2098">
        <v>4</v>
      </c>
      <c r="O2098">
        <v>4.8036865000000004</v>
      </c>
      <c r="P2098">
        <v>36932.152787190302</v>
      </c>
      <c r="Q2098">
        <v>1384.7979394500001</v>
      </c>
      <c r="R2098">
        <f t="shared" si="193"/>
        <v>38321.754413140305</v>
      </c>
      <c r="S2098">
        <f t="shared" si="194"/>
        <v>1.3429266334854326</v>
      </c>
      <c r="T2098">
        <f t="shared" si="196"/>
        <v>1342.9266334854326</v>
      </c>
      <c r="U2098">
        <f t="shared" si="195"/>
        <v>0.5</v>
      </c>
      <c r="V2098">
        <f t="shared" si="197"/>
        <v>1</v>
      </c>
    </row>
    <row r="2099" spans="1:22" x14ac:dyDescent="0.35">
      <c r="A2099">
        <v>40041</v>
      </c>
      <c r="B2099" t="s">
        <v>1333</v>
      </c>
      <c r="C2099" t="s">
        <v>557</v>
      </c>
      <c r="D2099">
        <v>32174</v>
      </c>
      <c r="E2099">
        <v>15685</v>
      </c>
      <c r="F2099">
        <v>2038</v>
      </c>
      <c r="G2099">
        <v>7912</v>
      </c>
      <c r="H2099">
        <v>10552</v>
      </c>
      <c r="I2099">
        <v>11901</v>
      </c>
      <c r="J2099">
        <v>9038</v>
      </c>
      <c r="K2099">
        <f t="shared" si="192"/>
        <v>41441</v>
      </c>
      <c r="L2099">
        <v>23</v>
      </c>
      <c r="M2099">
        <v>10</v>
      </c>
      <c r="N2099">
        <v>2</v>
      </c>
      <c r="O2099">
        <v>12.82965875</v>
      </c>
      <c r="P2099">
        <v>26414.327717738801</v>
      </c>
      <c r="Q2099">
        <v>289.51529340000002</v>
      </c>
      <c r="R2099">
        <f t="shared" si="193"/>
        <v>26716.672669888801</v>
      </c>
      <c r="S2099">
        <f t="shared" si="194"/>
        <v>0.64469179483817474</v>
      </c>
      <c r="T2099">
        <f t="shared" si="196"/>
        <v>644.6917948381747</v>
      </c>
      <c r="U2099">
        <f t="shared" si="195"/>
        <v>-0.5</v>
      </c>
      <c r="V2099">
        <f t="shared" si="197"/>
        <v>0</v>
      </c>
    </row>
    <row r="2100" spans="1:22" x14ac:dyDescent="0.35">
      <c r="A2100">
        <v>40043</v>
      </c>
      <c r="B2100" t="s">
        <v>1333</v>
      </c>
      <c r="C2100" t="s">
        <v>1344</v>
      </c>
      <c r="D2100">
        <v>48775</v>
      </c>
      <c r="E2100">
        <v>3375</v>
      </c>
      <c r="F2100">
        <v>285</v>
      </c>
      <c r="G2100">
        <v>1009</v>
      </c>
      <c r="H2100">
        <v>1243</v>
      </c>
      <c r="I2100">
        <v>1316</v>
      </c>
      <c r="J2100">
        <v>930</v>
      </c>
      <c r="K2100">
        <f t="shared" si="192"/>
        <v>4783</v>
      </c>
      <c r="L2100">
        <v>0</v>
      </c>
      <c r="M2100">
        <v>5</v>
      </c>
      <c r="N2100">
        <v>1</v>
      </c>
      <c r="O2100">
        <v>0</v>
      </c>
      <c r="P2100">
        <v>5034.5903429305099</v>
      </c>
      <c r="Q2100">
        <v>107.4973675</v>
      </c>
      <c r="R2100">
        <f t="shared" si="193"/>
        <v>5142.08771043051</v>
      </c>
      <c r="S2100">
        <f t="shared" si="194"/>
        <v>1.0750758332491135</v>
      </c>
      <c r="T2100">
        <f t="shared" si="196"/>
        <v>1075.0758332491134</v>
      </c>
      <c r="U2100">
        <f t="shared" si="195"/>
        <v>0.5</v>
      </c>
      <c r="V2100">
        <f t="shared" si="197"/>
        <v>1</v>
      </c>
    </row>
    <row r="2101" spans="1:22" x14ac:dyDescent="0.35">
      <c r="A2101">
        <v>40045</v>
      </c>
      <c r="B2101" t="s">
        <v>1333</v>
      </c>
      <c r="C2101" t="s">
        <v>653</v>
      </c>
      <c r="D2101">
        <v>50612</v>
      </c>
      <c r="E2101">
        <v>3013</v>
      </c>
      <c r="F2101">
        <v>216</v>
      </c>
      <c r="G2101">
        <v>845</v>
      </c>
      <c r="H2101">
        <v>1026</v>
      </c>
      <c r="I2101">
        <v>1206</v>
      </c>
      <c r="J2101">
        <v>811</v>
      </c>
      <c r="K2101">
        <f t="shared" si="192"/>
        <v>4104</v>
      </c>
      <c r="L2101">
        <v>2</v>
      </c>
      <c r="M2101">
        <v>3</v>
      </c>
      <c r="N2101">
        <v>1</v>
      </c>
      <c r="O2101">
        <v>0.28576000000000001</v>
      </c>
      <c r="P2101">
        <v>2909.25098371276</v>
      </c>
      <c r="Q2101">
        <v>40.689314629999998</v>
      </c>
      <c r="R2101">
        <f t="shared" si="193"/>
        <v>2950.2260583427601</v>
      </c>
      <c r="S2101">
        <f t="shared" si="194"/>
        <v>0.71886599862153022</v>
      </c>
      <c r="T2101">
        <f t="shared" si="196"/>
        <v>718.86599862153025</v>
      </c>
      <c r="U2101">
        <f t="shared" si="195"/>
        <v>-0.5</v>
      </c>
      <c r="V2101">
        <f t="shared" si="197"/>
        <v>0</v>
      </c>
    </row>
    <row r="2102" spans="1:22" x14ac:dyDescent="0.35">
      <c r="A2102">
        <v>40047</v>
      </c>
      <c r="B2102" t="s">
        <v>1333</v>
      </c>
      <c r="C2102" t="s">
        <v>261</v>
      </c>
      <c r="D2102">
        <v>43705</v>
      </c>
      <c r="E2102">
        <v>39263</v>
      </c>
      <c r="F2102">
        <v>4470</v>
      </c>
      <c r="G2102">
        <v>12127</v>
      </c>
      <c r="H2102">
        <v>19504</v>
      </c>
      <c r="I2102">
        <v>15705</v>
      </c>
      <c r="J2102">
        <v>9383</v>
      </c>
      <c r="K2102">
        <f t="shared" si="192"/>
        <v>61189</v>
      </c>
      <c r="L2102">
        <v>38</v>
      </c>
      <c r="M2102">
        <v>21</v>
      </c>
      <c r="N2102">
        <v>7</v>
      </c>
      <c r="O2102">
        <v>26.270870886000001</v>
      </c>
      <c r="P2102">
        <v>43229.355162612701</v>
      </c>
      <c r="Q2102">
        <v>2247.8461579310001</v>
      </c>
      <c r="R2102">
        <f t="shared" si="193"/>
        <v>45503.472191429704</v>
      </c>
      <c r="S2102">
        <f t="shared" si="194"/>
        <v>0.7436544508233458</v>
      </c>
      <c r="T2102">
        <f t="shared" si="196"/>
        <v>743.65445082334577</v>
      </c>
      <c r="U2102">
        <f t="shared" si="195"/>
        <v>-0.5</v>
      </c>
      <c r="V2102">
        <f t="shared" si="197"/>
        <v>0</v>
      </c>
    </row>
    <row r="2103" spans="1:22" x14ac:dyDescent="0.35">
      <c r="A2103">
        <v>40049</v>
      </c>
      <c r="B2103" t="s">
        <v>1333</v>
      </c>
      <c r="C2103" t="s">
        <v>1345</v>
      </c>
      <c r="D2103">
        <v>37509</v>
      </c>
      <c r="E2103">
        <v>16417</v>
      </c>
      <c r="F2103">
        <v>1781</v>
      </c>
      <c r="G2103">
        <v>5530</v>
      </c>
      <c r="H2103">
        <v>8034</v>
      </c>
      <c r="I2103">
        <v>7271</v>
      </c>
      <c r="J2103">
        <v>4681</v>
      </c>
      <c r="K2103">
        <f t="shared" si="192"/>
        <v>27297</v>
      </c>
      <c r="L2103">
        <v>15</v>
      </c>
      <c r="M2103">
        <v>14</v>
      </c>
      <c r="N2103">
        <v>3</v>
      </c>
      <c r="O2103">
        <v>2.1051980000000001</v>
      </c>
      <c r="P2103">
        <v>37158.568105718303</v>
      </c>
      <c r="Q2103">
        <v>605.59362370224903</v>
      </c>
      <c r="R2103">
        <f t="shared" si="193"/>
        <v>37766.266927420547</v>
      </c>
      <c r="S2103">
        <f t="shared" si="194"/>
        <v>1.3835317773902094</v>
      </c>
      <c r="T2103">
        <f t="shared" si="196"/>
        <v>1383.5317773902093</v>
      </c>
      <c r="U2103">
        <f t="shared" si="195"/>
        <v>1</v>
      </c>
      <c r="V2103">
        <f t="shared" si="197"/>
        <v>1</v>
      </c>
    </row>
    <row r="2104" spans="1:22" x14ac:dyDescent="0.35">
      <c r="A2104">
        <v>40051</v>
      </c>
      <c r="B2104" t="s">
        <v>1333</v>
      </c>
      <c r="C2104" t="s">
        <v>401</v>
      </c>
      <c r="D2104">
        <v>34418</v>
      </c>
      <c r="E2104">
        <v>22743</v>
      </c>
      <c r="F2104">
        <v>3350</v>
      </c>
      <c r="G2104">
        <v>11065</v>
      </c>
      <c r="H2104">
        <v>16475</v>
      </c>
      <c r="I2104">
        <v>14615</v>
      </c>
      <c r="J2104">
        <v>7613</v>
      </c>
      <c r="K2104">
        <f t="shared" si="192"/>
        <v>53118</v>
      </c>
      <c r="L2104">
        <v>34</v>
      </c>
      <c r="M2104">
        <v>15</v>
      </c>
      <c r="N2104">
        <v>1</v>
      </c>
      <c r="O2104">
        <v>9.5013429999999808</v>
      </c>
      <c r="P2104">
        <v>43059.933258748897</v>
      </c>
      <c r="Q2104">
        <v>251.96275499999999</v>
      </c>
      <c r="R2104">
        <f t="shared" si="193"/>
        <v>43321.397356748901</v>
      </c>
      <c r="S2104">
        <f t="shared" si="194"/>
        <v>0.81556906052089506</v>
      </c>
      <c r="T2104">
        <f t="shared" si="196"/>
        <v>815.56906052089505</v>
      </c>
      <c r="U2104">
        <f t="shared" si="195"/>
        <v>0</v>
      </c>
      <c r="V2104">
        <f t="shared" si="197"/>
        <v>0</v>
      </c>
    </row>
    <row r="2105" spans="1:22" x14ac:dyDescent="0.35">
      <c r="A2105">
        <v>40053</v>
      </c>
      <c r="B2105" t="s">
        <v>1333</v>
      </c>
      <c r="C2105" t="s">
        <v>145</v>
      </c>
      <c r="D2105">
        <v>47899</v>
      </c>
      <c r="E2105">
        <v>3220</v>
      </c>
      <c r="F2105">
        <v>259</v>
      </c>
      <c r="G2105">
        <v>880</v>
      </c>
      <c r="H2105">
        <v>1139</v>
      </c>
      <c r="I2105">
        <v>1300</v>
      </c>
      <c r="J2105">
        <v>938</v>
      </c>
      <c r="K2105">
        <f t="shared" si="192"/>
        <v>4516</v>
      </c>
      <c r="L2105">
        <v>2</v>
      </c>
      <c r="M2105">
        <v>2</v>
      </c>
      <c r="N2105">
        <v>0</v>
      </c>
      <c r="O2105">
        <v>3.8504341360000001</v>
      </c>
      <c r="P2105">
        <v>97.753310928000005</v>
      </c>
      <c r="Q2105">
        <v>0</v>
      </c>
      <c r="R2105">
        <f t="shared" si="193"/>
        <v>101.60374506400001</v>
      </c>
      <c r="S2105">
        <f t="shared" si="194"/>
        <v>2.2498614938883971E-2</v>
      </c>
      <c r="T2105">
        <f t="shared" si="196"/>
        <v>22.498614938883971</v>
      </c>
      <c r="U2105">
        <f t="shared" si="195"/>
        <v>-1.5</v>
      </c>
      <c r="V2105">
        <f t="shared" si="197"/>
        <v>0</v>
      </c>
    </row>
    <row r="2106" spans="1:22" x14ac:dyDescent="0.35">
      <c r="A2106">
        <v>40055</v>
      </c>
      <c r="B2106" t="s">
        <v>1333</v>
      </c>
      <c r="C2106" t="s">
        <v>1346</v>
      </c>
      <c r="D2106">
        <v>29778</v>
      </c>
      <c r="E2106">
        <v>2500</v>
      </c>
      <c r="F2106">
        <v>298</v>
      </c>
      <c r="G2106">
        <v>952</v>
      </c>
      <c r="H2106">
        <v>2153</v>
      </c>
      <c r="I2106">
        <v>1571</v>
      </c>
      <c r="J2106">
        <v>1108</v>
      </c>
      <c r="K2106">
        <f t="shared" si="192"/>
        <v>6082</v>
      </c>
      <c r="L2106">
        <v>3</v>
      </c>
      <c r="M2106">
        <v>4</v>
      </c>
      <c r="N2106">
        <v>2</v>
      </c>
      <c r="O2106">
        <v>6.5383199999999997</v>
      </c>
      <c r="P2106">
        <v>6973.8394586295399</v>
      </c>
      <c r="Q2106">
        <v>15.417790500000001</v>
      </c>
      <c r="R2106">
        <f t="shared" si="193"/>
        <v>6995.7955691295392</v>
      </c>
      <c r="S2106">
        <f t="shared" si="194"/>
        <v>1.1502459008762806</v>
      </c>
      <c r="T2106">
        <f t="shared" si="196"/>
        <v>1150.2459008762808</v>
      </c>
      <c r="U2106">
        <f t="shared" si="195"/>
        <v>0.5</v>
      </c>
      <c r="V2106">
        <f t="shared" si="197"/>
        <v>1</v>
      </c>
    </row>
    <row r="2107" spans="1:22" x14ac:dyDescent="0.35">
      <c r="A2107">
        <v>40057</v>
      </c>
      <c r="B2107" t="s">
        <v>1333</v>
      </c>
      <c r="C2107" t="s">
        <v>1347</v>
      </c>
      <c r="D2107">
        <v>32260</v>
      </c>
      <c r="E2107">
        <v>1745</v>
      </c>
      <c r="F2107">
        <v>210</v>
      </c>
      <c r="G2107">
        <v>600</v>
      </c>
      <c r="H2107">
        <v>807</v>
      </c>
      <c r="I2107">
        <v>759</v>
      </c>
      <c r="J2107">
        <v>530</v>
      </c>
      <c r="K2107">
        <f t="shared" si="192"/>
        <v>2906</v>
      </c>
      <c r="L2107">
        <v>6</v>
      </c>
      <c r="M2107">
        <v>1</v>
      </c>
      <c r="N2107">
        <v>1</v>
      </c>
      <c r="O2107">
        <v>1.7274689999999999</v>
      </c>
      <c r="P2107">
        <v>3144.5164553050099</v>
      </c>
      <c r="Q2107">
        <v>54.600704999999998</v>
      </c>
      <c r="R2107">
        <f t="shared" si="193"/>
        <v>3200.8446293050097</v>
      </c>
      <c r="S2107">
        <f t="shared" si="194"/>
        <v>1.1014606432570577</v>
      </c>
      <c r="T2107">
        <f t="shared" si="196"/>
        <v>1101.4606432570577</v>
      </c>
      <c r="U2107">
        <f t="shared" si="195"/>
        <v>0.5</v>
      </c>
      <c r="V2107">
        <f t="shared" si="197"/>
        <v>1</v>
      </c>
    </row>
    <row r="2108" spans="1:22" x14ac:dyDescent="0.35">
      <c r="A2108">
        <v>40059</v>
      </c>
      <c r="B2108" t="s">
        <v>1333</v>
      </c>
      <c r="C2108" t="s">
        <v>661</v>
      </c>
      <c r="D2108">
        <v>36897</v>
      </c>
      <c r="E2108">
        <v>2338</v>
      </c>
      <c r="F2108">
        <v>260</v>
      </c>
      <c r="G2108">
        <v>739</v>
      </c>
      <c r="H2108">
        <v>1011</v>
      </c>
      <c r="I2108">
        <v>993</v>
      </c>
      <c r="J2108">
        <v>673</v>
      </c>
      <c r="K2108">
        <f t="shared" si="192"/>
        <v>3676</v>
      </c>
      <c r="L2108">
        <v>5</v>
      </c>
      <c r="M2108">
        <v>2</v>
      </c>
      <c r="N2108">
        <v>1</v>
      </c>
      <c r="O2108">
        <v>1.8920110000000001</v>
      </c>
      <c r="P2108">
        <v>1687.9025872750101</v>
      </c>
      <c r="Q2108">
        <v>11.387017500000001</v>
      </c>
      <c r="R2108">
        <f t="shared" si="193"/>
        <v>1701.18161577501</v>
      </c>
      <c r="S2108">
        <f t="shared" si="194"/>
        <v>0.46278063541213549</v>
      </c>
      <c r="T2108">
        <f t="shared" si="196"/>
        <v>462.7806354121355</v>
      </c>
      <c r="U2108">
        <f t="shared" si="195"/>
        <v>-0.5</v>
      </c>
      <c r="V2108">
        <f t="shared" si="197"/>
        <v>0</v>
      </c>
    </row>
    <row r="2109" spans="1:22" x14ac:dyDescent="0.35">
      <c r="A2109">
        <v>40061</v>
      </c>
      <c r="B2109" t="s">
        <v>1333</v>
      </c>
      <c r="C2109" t="s">
        <v>663</v>
      </c>
      <c r="D2109">
        <v>33221</v>
      </c>
      <c r="E2109">
        <v>6471</v>
      </c>
      <c r="F2109">
        <v>790</v>
      </c>
      <c r="G2109">
        <v>2679</v>
      </c>
      <c r="H2109">
        <v>3663</v>
      </c>
      <c r="I2109">
        <v>3312</v>
      </c>
      <c r="J2109">
        <v>2494</v>
      </c>
      <c r="K2109">
        <f t="shared" si="192"/>
        <v>12938</v>
      </c>
      <c r="L2109">
        <v>8</v>
      </c>
      <c r="M2109">
        <v>4</v>
      </c>
      <c r="N2109">
        <v>3</v>
      </c>
      <c r="O2109">
        <v>0</v>
      </c>
      <c r="P2109">
        <v>12939.631123876101</v>
      </c>
      <c r="Q2109">
        <v>85.710007000000004</v>
      </c>
      <c r="R2109">
        <f t="shared" si="193"/>
        <v>13025.341130876101</v>
      </c>
      <c r="S2109">
        <f t="shared" si="194"/>
        <v>1.0067507443867754</v>
      </c>
      <c r="T2109">
        <f t="shared" si="196"/>
        <v>1006.7507443867754</v>
      </c>
      <c r="U2109">
        <f t="shared" si="195"/>
        <v>0</v>
      </c>
      <c r="V2109">
        <f t="shared" si="197"/>
        <v>1</v>
      </c>
    </row>
    <row r="2110" spans="1:22" x14ac:dyDescent="0.35">
      <c r="A2110">
        <v>40063</v>
      </c>
      <c r="B2110" t="s">
        <v>1333</v>
      </c>
      <c r="C2110" t="s">
        <v>1348</v>
      </c>
      <c r="D2110">
        <v>31049</v>
      </c>
      <c r="E2110">
        <v>6062</v>
      </c>
      <c r="F2110">
        <v>719</v>
      </c>
      <c r="G2110">
        <v>2554</v>
      </c>
      <c r="H2110">
        <v>4305</v>
      </c>
      <c r="I2110">
        <v>3673</v>
      </c>
      <c r="J2110">
        <v>2585</v>
      </c>
      <c r="K2110">
        <f t="shared" si="192"/>
        <v>13836</v>
      </c>
      <c r="L2110">
        <v>6</v>
      </c>
      <c r="M2110">
        <v>4</v>
      </c>
      <c r="N2110">
        <v>2</v>
      </c>
      <c r="O2110">
        <v>0.98377499999999996</v>
      </c>
      <c r="P2110">
        <v>8378.3455274365297</v>
      </c>
      <c r="Q2110">
        <v>82.692218749999995</v>
      </c>
      <c r="R2110">
        <f t="shared" si="193"/>
        <v>8462.0215211865307</v>
      </c>
      <c r="S2110">
        <f t="shared" si="194"/>
        <v>0.61159450138671079</v>
      </c>
      <c r="T2110">
        <f t="shared" si="196"/>
        <v>611.59450138671082</v>
      </c>
      <c r="U2110">
        <f t="shared" si="195"/>
        <v>-0.5</v>
      </c>
      <c r="V2110">
        <f t="shared" si="197"/>
        <v>0</v>
      </c>
    </row>
    <row r="2111" spans="1:22" x14ac:dyDescent="0.35">
      <c r="A2111">
        <v>40065</v>
      </c>
      <c r="B2111" t="s">
        <v>1333</v>
      </c>
      <c r="C2111" t="s">
        <v>52</v>
      </c>
      <c r="D2111">
        <v>35574</v>
      </c>
      <c r="E2111">
        <v>14625</v>
      </c>
      <c r="F2111">
        <v>2071</v>
      </c>
      <c r="G2111">
        <v>5392</v>
      </c>
      <c r="H2111">
        <v>9028</v>
      </c>
      <c r="I2111">
        <v>6261</v>
      </c>
      <c r="J2111">
        <v>3485</v>
      </c>
      <c r="K2111">
        <f t="shared" si="192"/>
        <v>26237</v>
      </c>
      <c r="L2111">
        <v>21</v>
      </c>
      <c r="M2111">
        <v>8</v>
      </c>
      <c r="N2111">
        <v>2</v>
      </c>
      <c r="O2111">
        <v>2.383068068</v>
      </c>
      <c r="P2111">
        <v>31700.863724294999</v>
      </c>
      <c r="Q2111">
        <v>2021.706416863</v>
      </c>
      <c r="R2111">
        <f t="shared" si="193"/>
        <v>33724.953209225998</v>
      </c>
      <c r="S2111">
        <f t="shared" si="194"/>
        <v>1.2853966996693982</v>
      </c>
      <c r="T2111">
        <f t="shared" si="196"/>
        <v>1285.3966996693982</v>
      </c>
      <c r="U2111">
        <f t="shared" si="195"/>
        <v>0.5</v>
      </c>
      <c r="V2111">
        <f t="shared" si="197"/>
        <v>1</v>
      </c>
    </row>
    <row r="2112" spans="1:22" x14ac:dyDescent="0.35">
      <c r="A2112">
        <v>40067</v>
      </c>
      <c r="B2112" t="s">
        <v>1333</v>
      </c>
      <c r="C2112" t="s">
        <v>53</v>
      </c>
      <c r="D2112">
        <v>27088</v>
      </c>
      <c r="E2112">
        <v>2489</v>
      </c>
      <c r="F2112">
        <v>395</v>
      </c>
      <c r="G2112">
        <v>1242</v>
      </c>
      <c r="H2112">
        <v>1742</v>
      </c>
      <c r="I2112">
        <v>1769</v>
      </c>
      <c r="J2112">
        <v>1229</v>
      </c>
      <c r="K2112">
        <f t="shared" si="192"/>
        <v>6377</v>
      </c>
      <c r="L2112">
        <v>0</v>
      </c>
      <c r="M2112">
        <v>3</v>
      </c>
      <c r="N2112">
        <v>1</v>
      </c>
      <c r="O2112">
        <v>0</v>
      </c>
      <c r="P2112">
        <v>11078.35669954</v>
      </c>
      <c r="Q2112">
        <v>27.0582125</v>
      </c>
      <c r="R2112">
        <f t="shared" si="193"/>
        <v>11105.41491204</v>
      </c>
      <c r="S2112">
        <f t="shared" si="194"/>
        <v>1.7414795220385761</v>
      </c>
      <c r="T2112">
        <f t="shared" si="196"/>
        <v>1741.4795220385761</v>
      </c>
      <c r="U2112">
        <f t="shared" si="195"/>
        <v>1.5</v>
      </c>
      <c r="V2112">
        <f t="shared" si="197"/>
        <v>1</v>
      </c>
    </row>
    <row r="2113" spans="1:22" x14ac:dyDescent="0.35">
      <c r="A2113">
        <v>40069</v>
      </c>
      <c r="B2113" t="s">
        <v>1333</v>
      </c>
      <c r="C2113" t="s">
        <v>1237</v>
      </c>
      <c r="D2113">
        <v>32415</v>
      </c>
      <c r="E2113">
        <v>4613</v>
      </c>
      <c r="F2113">
        <v>716</v>
      </c>
      <c r="G2113">
        <v>2295</v>
      </c>
      <c r="H2113">
        <v>3179</v>
      </c>
      <c r="I2113">
        <v>2914</v>
      </c>
      <c r="J2113">
        <v>1899</v>
      </c>
      <c r="K2113">
        <f t="shared" si="192"/>
        <v>11003</v>
      </c>
      <c r="L2113">
        <v>8</v>
      </c>
      <c r="M2113">
        <v>3</v>
      </c>
      <c r="N2113">
        <v>3</v>
      </c>
      <c r="O2113">
        <v>0.61733550000000004</v>
      </c>
      <c r="P2113">
        <v>14474.955375292</v>
      </c>
      <c r="Q2113">
        <v>106.8504538</v>
      </c>
      <c r="R2113">
        <f t="shared" si="193"/>
        <v>14582.423164591999</v>
      </c>
      <c r="S2113">
        <f t="shared" si="194"/>
        <v>1.3253133840399891</v>
      </c>
      <c r="T2113">
        <f t="shared" si="196"/>
        <v>1325.3133840399892</v>
      </c>
      <c r="U2113">
        <f t="shared" si="195"/>
        <v>0.5</v>
      </c>
      <c r="V2113">
        <f t="shared" si="197"/>
        <v>1</v>
      </c>
    </row>
    <row r="2114" spans="1:22" x14ac:dyDescent="0.35">
      <c r="A2114">
        <v>40071</v>
      </c>
      <c r="B2114" t="s">
        <v>1333</v>
      </c>
      <c r="C2114" t="s">
        <v>1349</v>
      </c>
      <c r="D2114">
        <v>37970</v>
      </c>
      <c r="E2114">
        <v>26448</v>
      </c>
      <c r="F2114">
        <v>3279</v>
      </c>
      <c r="G2114">
        <v>9490</v>
      </c>
      <c r="H2114">
        <v>13046</v>
      </c>
      <c r="I2114">
        <v>12004</v>
      </c>
      <c r="J2114">
        <v>8012</v>
      </c>
      <c r="K2114">
        <f t="shared" ref="K2114:K2177" si="198">J2114+I2114+H2114+G2114+F2114</f>
        <v>45831</v>
      </c>
      <c r="L2114">
        <v>27</v>
      </c>
      <c r="M2114">
        <v>15</v>
      </c>
      <c r="N2114">
        <v>7</v>
      </c>
      <c r="O2114">
        <v>7.5429904099999998</v>
      </c>
      <c r="P2114">
        <v>57233.001213235002</v>
      </c>
      <c r="Q2114">
        <v>1007.77194666</v>
      </c>
      <c r="R2114">
        <f t="shared" ref="R2114:R2177" si="199">Q2114+P2114+O2114</f>
        <v>58248.316150305007</v>
      </c>
      <c r="S2114">
        <f t="shared" ref="S2114:S2177" si="200">R2114/K2114</f>
        <v>1.2709370546203445</v>
      </c>
      <c r="T2114">
        <f t="shared" si="196"/>
        <v>1270.9370546203445</v>
      </c>
      <c r="U2114">
        <f t="shared" ref="U2114:U2177" si="201">MIN(2.5,MROUND((S2114-0.913996136567084)/(0.613432266843391),SIGN((S2114-0.913996136567084)/(0.613432266843391))*0.5))</f>
        <v>0.5</v>
      </c>
      <c r="V2114">
        <f t="shared" si="197"/>
        <v>1</v>
      </c>
    </row>
    <row r="2115" spans="1:22" x14ac:dyDescent="0.35">
      <c r="A2115">
        <v>40073</v>
      </c>
      <c r="B2115" t="s">
        <v>1333</v>
      </c>
      <c r="C2115" t="s">
        <v>1350</v>
      </c>
      <c r="D2115">
        <v>43162</v>
      </c>
      <c r="E2115">
        <v>9786</v>
      </c>
      <c r="F2115">
        <v>1069</v>
      </c>
      <c r="G2115">
        <v>3224</v>
      </c>
      <c r="H2115">
        <v>4354</v>
      </c>
      <c r="I2115">
        <v>4072</v>
      </c>
      <c r="J2115">
        <v>2286</v>
      </c>
      <c r="K2115">
        <f t="shared" si="198"/>
        <v>15005</v>
      </c>
      <c r="L2115">
        <v>8</v>
      </c>
      <c r="M2115">
        <v>8</v>
      </c>
      <c r="N2115">
        <v>1</v>
      </c>
      <c r="O2115">
        <v>4.3316369999999997</v>
      </c>
      <c r="P2115">
        <v>16148.3879877788</v>
      </c>
      <c r="Q2115">
        <v>69.622478000000001</v>
      </c>
      <c r="R2115">
        <f t="shared" si="199"/>
        <v>16222.342102778799</v>
      </c>
      <c r="S2115">
        <f t="shared" si="200"/>
        <v>1.0811290971528689</v>
      </c>
      <c r="T2115">
        <f t="shared" ref="T2115:T2178" si="202">S2115*1000</f>
        <v>1081.1290971528688</v>
      </c>
      <c r="U2115">
        <f t="shared" si="201"/>
        <v>0.5</v>
      </c>
      <c r="V2115">
        <f t="shared" ref="V2115:V2178" si="203">IF(S2115&gt;AVERAGE($S$1:$S$3033),1,0)</f>
        <v>1</v>
      </c>
    </row>
    <row r="2116" spans="1:22" x14ac:dyDescent="0.35">
      <c r="A2116">
        <v>40075</v>
      </c>
      <c r="B2116" t="s">
        <v>1333</v>
      </c>
      <c r="C2116" t="s">
        <v>267</v>
      </c>
      <c r="D2116">
        <v>33105</v>
      </c>
      <c r="E2116">
        <v>4394</v>
      </c>
      <c r="F2116">
        <v>535</v>
      </c>
      <c r="G2116">
        <v>1827</v>
      </c>
      <c r="H2116">
        <v>2482</v>
      </c>
      <c r="I2116">
        <v>2713</v>
      </c>
      <c r="J2116">
        <v>1753</v>
      </c>
      <c r="K2116">
        <f t="shared" si="198"/>
        <v>9310</v>
      </c>
      <c r="L2116">
        <v>6</v>
      </c>
      <c r="M2116">
        <v>6</v>
      </c>
      <c r="N2116">
        <v>1</v>
      </c>
      <c r="O2116">
        <v>1.34770725</v>
      </c>
      <c r="P2116">
        <v>9996.6215758736307</v>
      </c>
      <c r="Q2116">
        <v>189.37055491300001</v>
      </c>
      <c r="R2116">
        <f t="shared" si="199"/>
        <v>10187.339838036633</v>
      </c>
      <c r="S2116">
        <f t="shared" si="200"/>
        <v>1.0942362876516254</v>
      </c>
      <c r="T2116">
        <f t="shared" si="202"/>
        <v>1094.2362876516254</v>
      </c>
      <c r="U2116">
        <f t="shared" si="201"/>
        <v>0.5</v>
      </c>
      <c r="V2116">
        <f t="shared" si="203"/>
        <v>1</v>
      </c>
    </row>
    <row r="2117" spans="1:22" x14ac:dyDescent="0.35">
      <c r="A2117">
        <v>40077</v>
      </c>
      <c r="B2117" t="s">
        <v>1333</v>
      </c>
      <c r="C2117" t="s">
        <v>1351</v>
      </c>
      <c r="D2117">
        <v>36668</v>
      </c>
      <c r="E2117">
        <v>6301</v>
      </c>
      <c r="F2117">
        <v>708</v>
      </c>
      <c r="G2117">
        <v>2289</v>
      </c>
      <c r="H2117">
        <v>3113</v>
      </c>
      <c r="I2117">
        <v>2881</v>
      </c>
      <c r="J2117">
        <v>2028</v>
      </c>
      <c r="K2117">
        <f t="shared" si="198"/>
        <v>11019</v>
      </c>
      <c r="L2117">
        <v>13</v>
      </c>
      <c r="M2117">
        <v>6</v>
      </c>
      <c r="N2117">
        <v>2</v>
      </c>
      <c r="O2117">
        <v>3.4946602000000002</v>
      </c>
      <c r="P2117">
        <v>11224.436251039</v>
      </c>
      <c r="Q2117">
        <v>898.76931766999905</v>
      </c>
      <c r="R2117">
        <f t="shared" si="199"/>
        <v>12126.700228909</v>
      </c>
      <c r="S2117">
        <f t="shared" si="200"/>
        <v>1.1005263843278881</v>
      </c>
      <c r="T2117">
        <f t="shared" si="202"/>
        <v>1100.5263843278881</v>
      </c>
      <c r="U2117">
        <f t="shared" si="201"/>
        <v>0.5</v>
      </c>
      <c r="V2117">
        <f t="shared" si="203"/>
        <v>1</v>
      </c>
    </row>
    <row r="2118" spans="1:22" x14ac:dyDescent="0.35">
      <c r="A2118">
        <v>40079</v>
      </c>
      <c r="B2118" t="s">
        <v>1333</v>
      </c>
      <c r="C2118" t="s">
        <v>1352</v>
      </c>
      <c r="D2118">
        <v>28450</v>
      </c>
      <c r="E2118">
        <v>20172</v>
      </c>
      <c r="F2118">
        <v>3010</v>
      </c>
      <c r="G2118">
        <v>10344</v>
      </c>
      <c r="H2118">
        <v>15106</v>
      </c>
      <c r="I2118">
        <v>13368</v>
      </c>
      <c r="J2118">
        <v>8045</v>
      </c>
      <c r="K2118">
        <f t="shared" si="198"/>
        <v>49873</v>
      </c>
      <c r="L2118">
        <v>30</v>
      </c>
      <c r="M2118">
        <v>8</v>
      </c>
      <c r="N2118">
        <v>2</v>
      </c>
      <c r="O2118">
        <v>56.241147793000003</v>
      </c>
      <c r="P2118">
        <v>53638.301418321404</v>
      </c>
      <c r="Q2118">
        <v>1331.6158490570001</v>
      </c>
      <c r="R2118">
        <f t="shared" si="199"/>
        <v>55026.158415171405</v>
      </c>
      <c r="S2118">
        <f t="shared" si="200"/>
        <v>1.103325615366459</v>
      </c>
      <c r="T2118">
        <f t="shared" si="202"/>
        <v>1103.325615366459</v>
      </c>
      <c r="U2118">
        <f t="shared" si="201"/>
        <v>0.5</v>
      </c>
      <c r="V2118">
        <f t="shared" si="203"/>
        <v>1</v>
      </c>
    </row>
    <row r="2119" spans="1:22" x14ac:dyDescent="0.35">
      <c r="A2119">
        <v>40081</v>
      </c>
      <c r="B2119" t="s">
        <v>1333</v>
      </c>
      <c r="C2119" t="s">
        <v>153</v>
      </c>
      <c r="D2119">
        <v>32633</v>
      </c>
      <c r="E2119">
        <v>14782</v>
      </c>
      <c r="F2119">
        <v>2044</v>
      </c>
      <c r="G2119">
        <v>7219</v>
      </c>
      <c r="H2119">
        <v>9438</v>
      </c>
      <c r="I2119">
        <v>9860</v>
      </c>
      <c r="J2119">
        <v>5628</v>
      </c>
      <c r="K2119">
        <f t="shared" si="198"/>
        <v>34189</v>
      </c>
      <c r="L2119">
        <v>5</v>
      </c>
      <c r="M2119">
        <v>9</v>
      </c>
      <c r="N2119">
        <v>5</v>
      </c>
      <c r="O2119">
        <v>3.79238725</v>
      </c>
      <c r="P2119">
        <v>25651.320061138798</v>
      </c>
      <c r="Q2119">
        <v>80.151926500000002</v>
      </c>
      <c r="R2119">
        <f t="shared" si="199"/>
        <v>25735.264374888797</v>
      </c>
      <c r="S2119">
        <f t="shared" si="200"/>
        <v>0.75273521819558331</v>
      </c>
      <c r="T2119">
        <f t="shared" si="202"/>
        <v>752.73521819558334</v>
      </c>
      <c r="U2119">
        <f t="shared" si="201"/>
        <v>-0.5</v>
      </c>
      <c r="V2119">
        <f t="shared" si="203"/>
        <v>0</v>
      </c>
    </row>
    <row r="2120" spans="1:22" x14ac:dyDescent="0.35">
      <c r="A2120">
        <v>40083</v>
      </c>
      <c r="B2120" t="s">
        <v>1333</v>
      </c>
      <c r="C2120" t="s">
        <v>155</v>
      </c>
      <c r="D2120">
        <v>40789</v>
      </c>
      <c r="E2120">
        <v>22185</v>
      </c>
      <c r="F2120">
        <v>2671</v>
      </c>
      <c r="G2120">
        <v>9705</v>
      </c>
      <c r="H2120">
        <v>13256</v>
      </c>
      <c r="I2120">
        <v>11697</v>
      </c>
      <c r="J2120">
        <v>6337</v>
      </c>
      <c r="K2120">
        <f t="shared" si="198"/>
        <v>43666</v>
      </c>
      <c r="L2120">
        <v>7</v>
      </c>
      <c r="M2120">
        <v>10</v>
      </c>
      <c r="N2120">
        <v>2</v>
      </c>
      <c r="O2120">
        <v>1.9326420689999999</v>
      </c>
      <c r="P2120">
        <v>27812.2818124603</v>
      </c>
      <c r="Q2120">
        <v>178.25573252000001</v>
      </c>
      <c r="R2120">
        <f t="shared" si="199"/>
        <v>27992.470187049301</v>
      </c>
      <c r="S2120">
        <f t="shared" si="200"/>
        <v>0.64105872273735398</v>
      </c>
      <c r="T2120">
        <f t="shared" si="202"/>
        <v>641.05872273735395</v>
      </c>
      <c r="U2120">
        <f t="shared" si="201"/>
        <v>-0.5</v>
      </c>
      <c r="V2120">
        <f t="shared" si="203"/>
        <v>0</v>
      </c>
    </row>
    <row r="2121" spans="1:22" x14ac:dyDescent="0.35">
      <c r="A2121">
        <v>40085</v>
      </c>
      <c r="B2121" t="s">
        <v>1333</v>
      </c>
      <c r="C2121" t="s">
        <v>1353</v>
      </c>
      <c r="D2121">
        <v>41473</v>
      </c>
      <c r="E2121">
        <v>6283</v>
      </c>
      <c r="F2121">
        <v>590</v>
      </c>
      <c r="G2121">
        <v>1947</v>
      </c>
      <c r="H2121">
        <v>2732</v>
      </c>
      <c r="I2121">
        <v>2575</v>
      </c>
      <c r="J2121">
        <v>1714</v>
      </c>
      <c r="K2121">
        <f t="shared" si="198"/>
        <v>9558</v>
      </c>
      <c r="L2121">
        <v>7</v>
      </c>
      <c r="M2121">
        <v>3</v>
      </c>
      <c r="N2121">
        <v>1</v>
      </c>
      <c r="O2121">
        <v>0.175566</v>
      </c>
      <c r="P2121">
        <v>7713.4157154365303</v>
      </c>
      <c r="Q2121">
        <v>185.029008</v>
      </c>
      <c r="R2121">
        <f t="shared" si="199"/>
        <v>7898.6202894365306</v>
      </c>
      <c r="S2121">
        <f t="shared" si="200"/>
        <v>0.8263883960490197</v>
      </c>
      <c r="T2121">
        <f t="shared" si="202"/>
        <v>826.38839604901966</v>
      </c>
      <c r="U2121">
        <f t="shared" si="201"/>
        <v>0</v>
      </c>
      <c r="V2121">
        <f t="shared" si="203"/>
        <v>0</v>
      </c>
    </row>
    <row r="2122" spans="1:22" x14ac:dyDescent="0.35">
      <c r="A2122">
        <v>40087</v>
      </c>
      <c r="B2122" t="s">
        <v>1333</v>
      </c>
      <c r="C2122" t="s">
        <v>1354</v>
      </c>
      <c r="D2122">
        <v>44967</v>
      </c>
      <c r="E2122">
        <v>13501</v>
      </c>
      <c r="F2122">
        <v>2391</v>
      </c>
      <c r="G2122">
        <v>7781</v>
      </c>
      <c r="H2122">
        <v>10666</v>
      </c>
      <c r="I2122">
        <v>9815</v>
      </c>
      <c r="J2122">
        <v>4960</v>
      </c>
      <c r="K2122">
        <f t="shared" si="198"/>
        <v>35613</v>
      </c>
      <c r="L2122">
        <v>26</v>
      </c>
      <c r="M2122">
        <v>14</v>
      </c>
      <c r="N2122">
        <v>2</v>
      </c>
      <c r="O2122">
        <v>10.839001</v>
      </c>
      <c r="P2122">
        <v>51936.179719191903</v>
      </c>
      <c r="Q2122">
        <v>265.28475916999997</v>
      </c>
      <c r="R2122">
        <f t="shared" si="199"/>
        <v>52212.303479361901</v>
      </c>
      <c r="S2122">
        <f t="shared" si="200"/>
        <v>1.4661023637256592</v>
      </c>
      <c r="T2122">
        <f t="shared" si="202"/>
        <v>1466.1023637256592</v>
      </c>
      <c r="U2122">
        <f t="shared" si="201"/>
        <v>1</v>
      </c>
      <c r="V2122">
        <f t="shared" si="203"/>
        <v>1</v>
      </c>
    </row>
    <row r="2123" spans="1:22" x14ac:dyDescent="0.35">
      <c r="A2123">
        <v>40089</v>
      </c>
      <c r="B2123" t="s">
        <v>1333</v>
      </c>
      <c r="C2123" t="s">
        <v>1355</v>
      </c>
      <c r="D2123">
        <v>28909</v>
      </c>
      <c r="E2123">
        <v>16613</v>
      </c>
      <c r="F2123">
        <v>2332</v>
      </c>
      <c r="G2123">
        <v>7099</v>
      </c>
      <c r="H2123">
        <v>9620</v>
      </c>
      <c r="I2123">
        <v>8755</v>
      </c>
      <c r="J2123">
        <v>5397</v>
      </c>
      <c r="K2123">
        <f t="shared" si="198"/>
        <v>33203</v>
      </c>
      <c r="L2123">
        <v>25</v>
      </c>
      <c r="M2123">
        <v>14</v>
      </c>
      <c r="N2123">
        <v>2</v>
      </c>
      <c r="O2123">
        <v>10.888119</v>
      </c>
      <c r="P2123">
        <v>28739.055855156599</v>
      </c>
      <c r="Q2123">
        <v>322.70632749999999</v>
      </c>
      <c r="R2123">
        <f t="shared" si="199"/>
        <v>29072.650301656598</v>
      </c>
      <c r="S2123">
        <f t="shared" si="200"/>
        <v>0.87560311723809892</v>
      </c>
      <c r="T2123">
        <f t="shared" si="202"/>
        <v>875.60311723809889</v>
      </c>
      <c r="U2123">
        <f t="shared" si="201"/>
        <v>0</v>
      </c>
      <c r="V2123">
        <f t="shared" si="203"/>
        <v>0</v>
      </c>
    </row>
    <row r="2124" spans="1:22" x14ac:dyDescent="0.35">
      <c r="A2124">
        <v>40091</v>
      </c>
      <c r="B2124" t="s">
        <v>1333</v>
      </c>
      <c r="C2124" t="s">
        <v>420</v>
      </c>
      <c r="D2124">
        <v>31177</v>
      </c>
      <c r="E2124">
        <v>8015</v>
      </c>
      <c r="F2124">
        <v>1027</v>
      </c>
      <c r="G2124">
        <v>3628</v>
      </c>
      <c r="H2124">
        <v>4907</v>
      </c>
      <c r="I2124">
        <v>6047</v>
      </c>
      <c r="J2124">
        <v>4975</v>
      </c>
      <c r="K2124">
        <f t="shared" si="198"/>
        <v>20584</v>
      </c>
      <c r="L2124">
        <v>8</v>
      </c>
      <c r="M2124">
        <v>9</v>
      </c>
      <c r="N2124">
        <v>3</v>
      </c>
      <c r="O2124">
        <v>0.24890625</v>
      </c>
      <c r="P2124">
        <v>28477.505665447399</v>
      </c>
      <c r="Q2124">
        <v>129.29085000000001</v>
      </c>
      <c r="R2124">
        <f t="shared" si="199"/>
        <v>28607.045421697399</v>
      </c>
      <c r="S2124">
        <f t="shared" si="200"/>
        <v>1.3897709590797416</v>
      </c>
      <c r="T2124">
        <f t="shared" si="202"/>
        <v>1389.7709590797415</v>
      </c>
      <c r="U2124">
        <f t="shared" si="201"/>
        <v>1</v>
      </c>
      <c r="V2124">
        <f t="shared" si="203"/>
        <v>1</v>
      </c>
    </row>
    <row r="2125" spans="1:22" x14ac:dyDescent="0.35">
      <c r="A2125">
        <v>40093</v>
      </c>
      <c r="B2125" t="s">
        <v>1333</v>
      </c>
      <c r="C2125" t="s">
        <v>1356</v>
      </c>
      <c r="D2125">
        <v>43005</v>
      </c>
      <c r="E2125">
        <v>5295</v>
      </c>
      <c r="F2125">
        <v>547</v>
      </c>
      <c r="G2125">
        <v>1497</v>
      </c>
      <c r="H2125">
        <v>2035</v>
      </c>
      <c r="I2125">
        <v>2157</v>
      </c>
      <c r="J2125">
        <v>1447</v>
      </c>
      <c r="K2125">
        <f t="shared" si="198"/>
        <v>7683</v>
      </c>
      <c r="L2125">
        <v>2</v>
      </c>
      <c r="M2125">
        <v>3</v>
      </c>
      <c r="N2125">
        <v>1</v>
      </c>
      <c r="O2125">
        <v>0</v>
      </c>
      <c r="P2125">
        <v>2361.1006091485101</v>
      </c>
      <c r="Q2125">
        <v>21.780310499999999</v>
      </c>
      <c r="R2125">
        <f t="shared" si="199"/>
        <v>2382.8809196485099</v>
      </c>
      <c r="S2125">
        <f t="shared" si="200"/>
        <v>0.31014980081329035</v>
      </c>
      <c r="T2125">
        <f t="shared" si="202"/>
        <v>310.14980081329037</v>
      </c>
      <c r="U2125">
        <f t="shared" si="201"/>
        <v>-1</v>
      </c>
      <c r="V2125">
        <f t="shared" si="203"/>
        <v>0</v>
      </c>
    </row>
    <row r="2126" spans="1:22" x14ac:dyDescent="0.35">
      <c r="A2126">
        <v>40095</v>
      </c>
      <c r="B2126" t="s">
        <v>1333</v>
      </c>
      <c r="C2126" t="s">
        <v>64</v>
      </c>
      <c r="D2126">
        <v>30882</v>
      </c>
      <c r="E2126">
        <v>6862</v>
      </c>
      <c r="F2126">
        <v>1045</v>
      </c>
      <c r="G2126">
        <v>3183</v>
      </c>
      <c r="H2126">
        <v>4150</v>
      </c>
      <c r="I2126">
        <v>4357</v>
      </c>
      <c r="J2126">
        <v>3222</v>
      </c>
      <c r="K2126">
        <f t="shared" si="198"/>
        <v>15957</v>
      </c>
      <c r="L2126">
        <v>10</v>
      </c>
      <c r="M2126">
        <v>6</v>
      </c>
      <c r="N2126">
        <v>2</v>
      </c>
      <c r="O2126">
        <v>1.7388825000000001</v>
      </c>
      <c r="P2126">
        <v>11604.8376192541</v>
      </c>
      <c r="Q2126">
        <v>49.467443000000003</v>
      </c>
      <c r="R2126">
        <f t="shared" si="199"/>
        <v>11656.043944754099</v>
      </c>
      <c r="S2126">
        <f t="shared" si="200"/>
        <v>0.73046587358238391</v>
      </c>
      <c r="T2126">
        <f t="shared" si="202"/>
        <v>730.46587358238389</v>
      </c>
      <c r="U2126">
        <f t="shared" si="201"/>
        <v>-0.5</v>
      </c>
      <c r="V2126">
        <f t="shared" si="203"/>
        <v>0</v>
      </c>
    </row>
    <row r="2127" spans="1:22" x14ac:dyDescent="0.35">
      <c r="A2127">
        <v>40097</v>
      </c>
      <c r="B2127" t="s">
        <v>1333</v>
      </c>
      <c r="C2127" t="s">
        <v>1357</v>
      </c>
      <c r="D2127">
        <v>30586</v>
      </c>
      <c r="E2127">
        <v>16820</v>
      </c>
      <c r="F2127">
        <v>2736</v>
      </c>
      <c r="G2127">
        <v>8731</v>
      </c>
      <c r="H2127">
        <v>11968</v>
      </c>
      <c r="I2127">
        <v>11053</v>
      </c>
      <c r="J2127">
        <v>6680</v>
      </c>
      <c r="K2127">
        <f t="shared" si="198"/>
        <v>41168</v>
      </c>
      <c r="L2127">
        <v>18</v>
      </c>
      <c r="M2127">
        <v>13</v>
      </c>
      <c r="N2127">
        <v>2</v>
      </c>
      <c r="O2127">
        <v>6.8933162499999998</v>
      </c>
      <c r="P2127">
        <v>57587.434321102897</v>
      </c>
      <c r="Q2127">
        <v>125.4984135</v>
      </c>
      <c r="R2127">
        <f t="shared" si="199"/>
        <v>57719.826050852898</v>
      </c>
      <c r="S2127">
        <f t="shared" si="200"/>
        <v>1.4020556269639743</v>
      </c>
      <c r="T2127">
        <f t="shared" si="202"/>
        <v>1402.0556269639744</v>
      </c>
      <c r="U2127">
        <f t="shared" si="201"/>
        <v>1</v>
      </c>
      <c r="V2127">
        <f t="shared" si="203"/>
        <v>1</v>
      </c>
    </row>
    <row r="2128" spans="1:22" x14ac:dyDescent="0.35">
      <c r="A2128">
        <v>40099</v>
      </c>
      <c r="B2128" t="s">
        <v>1333</v>
      </c>
      <c r="C2128" t="s">
        <v>423</v>
      </c>
      <c r="D2128">
        <v>38372</v>
      </c>
      <c r="E2128">
        <v>8533</v>
      </c>
      <c r="F2128">
        <v>847</v>
      </c>
      <c r="G2128">
        <v>2632</v>
      </c>
      <c r="H2128">
        <v>3918</v>
      </c>
      <c r="I2128">
        <v>3762</v>
      </c>
      <c r="J2128">
        <v>2504</v>
      </c>
      <c r="K2128">
        <f t="shared" si="198"/>
        <v>13663</v>
      </c>
      <c r="L2128">
        <v>9</v>
      </c>
      <c r="M2128">
        <v>8</v>
      </c>
      <c r="N2128">
        <v>1</v>
      </c>
      <c r="O2128">
        <v>0</v>
      </c>
      <c r="P2128">
        <v>24437.496879920101</v>
      </c>
      <c r="Q2128">
        <v>231.56704575000001</v>
      </c>
      <c r="R2128">
        <f t="shared" si="199"/>
        <v>24669.0639256701</v>
      </c>
      <c r="S2128">
        <f t="shared" si="200"/>
        <v>1.8055378705752836</v>
      </c>
      <c r="T2128">
        <f t="shared" si="202"/>
        <v>1805.5378705752835</v>
      </c>
      <c r="U2128">
        <f t="shared" si="201"/>
        <v>1.5</v>
      </c>
      <c r="V2128">
        <f t="shared" si="203"/>
        <v>1</v>
      </c>
    </row>
    <row r="2129" spans="1:22" x14ac:dyDescent="0.35">
      <c r="A2129">
        <v>40101</v>
      </c>
      <c r="B2129" t="s">
        <v>1333</v>
      </c>
      <c r="C2129" t="s">
        <v>1358</v>
      </c>
      <c r="D2129">
        <v>33653</v>
      </c>
      <c r="E2129">
        <v>39928</v>
      </c>
      <c r="F2129">
        <v>4956</v>
      </c>
      <c r="G2129">
        <v>14477</v>
      </c>
      <c r="H2129">
        <v>22180</v>
      </c>
      <c r="I2129">
        <v>18273</v>
      </c>
      <c r="J2129">
        <v>10710</v>
      </c>
      <c r="K2129">
        <f t="shared" si="198"/>
        <v>70596</v>
      </c>
      <c r="L2129">
        <v>56</v>
      </c>
      <c r="M2129">
        <v>27</v>
      </c>
      <c r="N2129">
        <v>7</v>
      </c>
      <c r="O2129">
        <v>33.472827270000003</v>
      </c>
      <c r="P2129">
        <v>94614.648542888797</v>
      </c>
      <c r="Q2129">
        <v>23442.185895887102</v>
      </c>
      <c r="R2129">
        <f t="shared" si="199"/>
        <v>118090.3072660459</v>
      </c>
      <c r="S2129">
        <f t="shared" si="200"/>
        <v>1.6727620157805811</v>
      </c>
      <c r="T2129">
        <f t="shared" si="202"/>
        <v>1672.7620157805811</v>
      </c>
      <c r="U2129">
        <f t="shared" si="201"/>
        <v>1</v>
      </c>
      <c r="V2129">
        <f t="shared" si="203"/>
        <v>1</v>
      </c>
    </row>
    <row r="2130" spans="1:22" x14ac:dyDescent="0.35">
      <c r="A2130">
        <v>40103</v>
      </c>
      <c r="B2130" t="s">
        <v>1333</v>
      </c>
      <c r="C2130" t="s">
        <v>571</v>
      </c>
      <c r="D2130">
        <v>33982</v>
      </c>
      <c r="E2130">
        <v>6967</v>
      </c>
      <c r="F2130">
        <v>714</v>
      </c>
      <c r="G2130">
        <v>2315</v>
      </c>
      <c r="H2130">
        <v>3319</v>
      </c>
      <c r="I2130">
        <v>3206</v>
      </c>
      <c r="J2130">
        <v>1968</v>
      </c>
      <c r="K2130">
        <f t="shared" si="198"/>
        <v>11522</v>
      </c>
      <c r="L2130">
        <v>2</v>
      </c>
      <c r="M2130">
        <v>4</v>
      </c>
      <c r="N2130">
        <v>1</v>
      </c>
      <c r="O2130">
        <v>1.2108000000000001</v>
      </c>
      <c r="P2130">
        <v>6730.9460330950396</v>
      </c>
      <c r="Q2130">
        <v>64.145551999999995</v>
      </c>
      <c r="R2130">
        <f t="shared" si="199"/>
        <v>6796.3023850950394</v>
      </c>
      <c r="S2130">
        <f t="shared" si="200"/>
        <v>0.58985439898412073</v>
      </c>
      <c r="T2130">
        <f t="shared" si="202"/>
        <v>589.85439898412073</v>
      </c>
      <c r="U2130">
        <f t="shared" si="201"/>
        <v>-0.5</v>
      </c>
      <c r="V2130">
        <f t="shared" si="203"/>
        <v>0</v>
      </c>
    </row>
    <row r="2131" spans="1:22" x14ac:dyDescent="0.35">
      <c r="A2131">
        <v>40105</v>
      </c>
      <c r="B2131" t="s">
        <v>1333</v>
      </c>
      <c r="C2131" t="s">
        <v>1359</v>
      </c>
      <c r="D2131">
        <v>30511</v>
      </c>
      <c r="E2131">
        <v>4108</v>
      </c>
      <c r="F2131">
        <v>597</v>
      </c>
      <c r="G2131">
        <v>2167</v>
      </c>
      <c r="H2131">
        <v>2918</v>
      </c>
      <c r="I2131">
        <v>2978</v>
      </c>
      <c r="J2131">
        <v>1951</v>
      </c>
      <c r="K2131">
        <f t="shared" si="198"/>
        <v>10611</v>
      </c>
      <c r="L2131">
        <v>3</v>
      </c>
      <c r="M2131">
        <v>3</v>
      </c>
      <c r="N2131">
        <v>1</v>
      </c>
      <c r="O2131">
        <v>0</v>
      </c>
      <c r="P2131">
        <v>4347.4311541509996</v>
      </c>
      <c r="Q2131">
        <v>51.70176</v>
      </c>
      <c r="R2131">
        <f t="shared" si="199"/>
        <v>4399.1329141509996</v>
      </c>
      <c r="S2131">
        <f t="shared" si="200"/>
        <v>0.41458231214315328</v>
      </c>
      <c r="T2131">
        <f t="shared" si="202"/>
        <v>414.58231214315327</v>
      </c>
      <c r="U2131">
        <f t="shared" si="201"/>
        <v>-1</v>
      </c>
      <c r="V2131">
        <f t="shared" si="203"/>
        <v>0</v>
      </c>
    </row>
    <row r="2132" spans="1:22" x14ac:dyDescent="0.35">
      <c r="A2132">
        <v>40107</v>
      </c>
      <c r="B2132" t="s">
        <v>1333</v>
      </c>
      <c r="C2132" t="s">
        <v>1360</v>
      </c>
      <c r="D2132">
        <v>25514</v>
      </c>
      <c r="E2132">
        <v>4654</v>
      </c>
      <c r="F2132">
        <v>869</v>
      </c>
      <c r="G2132">
        <v>2397</v>
      </c>
      <c r="H2132">
        <v>3768</v>
      </c>
      <c r="I2132">
        <v>3309</v>
      </c>
      <c r="J2132">
        <v>2015</v>
      </c>
      <c r="K2132">
        <f t="shared" si="198"/>
        <v>12358</v>
      </c>
      <c r="L2132">
        <v>5</v>
      </c>
      <c r="M2132">
        <v>4</v>
      </c>
      <c r="N2132">
        <v>2</v>
      </c>
      <c r="O2132">
        <v>138.85620499999999</v>
      </c>
      <c r="P2132">
        <v>9859.2117207845895</v>
      </c>
      <c r="Q2132">
        <v>202.6455225</v>
      </c>
      <c r="R2132">
        <f t="shared" si="199"/>
        <v>10200.71344828459</v>
      </c>
      <c r="S2132">
        <f t="shared" si="200"/>
        <v>0.82543400617289131</v>
      </c>
      <c r="T2132">
        <f t="shared" si="202"/>
        <v>825.43400617289126</v>
      </c>
      <c r="U2132">
        <f t="shared" si="201"/>
        <v>0</v>
      </c>
      <c r="V2132">
        <f t="shared" si="203"/>
        <v>0</v>
      </c>
    </row>
    <row r="2133" spans="1:22" x14ac:dyDescent="0.35">
      <c r="A2133">
        <v>40109</v>
      </c>
      <c r="B2133" t="s">
        <v>1333</v>
      </c>
      <c r="C2133" t="s">
        <v>1361</v>
      </c>
      <c r="D2133">
        <v>46528</v>
      </c>
      <c r="E2133">
        <v>558269</v>
      </c>
      <c r="F2133">
        <v>57445</v>
      </c>
      <c r="G2133">
        <v>149415</v>
      </c>
      <c r="H2133">
        <v>263685</v>
      </c>
      <c r="I2133">
        <v>181010</v>
      </c>
      <c r="J2133">
        <v>90226</v>
      </c>
      <c r="K2133">
        <f t="shared" si="198"/>
        <v>741781</v>
      </c>
      <c r="L2133">
        <v>811</v>
      </c>
      <c r="M2133">
        <v>249</v>
      </c>
      <c r="N2133">
        <v>65</v>
      </c>
      <c r="O2133">
        <v>2613.1480731699799</v>
      </c>
      <c r="P2133">
        <v>1103475.4168839301</v>
      </c>
      <c r="Q2133">
        <v>75741.8982184622</v>
      </c>
      <c r="R2133">
        <f t="shared" si="199"/>
        <v>1181830.4631755622</v>
      </c>
      <c r="S2133">
        <f t="shared" si="200"/>
        <v>1.5932336675859347</v>
      </c>
      <c r="T2133">
        <f t="shared" si="202"/>
        <v>1593.2336675859347</v>
      </c>
      <c r="U2133">
        <f t="shared" si="201"/>
        <v>1</v>
      </c>
      <c r="V2133">
        <f t="shared" si="203"/>
        <v>1</v>
      </c>
    </row>
    <row r="2134" spans="1:22" x14ac:dyDescent="0.35">
      <c r="A2134">
        <v>40111</v>
      </c>
      <c r="B2134" t="s">
        <v>1333</v>
      </c>
      <c r="C2134" t="s">
        <v>1362</v>
      </c>
      <c r="D2134">
        <v>30674</v>
      </c>
      <c r="E2134">
        <v>15212</v>
      </c>
      <c r="F2134">
        <v>2428</v>
      </c>
      <c r="G2134">
        <v>8374</v>
      </c>
      <c r="H2134">
        <v>11747</v>
      </c>
      <c r="I2134">
        <v>10607</v>
      </c>
      <c r="J2134">
        <v>6469</v>
      </c>
      <c r="K2134">
        <f t="shared" si="198"/>
        <v>39625</v>
      </c>
      <c r="L2134">
        <v>19</v>
      </c>
      <c r="M2134">
        <v>10</v>
      </c>
      <c r="N2134">
        <v>4</v>
      </c>
      <c r="O2134">
        <v>1.1600332499999999</v>
      </c>
      <c r="P2134">
        <v>35644.913728253799</v>
      </c>
      <c r="Q2134">
        <v>633.57702379999898</v>
      </c>
      <c r="R2134">
        <f t="shared" si="199"/>
        <v>36279.650785303798</v>
      </c>
      <c r="S2134">
        <f t="shared" si="200"/>
        <v>0.91557478322533248</v>
      </c>
      <c r="T2134">
        <f t="shared" si="202"/>
        <v>915.57478322533245</v>
      </c>
      <c r="U2134">
        <f t="shared" si="201"/>
        <v>0</v>
      </c>
      <c r="V2134">
        <f t="shared" si="203"/>
        <v>0</v>
      </c>
    </row>
    <row r="2135" spans="1:22" x14ac:dyDescent="0.35">
      <c r="A2135">
        <v>40113</v>
      </c>
      <c r="B2135" t="s">
        <v>1333</v>
      </c>
      <c r="C2135" t="s">
        <v>679</v>
      </c>
      <c r="D2135">
        <v>38877</v>
      </c>
      <c r="E2135">
        <v>19341</v>
      </c>
      <c r="F2135">
        <v>2614</v>
      </c>
      <c r="G2135">
        <v>9661</v>
      </c>
      <c r="H2135">
        <v>13299</v>
      </c>
      <c r="I2135">
        <v>14053</v>
      </c>
      <c r="J2135">
        <v>8290</v>
      </c>
      <c r="K2135">
        <f t="shared" si="198"/>
        <v>47917</v>
      </c>
      <c r="L2135">
        <v>16</v>
      </c>
      <c r="M2135">
        <v>3</v>
      </c>
      <c r="N2135">
        <v>4</v>
      </c>
      <c r="O2135">
        <v>69.098654999999994</v>
      </c>
      <c r="P2135">
        <v>14356.038817995</v>
      </c>
      <c r="Q2135">
        <v>266.37216152000002</v>
      </c>
      <c r="R2135">
        <f t="shared" si="199"/>
        <v>14691.509634515</v>
      </c>
      <c r="S2135">
        <f t="shared" si="200"/>
        <v>0.30660328556702215</v>
      </c>
      <c r="T2135">
        <f t="shared" si="202"/>
        <v>306.60328556702217</v>
      </c>
      <c r="U2135">
        <f t="shared" si="201"/>
        <v>-1</v>
      </c>
      <c r="V2135">
        <f t="shared" si="203"/>
        <v>0</v>
      </c>
    </row>
    <row r="2136" spans="1:22" x14ac:dyDescent="0.35">
      <c r="A2136">
        <v>40115</v>
      </c>
      <c r="B2136" t="s">
        <v>1333</v>
      </c>
      <c r="C2136" t="s">
        <v>681</v>
      </c>
      <c r="D2136">
        <v>32764</v>
      </c>
      <c r="E2136">
        <v>16595</v>
      </c>
      <c r="F2136">
        <v>2195</v>
      </c>
      <c r="G2136">
        <v>6801</v>
      </c>
      <c r="H2136">
        <v>9531</v>
      </c>
      <c r="I2136">
        <v>8129</v>
      </c>
      <c r="J2136">
        <v>5580</v>
      </c>
      <c r="K2136">
        <f t="shared" si="198"/>
        <v>32236</v>
      </c>
      <c r="L2136">
        <v>16</v>
      </c>
      <c r="M2136">
        <v>8</v>
      </c>
      <c r="N2136">
        <v>3</v>
      </c>
      <c r="O2136">
        <v>6.842650034</v>
      </c>
      <c r="P2136">
        <v>29181.407697521801</v>
      </c>
      <c r="Q2136">
        <v>416.37741371999999</v>
      </c>
      <c r="R2136">
        <f t="shared" si="199"/>
        <v>29604.627761275802</v>
      </c>
      <c r="S2136">
        <f t="shared" si="200"/>
        <v>0.9183716267922758</v>
      </c>
      <c r="T2136">
        <f t="shared" si="202"/>
        <v>918.37162679227583</v>
      </c>
      <c r="U2136">
        <f t="shared" si="201"/>
        <v>0</v>
      </c>
      <c r="V2136">
        <f t="shared" si="203"/>
        <v>1</v>
      </c>
    </row>
    <row r="2137" spans="1:22" x14ac:dyDescent="0.35">
      <c r="A2137">
        <v>40117</v>
      </c>
      <c r="B2137" t="s">
        <v>1333</v>
      </c>
      <c r="C2137" t="s">
        <v>682</v>
      </c>
      <c r="D2137">
        <v>31676</v>
      </c>
      <c r="E2137">
        <v>6310</v>
      </c>
      <c r="F2137">
        <v>1008</v>
      </c>
      <c r="G2137">
        <v>3352</v>
      </c>
      <c r="H2137">
        <v>4619</v>
      </c>
      <c r="I2137">
        <v>4662</v>
      </c>
      <c r="J2137">
        <v>2833</v>
      </c>
      <c r="K2137">
        <f t="shared" si="198"/>
        <v>16474</v>
      </c>
      <c r="L2137">
        <v>6</v>
      </c>
      <c r="M2137">
        <v>4</v>
      </c>
      <c r="N2137">
        <v>3</v>
      </c>
      <c r="O2137">
        <v>1.5807862500000001</v>
      </c>
      <c r="P2137">
        <v>19022.256602161699</v>
      </c>
      <c r="Q2137">
        <v>1110.01421725</v>
      </c>
      <c r="R2137">
        <f t="shared" si="199"/>
        <v>20133.851605661701</v>
      </c>
      <c r="S2137">
        <f t="shared" si="200"/>
        <v>1.2221592573547226</v>
      </c>
      <c r="T2137">
        <f t="shared" si="202"/>
        <v>1222.1592573547227</v>
      </c>
      <c r="U2137">
        <f t="shared" si="201"/>
        <v>0.5</v>
      </c>
      <c r="V2137">
        <f t="shared" si="203"/>
        <v>1</v>
      </c>
    </row>
    <row r="2138" spans="1:22" x14ac:dyDescent="0.35">
      <c r="A2138">
        <v>40119</v>
      </c>
      <c r="B2138" t="s">
        <v>1333</v>
      </c>
      <c r="C2138" t="s">
        <v>1363</v>
      </c>
      <c r="D2138">
        <v>36186</v>
      </c>
      <c r="E2138">
        <v>47583</v>
      </c>
      <c r="F2138">
        <v>4398</v>
      </c>
      <c r="G2138">
        <v>15442</v>
      </c>
      <c r="H2138">
        <v>34998</v>
      </c>
      <c r="I2138">
        <v>15097</v>
      </c>
      <c r="J2138">
        <v>8464</v>
      </c>
      <c r="K2138">
        <f t="shared" si="198"/>
        <v>78399</v>
      </c>
      <c r="L2138">
        <v>61</v>
      </c>
      <c r="M2138">
        <v>25</v>
      </c>
      <c r="N2138">
        <v>7</v>
      </c>
      <c r="O2138">
        <v>39.068571255999998</v>
      </c>
      <c r="P2138">
        <v>99776.018906292506</v>
      </c>
      <c r="Q2138">
        <v>1568.308985424</v>
      </c>
      <c r="R2138">
        <f t="shared" si="199"/>
        <v>101383.39646297249</v>
      </c>
      <c r="S2138">
        <f t="shared" si="200"/>
        <v>1.2931720616713542</v>
      </c>
      <c r="T2138">
        <f t="shared" si="202"/>
        <v>1293.1720616713542</v>
      </c>
      <c r="U2138">
        <f t="shared" si="201"/>
        <v>0.5</v>
      </c>
      <c r="V2138">
        <f t="shared" si="203"/>
        <v>1</v>
      </c>
    </row>
    <row r="2139" spans="1:22" x14ac:dyDescent="0.35">
      <c r="A2139">
        <v>40121</v>
      </c>
      <c r="B2139" t="s">
        <v>1333</v>
      </c>
      <c r="C2139" t="s">
        <v>1364</v>
      </c>
      <c r="D2139">
        <v>36236</v>
      </c>
      <c r="E2139">
        <v>24488</v>
      </c>
      <c r="F2139">
        <v>2790</v>
      </c>
      <c r="G2139">
        <v>8210</v>
      </c>
      <c r="H2139">
        <v>13942</v>
      </c>
      <c r="I2139">
        <v>12300</v>
      </c>
      <c r="J2139">
        <v>7806</v>
      </c>
      <c r="K2139">
        <f t="shared" si="198"/>
        <v>45048</v>
      </c>
      <c r="L2139">
        <v>48</v>
      </c>
      <c r="M2139">
        <v>9</v>
      </c>
      <c r="N2139">
        <v>3</v>
      </c>
      <c r="O2139">
        <v>9.5824075000000004</v>
      </c>
      <c r="P2139">
        <v>58117.056159309999</v>
      </c>
      <c r="Q2139">
        <v>1380.0075093999999</v>
      </c>
      <c r="R2139">
        <f t="shared" si="199"/>
        <v>59506.646076209996</v>
      </c>
      <c r="S2139">
        <f t="shared" si="200"/>
        <v>1.3209608878576184</v>
      </c>
      <c r="T2139">
        <f t="shared" si="202"/>
        <v>1320.9608878576184</v>
      </c>
      <c r="U2139">
        <f t="shared" si="201"/>
        <v>0.5</v>
      </c>
      <c r="V2139">
        <f t="shared" si="203"/>
        <v>1</v>
      </c>
    </row>
    <row r="2140" spans="1:22" x14ac:dyDescent="0.35">
      <c r="A2140">
        <v>40123</v>
      </c>
      <c r="B2140" t="s">
        <v>1333</v>
      </c>
      <c r="C2140" t="s">
        <v>994</v>
      </c>
      <c r="D2140">
        <v>36742</v>
      </c>
      <c r="E2140">
        <v>25025</v>
      </c>
      <c r="F2140">
        <v>2698</v>
      </c>
      <c r="G2140">
        <v>7591</v>
      </c>
      <c r="H2140">
        <v>12788</v>
      </c>
      <c r="I2140">
        <v>9148</v>
      </c>
      <c r="J2140">
        <v>5733</v>
      </c>
      <c r="K2140">
        <f t="shared" si="198"/>
        <v>37958</v>
      </c>
      <c r="L2140">
        <v>35</v>
      </c>
      <c r="M2140">
        <v>14</v>
      </c>
      <c r="N2140">
        <v>6</v>
      </c>
      <c r="O2140">
        <v>7.5641803649999799</v>
      </c>
      <c r="P2140">
        <v>44110.584808655098</v>
      </c>
      <c r="Q2140">
        <v>4000.0070782890102</v>
      </c>
      <c r="R2140">
        <f t="shared" si="199"/>
        <v>48118.156067309108</v>
      </c>
      <c r="S2140">
        <f t="shared" si="200"/>
        <v>1.2676683720772726</v>
      </c>
      <c r="T2140">
        <f t="shared" si="202"/>
        <v>1267.6683720772726</v>
      </c>
      <c r="U2140">
        <f t="shared" si="201"/>
        <v>0.5</v>
      </c>
      <c r="V2140">
        <f t="shared" si="203"/>
        <v>1</v>
      </c>
    </row>
    <row r="2141" spans="1:22" x14ac:dyDescent="0.35">
      <c r="A2141">
        <v>40125</v>
      </c>
      <c r="B2141" t="s">
        <v>1333</v>
      </c>
      <c r="C2141" t="s">
        <v>683</v>
      </c>
      <c r="D2141">
        <v>35247</v>
      </c>
      <c r="E2141">
        <v>32587</v>
      </c>
      <c r="F2141">
        <v>4958</v>
      </c>
      <c r="G2141">
        <v>14717</v>
      </c>
      <c r="H2141">
        <v>22493</v>
      </c>
      <c r="I2141">
        <v>18033</v>
      </c>
      <c r="J2141">
        <v>10559</v>
      </c>
      <c r="K2141">
        <f t="shared" si="198"/>
        <v>70760</v>
      </c>
      <c r="L2141">
        <v>48</v>
      </c>
      <c r="M2141">
        <v>21</v>
      </c>
      <c r="N2141">
        <v>4</v>
      </c>
      <c r="O2141">
        <v>17.819997635</v>
      </c>
      <c r="P2141">
        <v>105654.473096028</v>
      </c>
      <c r="Q2141">
        <v>1250.88162255</v>
      </c>
      <c r="R2141">
        <f t="shared" si="199"/>
        <v>106923.17471621301</v>
      </c>
      <c r="S2141">
        <f t="shared" si="200"/>
        <v>1.5110680429086065</v>
      </c>
      <c r="T2141">
        <f t="shared" si="202"/>
        <v>1511.0680429086065</v>
      </c>
      <c r="U2141">
        <f t="shared" si="201"/>
        <v>1</v>
      </c>
      <c r="V2141">
        <f t="shared" si="203"/>
        <v>1</v>
      </c>
    </row>
    <row r="2142" spans="1:22" x14ac:dyDescent="0.35">
      <c r="A2142">
        <v>40127</v>
      </c>
      <c r="B2142" t="s">
        <v>1333</v>
      </c>
      <c r="C2142" t="s">
        <v>1365</v>
      </c>
      <c r="D2142">
        <v>31336</v>
      </c>
      <c r="E2142">
        <v>5421</v>
      </c>
      <c r="F2142">
        <v>669</v>
      </c>
      <c r="G2142">
        <v>2084</v>
      </c>
      <c r="H2142">
        <v>2897</v>
      </c>
      <c r="I2142">
        <v>3195</v>
      </c>
      <c r="J2142">
        <v>2360</v>
      </c>
      <c r="K2142">
        <f t="shared" si="198"/>
        <v>11205</v>
      </c>
      <c r="L2142">
        <v>3</v>
      </c>
      <c r="M2142">
        <v>4</v>
      </c>
      <c r="N2142">
        <v>1</v>
      </c>
      <c r="O2142">
        <v>0</v>
      </c>
      <c r="P2142">
        <v>9742.2728674065693</v>
      </c>
      <c r="Q2142">
        <v>62.1957375</v>
      </c>
      <c r="R2142">
        <f t="shared" si="199"/>
        <v>9804.4686049065695</v>
      </c>
      <c r="S2142">
        <f t="shared" si="200"/>
        <v>0.87500835385154574</v>
      </c>
      <c r="T2142">
        <f t="shared" si="202"/>
        <v>875.00835385154573</v>
      </c>
      <c r="U2142">
        <f t="shared" si="201"/>
        <v>0</v>
      </c>
      <c r="V2142">
        <f t="shared" si="203"/>
        <v>0</v>
      </c>
    </row>
    <row r="2143" spans="1:22" x14ac:dyDescent="0.35">
      <c r="A2143">
        <v>40129</v>
      </c>
      <c r="B2143" t="s">
        <v>1333</v>
      </c>
      <c r="C2143" t="s">
        <v>1366</v>
      </c>
      <c r="D2143">
        <v>46202</v>
      </c>
      <c r="E2143">
        <v>2597</v>
      </c>
      <c r="F2143">
        <v>241</v>
      </c>
      <c r="G2143">
        <v>783</v>
      </c>
      <c r="H2143">
        <v>1055</v>
      </c>
      <c r="I2143">
        <v>1017</v>
      </c>
      <c r="J2143">
        <v>678</v>
      </c>
      <c r="K2143">
        <f t="shared" si="198"/>
        <v>3774</v>
      </c>
      <c r="L2143">
        <v>1</v>
      </c>
      <c r="M2143">
        <v>2</v>
      </c>
      <c r="N2143">
        <v>1</v>
      </c>
      <c r="O2143">
        <v>0</v>
      </c>
      <c r="P2143">
        <v>1563.806960465</v>
      </c>
      <c r="Q2143">
        <v>1.5161137499999999</v>
      </c>
      <c r="R2143">
        <f t="shared" si="199"/>
        <v>1565.3230742149999</v>
      </c>
      <c r="S2143">
        <f t="shared" si="200"/>
        <v>0.41476499051801802</v>
      </c>
      <c r="T2143">
        <f t="shared" si="202"/>
        <v>414.76499051801801</v>
      </c>
      <c r="U2143">
        <f t="shared" si="201"/>
        <v>-1</v>
      </c>
      <c r="V2143">
        <f t="shared" si="203"/>
        <v>0</v>
      </c>
    </row>
    <row r="2144" spans="1:22" x14ac:dyDescent="0.35">
      <c r="A2144">
        <v>40131</v>
      </c>
      <c r="B2144" t="s">
        <v>1333</v>
      </c>
      <c r="C2144" t="s">
        <v>1367</v>
      </c>
      <c r="D2144">
        <v>39022</v>
      </c>
      <c r="E2144">
        <v>43700</v>
      </c>
      <c r="F2144">
        <v>5152</v>
      </c>
      <c r="G2144">
        <v>19297</v>
      </c>
      <c r="H2144">
        <v>26944</v>
      </c>
      <c r="I2144">
        <v>24078</v>
      </c>
      <c r="J2144">
        <v>12896</v>
      </c>
      <c r="K2144">
        <f t="shared" si="198"/>
        <v>88367</v>
      </c>
      <c r="L2144">
        <v>33</v>
      </c>
      <c r="M2144">
        <v>20</v>
      </c>
      <c r="N2144">
        <v>4</v>
      </c>
      <c r="O2144">
        <v>11.019835355</v>
      </c>
      <c r="P2144">
        <v>120851.519617325</v>
      </c>
      <c r="Q2144">
        <v>1319.8692665200001</v>
      </c>
      <c r="R2144">
        <f t="shared" si="199"/>
        <v>122182.4087192</v>
      </c>
      <c r="S2144">
        <f t="shared" si="200"/>
        <v>1.3826700999151267</v>
      </c>
      <c r="T2144">
        <f t="shared" si="202"/>
        <v>1382.6700999151267</v>
      </c>
      <c r="U2144">
        <f t="shared" si="201"/>
        <v>1</v>
      </c>
      <c r="V2144">
        <f t="shared" si="203"/>
        <v>1</v>
      </c>
    </row>
    <row r="2145" spans="1:22" x14ac:dyDescent="0.35">
      <c r="A2145">
        <v>40133</v>
      </c>
      <c r="B2145" t="s">
        <v>1333</v>
      </c>
      <c r="C2145" t="s">
        <v>350</v>
      </c>
      <c r="D2145">
        <v>33577</v>
      </c>
      <c r="E2145">
        <v>11414</v>
      </c>
      <c r="F2145">
        <v>1620</v>
      </c>
      <c r="G2145">
        <v>5539</v>
      </c>
      <c r="H2145">
        <v>7176</v>
      </c>
      <c r="I2145">
        <v>6815</v>
      </c>
      <c r="J2145">
        <v>4300</v>
      </c>
      <c r="K2145">
        <f t="shared" si="198"/>
        <v>25450</v>
      </c>
      <c r="L2145">
        <v>18</v>
      </c>
      <c r="M2145">
        <v>10</v>
      </c>
      <c r="N2145">
        <v>4</v>
      </c>
      <c r="O2145">
        <v>1.141724</v>
      </c>
      <c r="P2145">
        <v>21034.752108540699</v>
      </c>
      <c r="Q2145">
        <v>271.70889602</v>
      </c>
      <c r="R2145">
        <f t="shared" si="199"/>
        <v>21307.602728560702</v>
      </c>
      <c r="S2145">
        <f t="shared" si="200"/>
        <v>0.83723389896112776</v>
      </c>
      <c r="T2145">
        <f t="shared" si="202"/>
        <v>837.23389896112781</v>
      </c>
      <c r="U2145">
        <f t="shared" si="201"/>
        <v>0</v>
      </c>
      <c r="V2145">
        <f t="shared" si="203"/>
        <v>0</v>
      </c>
    </row>
    <row r="2146" spans="1:22" x14ac:dyDescent="0.35">
      <c r="A2146">
        <v>40135</v>
      </c>
      <c r="B2146" t="s">
        <v>1333</v>
      </c>
      <c r="C2146" t="s">
        <v>1368</v>
      </c>
      <c r="D2146">
        <v>29010</v>
      </c>
      <c r="E2146">
        <v>15176</v>
      </c>
      <c r="F2146">
        <v>2400</v>
      </c>
      <c r="G2146">
        <v>8904</v>
      </c>
      <c r="H2146">
        <v>12344</v>
      </c>
      <c r="I2146">
        <v>11146</v>
      </c>
      <c r="J2146">
        <v>6604</v>
      </c>
      <c r="K2146">
        <f t="shared" si="198"/>
        <v>41398</v>
      </c>
      <c r="L2146">
        <v>25</v>
      </c>
      <c r="M2146">
        <v>13</v>
      </c>
      <c r="N2146">
        <v>1</v>
      </c>
      <c r="O2146">
        <v>0.29059200000000002</v>
      </c>
      <c r="P2146">
        <v>63953.265930588503</v>
      </c>
      <c r="Q2146">
        <v>61.887300662999998</v>
      </c>
      <c r="R2146">
        <f t="shared" si="199"/>
        <v>64015.443823251502</v>
      </c>
      <c r="S2146">
        <f t="shared" si="200"/>
        <v>1.5463414615017996</v>
      </c>
      <c r="T2146">
        <f t="shared" si="202"/>
        <v>1546.3414615017996</v>
      </c>
      <c r="U2146">
        <f t="shared" si="201"/>
        <v>1</v>
      </c>
      <c r="V2146">
        <f t="shared" si="203"/>
        <v>1</v>
      </c>
    </row>
    <row r="2147" spans="1:22" x14ac:dyDescent="0.35">
      <c r="A2147">
        <v>40137</v>
      </c>
      <c r="B2147" t="s">
        <v>1333</v>
      </c>
      <c r="C2147" t="s">
        <v>436</v>
      </c>
      <c r="D2147">
        <v>44391</v>
      </c>
      <c r="E2147">
        <v>28752</v>
      </c>
      <c r="F2147">
        <v>2883</v>
      </c>
      <c r="G2147">
        <v>8691</v>
      </c>
      <c r="H2147">
        <v>13021</v>
      </c>
      <c r="I2147">
        <v>12260</v>
      </c>
      <c r="J2147">
        <v>7924</v>
      </c>
      <c r="K2147">
        <f t="shared" si="198"/>
        <v>44779</v>
      </c>
      <c r="L2147">
        <v>37</v>
      </c>
      <c r="M2147">
        <v>15</v>
      </c>
      <c r="N2147">
        <v>1</v>
      </c>
      <c r="O2147">
        <v>18.52122675</v>
      </c>
      <c r="P2147">
        <v>91825.244173128303</v>
      </c>
      <c r="Q2147">
        <v>883.49257428199803</v>
      </c>
      <c r="R2147">
        <f t="shared" si="199"/>
        <v>92727.257974160311</v>
      </c>
      <c r="S2147">
        <f t="shared" si="200"/>
        <v>2.0707755415297417</v>
      </c>
      <c r="T2147">
        <f t="shared" si="202"/>
        <v>2070.7755415297415</v>
      </c>
      <c r="U2147">
        <f t="shared" si="201"/>
        <v>2</v>
      </c>
      <c r="V2147">
        <f t="shared" si="203"/>
        <v>1</v>
      </c>
    </row>
    <row r="2148" spans="1:22" x14ac:dyDescent="0.35">
      <c r="A2148">
        <v>40139</v>
      </c>
      <c r="B2148" t="s">
        <v>1333</v>
      </c>
      <c r="C2148" t="s">
        <v>1046</v>
      </c>
      <c r="D2148">
        <v>36504</v>
      </c>
      <c r="E2148">
        <v>12918</v>
      </c>
      <c r="F2148">
        <v>1792</v>
      </c>
      <c r="G2148">
        <v>5019</v>
      </c>
      <c r="H2148">
        <v>7686</v>
      </c>
      <c r="I2148">
        <v>4783</v>
      </c>
      <c r="J2148">
        <v>2218</v>
      </c>
      <c r="K2148">
        <f t="shared" si="198"/>
        <v>21498</v>
      </c>
      <c r="L2148">
        <v>14</v>
      </c>
      <c r="M2148">
        <v>5</v>
      </c>
      <c r="N2148">
        <v>1</v>
      </c>
      <c r="O2148">
        <v>5.92237525</v>
      </c>
      <c r="P2148">
        <v>16541.058867754</v>
      </c>
      <c r="Q2148">
        <v>72.636376179999999</v>
      </c>
      <c r="R2148">
        <f t="shared" si="199"/>
        <v>16619.617619183999</v>
      </c>
      <c r="S2148">
        <f t="shared" si="200"/>
        <v>0.77307738483505439</v>
      </c>
      <c r="T2148">
        <f t="shared" si="202"/>
        <v>773.07738483505443</v>
      </c>
      <c r="U2148">
        <f t="shared" si="201"/>
        <v>0</v>
      </c>
      <c r="V2148">
        <f t="shared" si="203"/>
        <v>0</v>
      </c>
    </row>
    <row r="2149" spans="1:22" x14ac:dyDescent="0.35">
      <c r="A2149">
        <v>40141</v>
      </c>
      <c r="B2149" t="s">
        <v>1333</v>
      </c>
      <c r="C2149" t="s">
        <v>1369</v>
      </c>
      <c r="D2149">
        <v>31097</v>
      </c>
      <c r="E2149">
        <v>3591</v>
      </c>
      <c r="F2149">
        <v>503</v>
      </c>
      <c r="G2149">
        <v>1628</v>
      </c>
      <c r="H2149">
        <v>2211</v>
      </c>
      <c r="I2149">
        <v>2065</v>
      </c>
      <c r="J2149">
        <v>1415</v>
      </c>
      <c r="K2149">
        <f t="shared" si="198"/>
        <v>7822</v>
      </c>
      <c r="L2149">
        <v>0</v>
      </c>
      <c r="M2149">
        <v>3</v>
      </c>
      <c r="N2149">
        <v>1</v>
      </c>
      <c r="O2149">
        <v>0</v>
      </c>
      <c r="P2149">
        <v>11002.7716709588</v>
      </c>
      <c r="Q2149">
        <v>88.871162873000102</v>
      </c>
      <c r="R2149">
        <f t="shared" si="199"/>
        <v>11091.6428338318</v>
      </c>
      <c r="S2149">
        <f t="shared" si="200"/>
        <v>1.4180059874497315</v>
      </c>
      <c r="T2149">
        <f t="shared" si="202"/>
        <v>1418.0059874497315</v>
      </c>
      <c r="U2149">
        <f t="shared" si="201"/>
        <v>1</v>
      </c>
      <c r="V2149">
        <f t="shared" si="203"/>
        <v>1</v>
      </c>
    </row>
    <row r="2150" spans="1:22" x14ac:dyDescent="0.35">
      <c r="A2150">
        <v>40143</v>
      </c>
      <c r="B2150" t="s">
        <v>1333</v>
      </c>
      <c r="C2150" t="s">
        <v>1370</v>
      </c>
      <c r="D2150">
        <v>50611</v>
      </c>
      <c r="E2150">
        <v>443207</v>
      </c>
      <c r="F2150">
        <v>45384</v>
      </c>
      <c r="G2150">
        <v>126015</v>
      </c>
      <c r="H2150">
        <v>211809</v>
      </c>
      <c r="I2150">
        <v>153679</v>
      </c>
      <c r="J2150">
        <v>76929</v>
      </c>
      <c r="K2150">
        <f t="shared" si="198"/>
        <v>613816</v>
      </c>
      <c r="L2150">
        <v>628</v>
      </c>
      <c r="M2150">
        <v>227</v>
      </c>
      <c r="N2150">
        <v>51</v>
      </c>
      <c r="O2150">
        <v>4897.4037051659998</v>
      </c>
      <c r="P2150">
        <v>1059627.7679496999</v>
      </c>
      <c r="Q2150">
        <v>57222.724581404</v>
      </c>
      <c r="R2150">
        <f t="shared" si="199"/>
        <v>1121747.8962362697</v>
      </c>
      <c r="S2150">
        <f t="shared" si="200"/>
        <v>1.827498625380032</v>
      </c>
      <c r="T2150">
        <f t="shared" si="202"/>
        <v>1827.4986253800321</v>
      </c>
      <c r="U2150">
        <f t="shared" si="201"/>
        <v>1.5</v>
      </c>
      <c r="V2150">
        <f t="shared" si="203"/>
        <v>1</v>
      </c>
    </row>
    <row r="2151" spans="1:22" x14ac:dyDescent="0.35">
      <c r="A2151">
        <v>40145</v>
      </c>
      <c r="B2151" t="s">
        <v>1333</v>
      </c>
      <c r="C2151" t="s">
        <v>1371</v>
      </c>
      <c r="D2151">
        <v>34753</v>
      </c>
      <c r="E2151">
        <v>13371</v>
      </c>
      <c r="F2151">
        <v>4825</v>
      </c>
      <c r="G2151">
        <v>16099</v>
      </c>
      <c r="H2151">
        <v>23583</v>
      </c>
      <c r="I2151">
        <v>20166</v>
      </c>
      <c r="J2151">
        <v>10357</v>
      </c>
      <c r="K2151">
        <f t="shared" si="198"/>
        <v>75030</v>
      </c>
      <c r="L2151">
        <v>19</v>
      </c>
      <c r="M2151">
        <v>16</v>
      </c>
      <c r="N2151">
        <v>3</v>
      </c>
      <c r="O2151">
        <v>16.87520117</v>
      </c>
      <c r="P2151">
        <v>58219.371352760303</v>
      </c>
      <c r="Q2151">
        <v>173.111077034</v>
      </c>
      <c r="R2151">
        <f t="shared" si="199"/>
        <v>58409.357630964303</v>
      </c>
      <c r="S2151">
        <f t="shared" si="200"/>
        <v>0.77848004306229912</v>
      </c>
      <c r="T2151">
        <f t="shared" si="202"/>
        <v>778.48004306229916</v>
      </c>
      <c r="U2151">
        <f t="shared" si="201"/>
        <v>0</v>
      </c>
      <c r="V2151">
        <f t="shared" si="203"/>
        <v>0</v>
      </c>
    </row>
    <row r="2152" spans="1:22" x14ac:dyDescent="0.35">
      <c r="A2152">
        <v>40147</v>
      </c>
      <c r="B2152" t="s">
        <v>1333</v>
      </c>
      <c r="C2152" t="s">
        <v>81</v>
      </c>
      <c r="D2152">
        <v>43448</v>
      </c>
      <c r="E2152">
        <v>28171</v>
      </c>
      <c r="F2152">
        <v>3233</v>
      </c>
      <c r="G2152">
        <v>10140</v>
      </c>
      <c r="H2152">
        <v>15008</v>
      </c>
      <c r="I2152">
        <v>13874</v>
      </c>
      <c r="J2152">
        <v>9378</v>
      </c>
      <c r="K2152">
        <f t="shared" si="198"/>
        <v>51633</v>
      </c>
      <c r="L2152">
        <v>35</v>
      </c>
      <c r="M2152">
        <v>12</v>
      </c>
      <c r="N2152">
        <v>3</v>
      </c>
      <c r="O2152">
        <v>2.2258827499999998</v>
      </c>
      <c r="P2152">
        <v>56789.387100819004</v>
      </c>
      <c r="Q2152">
        <v>904.14608679999799</v>
      </c>
      <c r="R2152">
        <f t="shared" si="199"/>
        <v>57695.759070369</v>
      </c>
      <c r="S2152">
        <f t="shared" si="200"/>
        <v>1.1174202364838184</v>
      </c>
      <c r="T2152">
        <f t="shared" si="202"/>
        <v>1117.4202364838184</v>
      </c>
      <c r="U2152">
        <f t="shared" si="201"/>
        <v>0.5</v>
      </c>
      <c r="V2152">
        <f t="shared" si="203"/>
        <v>1</v>
      </c>
    </row>
    <row r="2153" spans="1:22" x14ac:dyDescent="0.35">
      <c r="A2153">
        <v>40149</v>
      </c>
      <c r="B2153" t="s">
        <v>1333</v>
      </c>
      <c r="C2153" t="s">
        <v>1372</v>
      </c>
      <c r="D2153">
        <v>36809</v>
      </c>
      <c r="E2153">
        <v>4685</v>
      </c>
      <c r="F2153">
        <v>756</v>
      </c>
      <c r="G2153">
        <v>2498</v>
      </c>
      <c r="H2153">
        <v>3371</v>
      </c>
      <c r="I2153">
        <v>3041</v>
      </c>
      <c r="J2153">
        <v>1956</v>
      </c>
      <c r="K2153">
        <f t="shared" si="198"/>
        <v>11622</v>
      </c>
      <c r="L2153">
        <v>1</v>
      </c>
      <c r="M2153">
        <v>3</v>
      </c>
      <c r="N2153">
        <v>1</v>
      </c>
      <c r="O2153">
        <v>0</v>
      </c>
      <c r="P2153">
        <v>3719.6574051655198</v>
      </c>
      <c r="Q2153">
        <v>30.950952149999999</v>
      </c>
      <c r="R2153">
        <f t="shared" si="199"/>
        <v>3750.6083573155197</v>
      </c>
      <c r="S2153">
        <f t="shared" si="200"/>
        <v>0.32271625858849767</v>
      </c>
      <c r="T2153">
        <f t="shared" si="202"/>
        <v>322.71625858849768</v>
      </c>
      <c r="U2153">
        <f t="shared" si="201"/>
        <v>-1</v>
      </c>
      <c r="V2153">
        <f t="shared" si="203"/>
        <v>0</v>
      </c>
    </row>
    <row r="2154" spans="1:22" x14ac:dyDescent="0.35">
      <c r="A2154">
        <v>40151</v>
      </c>
      <c r="B2154" t="s">
        <v>1333</v>
      </c>
      <c r="C2154" t="s">
        <v>1373</v>
      </c>
      <c r="D2154">
        <v>44049</v>
      </c>
      <c r="E2154">
        <v>6566</v>
      </c>
      <c r="F2154">
        <v>510</v>
      </c>
      <c r="G2154">
        <v>1565</v>
      </c>
      <c r="H2154">
        <v>3227</v>
      </c>
      <c r="I2154">
        <v>2036</v>
      </c>
      <c r="J2154">
        <v>1494</v>
      </c>
      <c r="K2154">
        <f t="shared" si="198"/>
        <v>8832</v>
      </c>
      <c r="L2154">
        <v>4</v>
      </c>
      <c r="M2154">
        <v>3</v>
      </c>
      <c r="N2154">
        <v>1</v>
      </c>
      <c r="O2154">
        <v>2.1491699999999998</v>
      </c>
      <c r="P2154">
        <v>9198.1856081330006</v>
      </c>
      <c r="Q2154">
        <v>47.526257000000001</v>
      </c>
      <c r="R2154">
        <f t="shared" si="199"/>
        <v>9247.8610351330008</v>
      </c>
      <c r="S2154">
        <f t="shared" si="200"/>
        <v>1.0470857150286459</v>
      </c>
      <c r="T2154">
        <f t="shared" si="202"/>
        <v>1047.0857150286458</v>
      </c>
      <c r="U2154">
        <f t="shared" si="201"/>
        <v>0</v>
      </c>
      <c r="V2154">
        <f t="shared" si="203"/>
        <v>1</v>
      </c>
    </row>
    <row r="2155" spans="1:22" x14ac:dyDescent="0.35">
      <c r="A2155">
        <v>40153</v>
      </c>
      <c r="B2155" t="s">
        <v>1333</v>
      </c>
      <c r="C2155" t="s">
        <v>1374</v>
      </c>
      <c r="D2155">
        <v>44285</v>
      </c>
      <c r="E2155">
        <v>15232</v>
      </c>
      <c r="F2155">
        <v>1437</v>
      </c>
      <c r="G2155">
        <v>4042</v>
      </c>
      <c r="H2155">
        <v>7063</v>
      </c>
      <c r="I2155">
        <v>5108</v>
      </c>
      <c r="J2155">
        <v>2898</v>
      </c>
      <c r="K2155">
        <f t="shared" si="198"/>
        <v>20548</v>
      </c>
      <c r="L2155">
        <v>15</v>
      </c>
      <c r="M2155">
        <v>10</v>
      </c>
      <c r="N2155">
        <v>2</v>
      </c>
      <c r="O2155">
        <v>16.336936999999999</v>
      </c>
      <c r="P2155">
        <v>17526.024999421301</v>
      </c>
      <c r="Q2155">
        <v>170.4554435</v>
      </c>
      <c r="R2155">
        <f t="shared" si="199"/>
        <v>17712.8173799213</v>
      </c>
      <c r="S2155">
        <f t="shared" si="200"/>
        <v>0.86202148043222215</v>
      </c>
      <c r="T2155">
        <f t="shared" si="202"/>
        <v>862.02148043222212</v>
      </c>
      <c r="U2155">
        <f t="shared" si="201"/>
        <v>0</v>
      </c>
      <c r="V2155">
        <f t="shared" si="203"/>
        <v>0</v>
      </c>
    </row>
    <row r="2156" spans="1:22" x14ac:dyDescent="0.35">
      <c r="A2156">
        <v>41001</v>
      </c>
      <c r="B2156" t="s">
        <v>1375</v>
      </c>
      <c r="C2156" t="s">
        <v>308</v>
      </c>
      <c r="D2156">
        <v>32523</v>
      </c>
      <c r="E2156">
        <v>8508</v>
      </c>
      <c r="F2156">
        <v>815</v>
      </c>
      <c r="G2156">
        <v>2627</v>
      </c>
      <c r="H2156">
        <v>3885</v>
      </c>
      <c r="I2156">
        <v>4874</v>
      </c>
      <c r="J2156">
        <v>3708</v>
      </c>
      <c r="K2156">
        <f t="shared" si="198"/>
        <v>15909</v>
      </c>
      <c r="L2156">
        <v>6</v>
      </c>
      <c r="M2156">
        <v>6</v>
      </c>
      <c r="N2156">
        <v>2</v>
      </c>
      <c r="O2156">
        <v>3.38185125</v>
      </c>
      <c r="P2156">
        <v>24763.903892723301</v>
      </c>
      <c r="Q2156">
        <v>347.12684341999898</v>
      </c>
      <c r="R2156">
        <f t="shared" si="199"/>
        <v>25114.412587393301</v>
      </c>
      <c r="S2156">
        <f t="shared" si="200"/>
        <v>1.5786292405175246</v>
      </c>
      <c r="T2156">
        <f t="shared" si="202"/>
        <v>1578.6292405175245</v>
      </c>
      <c r="U2156">
        <f t="shared" si="201"/>
        <v>1</v>
      </c>
      <c r="V2156">
        <f t="shared" si="203"/>
        <v>1</v>
      </c>
    </row>
    <row r="2157" spans="1:22" x14ac:dyDescent="0.35">
      <c r="A2157">
        <v>41003</v>
      </c>
      <c r="B2157" t="s">
        <v>1375</v>
      </c>
      <c r="C2157" t="s">
        <v>128</v>
      </c>
      <c r="D2157">
        <v>39880</v>
      </c>
      <c r="E2157">
        <v>51439</v>
      </c>
      <c r="F2157">
        <v>3625</v>
      </c>
      <c r="G2157">
        <v>16245</v>
      </c>
      <c r="H2157">
        <v>34292</v>
      </c>
      <c r="I2157">
        <v>20987</v>
      </c>
      <c r="J2157">
        <v>11281</v>
      </c>
      <c r="K2157">
        <f t="shared" si="198"/>
        <v>86430</v>
      </c>
      <c r="L2157">
        <v>45</v>
      </c>
      <c r="M2157">
        <v>22</v>
      </c>
      <c r="N2157">
        <v>2</v>
      </c>
      <c r="O2157">
        <v>42.598385380000003</v>
      </c>
      <c r="P2157">
        <v>66519.3156347154</v>
      </c>
      <c r="Q2157">
        <v>2216.6770957919998</v>
      </c>
      <c r="R2157">
        <f t="shared" si="199"/>
        <v>68778.591115887393</v>
      </c>
      <c r="S2157">
        <f t="shared" si="200"/>
        <v>0.7957721984945898</v>
      </c>
      <c r="T2157">
        <f t="shared" si="202"/>
        <v>795.77219849458982</v>
      </c>
      <c r="U2157">
        <f t="shared" si="201"/>
        <v>0</v>
      </c>
      <c r="V2157">
        <f t="shared" si="203"/>
        <v>0</v>
      </c>
    </row>
    <row r="2158" spans="1:22" x14ac:dyDescent="0.35">
      <c r="A2158">
        <v>41005</v>
      </c>
      <c r="B2158" t="s">
        <v>1375</v>
      </c>
      <c r="C2158" t="s">
        <v>1376</v>
      </c>
      <c r="D2158">
        <v>48286</v>
      </c>
      <c r="E2158">
        <v>220102</v>
      </c>
      <c r="F2158">
        <v>20625</v>
      </c>
      <c r="G2158">
        <v>75579</v>
      </c>
      <c r="H2158">
        <v>115350</v>
      </c>
      <c r="I2158">
        <v>114910</v>
      </c>
      <c r="J2158">
        <v>57393</v>
      </c>
      <c r="K2158">
        <f t="shared" si="198"/>
        <v>383857</v>
      </c>
      <c r="L2158">
        <v>209</v>
      </c>
      <c r="M2158">
        <v>79</v>
      </c>
      <c r="N2158">
        <v>7</v>
      </c>
      <c r="O2158">
        <v>600.854900273</v>
      </c>
      <c r="P2158">
        <v>471838.47359502001</v>
      </c>
      <c r="Q2158">
        <v>7783.6781216050304</v>
      </c>
      <c r="R2158">
        <f t="shared" si="199"/>
        <v>480223.00661689806</v>
      </c>
      <c r="S2158">
        <f t="shared" si="200"/>
        <v>1.2510466309508439</v>
      </c>
      <c r="T2158">
        <f t="shared" si="202"/>
        <v>1251.0466309508438</v>
      </c>
      <c r="U2158">
        <f t="shared" si="201"/>
        <v>0.5</v>
      </c>
      <c r="V2158">
        <f t="shared" si="203"/>
        <v>1</v>
      </c>
    </row>
    <row r="2159" spans="1:22" x14ac:dyDescent="0.35">
      <c r="A2159">
        <v>41007</v>
      </c>
      <c r="B2159" t="s">
        <v>1375</v>
      </c>
      <c r="C2159" t="s">
        <v>1377</v>
      </c>
      <c r="D2159">
        <v>37078</v>
      </c>
      <c r="E2159">
        <v>23736</v>
      </c>
      <c r="F2159">
        <v>1956</v>
      </c>
      <c r="G2159">
        <v>6409</v>
      </c>
      <c r="H2159">
        <v>10898</v>
      </c>
      <c r="I2159">
        <v>11400</v>
      </c>
      <c r="J2159">
        <v>6638</v>
      </c>
      <c r="K2159">
        <f t="shared" si="198"/>
        <v>37301</v>
      </c>
      <c r="L2159">
        <v>24</v>
      </c>
      <c r="M2159">
        <v>13</v>
      </c>
      <c r="N2159">
        <v>3</v>
      </c>
      <c r="O2159">
        <v>17.905022918</v>
      </c>
      <c r="P2159">
        <v>82857.418282070998</v>
      </c>
      <c r="Q2159">
        <v>725.98679244499999</v>
      </c>
      <c r="R2159">
        <f t="shared" si="199"/>
        <v>83601.31009743399</v>
      </c>
      <c r="S2159">
        <f t="shared" si="200"/>
        <v>2.2412618990760032</v>
      </c>
      <c r="T2159">
        <f t="shared" si="202"/>
        <v>2241.2618990760034</v>
      </c>
      <c r="U2159">
        <f t="shared" si="201"/>
        <v>2</v>
      </c>
      <c r="V2159">
        <f t="shared" si="203"/>
        <v>1</v>
      </c>
    </row>
    <row r="2160" spans="1:22" x14ac:dyDescent="0.35">
      <c r="A2160">
        <v>41009</v>
      </c>
      <c r="B2160" t="s">
        <v>1375</v>
      </c>
      <c r="C2160" t="s">
        <v>134</v>
      </c>
      <c r="D2160">
        <v>35427</v>
      </c>
      <c r="E2160">
        <v>15596</v>
      </c>
      <c r="F2160">
        <v>2650</v>
      </c>
      <c r="G2160">
        <v>9716</v>
      </c>
      <c r="H2160">
        <v>14139</v>
      </c>
      <c r="I2160">
        <v>15135</v>
      </c>
      <c r="J2160">
        <v>7646</v>
      </c>
      <c r="K2160">
        <f t="shared" si="198"/>
        <v>49286</v>
      </c>
      <c r="L2160">
        <v>16</v>
      </c>
      <c r="M2160">
        <v>11</v>
      </c>
      <c r="N2160">
        <v>0</v>
      </c>
      <c r="O2160">
        <v>14.188613319</v>
      </c>
      <c r="P2160">
        <v>52066.167644774003</v>
      </c>
      <c r="Q2160">
        <v>0</v>
      </c>
      <c r="R2160">
        <f t="shared" si="199"/>
        <v>52080.356258093001</v>
      </c>
      <c r="S2160">
        <f t="shared" si="200"/>
        <v>1.0566967548206996</v>
      </c>
      <c r="T2160">
        <f t="shared" si="202"/>
        <v>1056.6967548206997</v>
      </c>
      <c r="U2160">
        <f t="shared" si="201"/>
        <v>0</v>
      </c>
      <c r="V2160">
        <f t="shared" si="203"/>
        <v>1</v>
      </c>
    </row>
    <row r="2161" spans="1:22" x14ac:dyDescent="0.35">
      <c r="A2161">
        <v>41011</v>
      </c>
      <c r="B2161" t="s">
        <v>1375</v>
      </c>
      <c r="C2161" t="s">
        <v>1129</v>
      </c>
      <c r="D2161">
        <v>34254</v>
      </c>
      <c r="E2161">
        <v>30261</v>
      </c>
      <c r="F2161">
        <v>3096</v>
      </c>
      <c r="G2161">
        <v>9722</v>
      </c>
      <c r="H2161">
        <v>16272</v>
      </c>
      <c r="I2161">
        <v>19263</v>
      </c>
      <c r="J2161">
        <v>14181</v>
      </c>
      <c r="K2161">
        <f t="shared" si="198"/>
        <v>62534</v>
      </c>
      <c r="L2161">
        <v>32</v>
      </c>
      <c r="M2161">
        <v>17</v>
      </c>
      <c r="N2161">
        <v>5</v>
      </c>
      <c r="O2161">
        <v>126.570238324</v>
      </c>
      <c r="P2161">
        <v>95841.896202400196</v>
      </c>
      <c r="Q2161">
        <v>1386.649236301</v>
      </c>
      <c r="R2161">
        <f t="shared" si="199"/>
        <v>97355.115677025198</v>
      </c>
      <c r="S2161">
        <f t="shared" si="200"/>
        <v>1.5568349326290529</v>
      </c>
      <c r="T2161">
        <f t="shared" si="202"/>
        <v>1556.8349326290529</v>
      </c>
      <c r="U2161">
        <f t="shared" si="201"/>
        <v>1</v>
      </c>
      <c r="V2161">
        <f t="shared" si="203"/>
        <v>1</v>
      </c>
    </row>
    <row r="2162" spans="1:22" x14ac:dyDescent="0.35">
      <c r="A2162">
        <v>41013</v>
      </c>
      <c r="B2162" t="s">
        <v>1375</v>
      </c>
      <c r="C2162" t="s">
        <v>1378</v>
      </c>
      <c r="D2162">
        <v>32164</v>
      </c>
      <c r="E2162">
        <v>9304</v>
      </c>
      <c r="F2162">
        <v>996</v>
      </c>
      <c r="G2162">
        <v>3630</v>
      </c>
      <c r="H2162">
        <v>5171</v>
      </c>
      <c r="I2162">
        <v>6294</v>
      </c>
      <c r="J2162">
        <v>4638</v>
      </c>
      <c r="K2162">
        <f t="shared" si="198"/>
        <v>20729</v>
      </c>
      <c r="L2162">
        <v>7</v>
      </c>
      <c r="M2162">
        <v>6</v>
      </c>
      <c r="N2162">
        <v>2</v>
      </c>
      <c r="O2162">
        <v>4.9679824999999997</v>
      </c>
      <c r="P2162">
        <v>16501.812941271201</v>
      </c>
      <c r="Q2162">
        <v>147.5611495</v>
      </c>
      <c r="R2162">
        <f t="shared" si="199"/>
        <v>16654.3420732712</v>
      </c>
      <c r="S2162">
        <f t="shared" si="200"/>
        <v>0.80343200700811424</v>
      </c>
      <c r="T2162">
        <f t="shared" si="202"/>
        <v>803.43200700811428</v>
      </c>
      <c r="U2162">
        <f t="shared" si="201"/>
        <v>0</v>
      </c>
      <c r="V2162">
        <f t="shared" si="203"/>
        <v>0</v>
      </c>
    </row>
    <row r="2163" spans="1:22" x14ac:dyDescent="0.35">
      <c r="A2163">
        <v>41015</v>
      </c>
      <c r="B2163" t="s">
        <v>1375</v>
      </c>
      <c r="C2163" t="s">
        <v>1150</v>
      </c>
      <c r="D2163">
        <v>34131</v>
      </c>
      <c r="E2163">
        <v>10398</v>
      </c>
      <c r="F2163">
        <v>900</v>
      </c>
      <c r="G2163">
        <v>2961</v>
      </c>
      <c r="H2163">
        <v>4541</v>
      </c>
      <c r="I2163">
        <v>7228</v>
      </c>
      <c r="J2163">
        <v>6618</v>
      </c>
      <c r="K2163">
        <f t="shared" si="198"/>
        <v>22248</v>
      </c>
      <c r="L2163">
        <v>16</v>
      </c>
      <c r="M2163">
        <v>8</v>
      </c>
      <c r="N2163">
        <v>1</v>
      </c>
      <c r="O2163">
        <v>28.106578635999998</v>
      </c>
      <c r="P2163">
        <v>41377.700815555298</v>
      </c>
      <c r="Q2163">
        <v>96.633944000000099</v>
      </c>
      <c r="R2163">
        <f t="shared" si="199"/>
        <v>41502.441338191296</v>
      </c>
      <c r="S2163">
        <f t="shared" si="200"/>
        <v>1.8654459429248156</v>
      </c>
      <c r="T2163">
        <f t="shared" si="202"/>
        <v>1865.4459429248157</v>
      </c>
      <c r="U2163">
        <f t="shared" si="201"/>
        <v>1.5</v>
      </c>
      <c r="V2163">
        <f t="shared" si="203"/>
        <v>1</v>
      </c>
    </row>
    <row r="2164" spans="1:22" x14ac:dyDescent="0.35">
      <c r="A2164">
        <v>41017</v>
      </c>
      <c r="B2164" t="s">
        <v>1375</v>
      </c>
      <c r="C2164" t="s">
        <v>1379</v>
      </c>
      <c r="D2164">
        <v>38448</v>
      </c>
      <c r="E2164">
        <v>94007</v>
      </c>
      <c r="F2164">
        <v>9210</v>
      </c>
      <c r="G2164">
        <v>30106</v>
      </c>
      <c r="H2164">
        <v>49674</v>
      </c>
      <c r="I2164">
        <v>46210</v>
      </c>
      <c r="J2164">
        <v>27077</v>
      </c>
      <c r="K2164">
        <f t="shared" si="198"/>
        <v>162277</v>
      </c>
      <c r="L2164">
        <v>133</v>
      </c>
      <c r="M2164">
        <v>38</v>
      </c>
      <c r="N2164">
        <v>2</v>
      </c>
      <c r="O2164">
        <v>386.55532409</v>
      </c>
      <c r="P2164">
        <v>132776.13020442001</v>
      </c>
      <c r="Q2164">
        <v>3432.89689125002</v>
      </c>
      <c r="R2164">
        <f t="shared" si="199"/>
        <v>136595.58241976003</v>
      </c>
      <c r="S2164">
        <f t="shared" si="200"/>
        <v>0.8417433303534082</v>
      </c>
      <c r="T2164">
        <f t="shared" si="202"/>
        <v>841.74333035340817</v>
      </c>
      <c r="U2164">
        <f t="shared" si="201"/>
        <v>0</v>
      </c>
      <c r="V2164">
        <f t="shared" si="203"/>
        <v>0</v>
      </c>
    </row>
    <row r="2165" spans="1:22" x14ac:dyDescent="0.35">
      <c r="A2165">
        <v>41019</v>
      </c>
      <c r="B2165" t="s">
        <v>1375</v>
      </c>
      <c r="C2165" t="s">
        <v>256</v>
      </c>
      <c r="D2165">
        <v>32389</v>
      </c>
      <c r="E2165">
        <v>49152</v>
      </c>
      <c r="F2165">
        <v>5435</v>
      </c>
      <c r="G2165">
        <v>18118</v>
      </c>
      <c r="H2165">
        <v>27640</v>
      </c>
      <c r="I2165">
        <v>32098</v>
      </c>
      <c r="J2165">
        <v>23873</v>
      </c>
      <c r="K2165">
        <f t="shared" si="198"/>
        <v>107164</v>
      </c>
      <c r="L2165">
        <v>78</v>
      </c>
      <c r="M2165">
        <v>29</v>
      </c>
      <c r="N2165">
        <v>4</v>
      </c>
      <c r="O2165">
        <v>49.579708926999999</v>
      </c>
      <c r="P2165">
        <v>158905.57529253501</v>
      </c>
      <c r="Q2165">
        <v>58956.996185456002</v>
      </c>
      <c r="R2165">
        <f t="shared" si="199"/>
        <v>217912.151186918</v>
      </c>
      <c r="S2165">
        <f t="shared" si="200"/>
        <v>2.0334454778369415</v>
      </c>
      <c r="T2165">
        <f t="shared" si="202"/>
        <v>2033.4454778369416</v>
      </c>
      <c r="U2165">
        <f t="shared" si="201"/>
        <v>2</v>
      </c>
      <c r="V2165">
        <f t="shared" si="203"/>
        <v>1</v>
      </c>
    </row>
    <row r="2166" spans="1:22" x14ac:dyDescent="0.35">
      <c r="A2166">
        <v>41021</v>
      </c>
      <c r="B2166" t="s">
        <v>1375</v>
      </c>
      <c r="C2166" t="s">
        <v>1380</v>
      </c>
      <c r="D2166">
        <v>37173</v>
      </c>
      <c r="E2166">
        <v>1863</v>
      </c>
      <c r="F2166">
        <v>88</v>
      </c>
      <c r="G2166">
        <v>319</v>
      </c>
      <c r="H2166">
        <v>445</v>
      </c>
      <c r="I2166">
        <v>668</v>
      </c>
      <c r="J2166">
        <v>433</v>
      </c>
      <c r="K2166">
        <f t="shared" si="198"/>
        <v>1953</v>
      </c>
      <c r="L2166">
        <v>1</v>
      </c>
      <c r="M2166">
        <v>1</v>
      </c>
      <c r="N2166">
        <v>0</v>
      </c>
      <c r="O2166">
        <v>0.75269125000000003</v>
      </c>
      <c r="P2166">
        <v>1286.3336925220001</v>
      </c>
      <c r="Q2166">
        <v>0</v>
      </c>
      <c r="R2166">
        <f t="shared" si="199"/>
        <v>1287.0863837720001</v>
      </c>
      <c r="S2166">
        <f t="shared" si="200"/>
        <v>0.65903040643727606</v>
      </c>
      <c r="T2166">
        <f t="shared" si="202"/>
        <v>659.03040643727604</v>
      </c>
      <c r="U2166">
        <f t="shared" si="201"/>
        <v>-0.5</v>
      </c>
      <c r="V2166">
        <f t="shared" si="203"/>
        <v>0</v>
      </c>
    </row>
    <row r="2167" spans="1:22" x14ac:dyDescent="0.35">
      <c r="A2167">
        <v>41023</v>
      </c>
      <c r="B2167" t="s">
        <v>1375</v>
      </c>
      <c r="C2167" t="s">
        <v>145</v>
      </c>
      <c r="D2167">
        <v>32908</v>
      </c>
      <c r="E2167">
        <v>4094</v>
      </c>
      <c r="F2167">
        <v>328</v>
      </c>
      <c r="G2167">
        <v>1174</v>
      </c>
      <c r="H2167">
        <v>1638</v>
      </c>
      <c r="I2167">
        <v>2312</v>
      </c>
      <c r="J2167">
        <v>1865</v>
      </c>
      <c r="K2167">
        <f t="shared" si="198"/>
        <v>7317</v>
      </c>
      <c r="L2167">
        <v>2</v>
      </c>
      <c r="M2167">
        <v>3</v>
      </c>
      <c r="N2167">
        <v>1</v>
      </c>
      <c r="O2167">
        <v>1.2405824999999999</v>
      </c>
      <c r="P2167">
        <v>5342.3409952715401</v>
      </c>
      <c r="Q2167">
        <v>47.388736999999999</v>
      </c>
      <c r="R2167">
        <f t="shared" si="199"/>
        <v>5390.97031477154</v>
      </c>
      <c r="S2167">
        <f t="shared" si="200"/>
        <v>0.73677331075188468</v>
      </c>
      <c r="T2167">
        <f t="shared" si="202"/>
        <v>736.77331075188465</v>
      </c>
      <c r="U2167">
        <f t="shared" si="201"/>
        <v>-0.5</v>
      </c>
      <c r="V2167">
        <f t="shared" si="203"/>
        <v>0</v>
      </c>
    </row>
    <row r="2168" spans="1:22" x14ac:dyDescent="0.35">
      <c r="A2168">
        <v>41025</v>
      </c>
      <c r="B2168" t="s">
        <v>1375</v>
      </c>
      <c r="C2168" t="s">
        <v>1381</v>
      </c>
      <c r="D2168">
        <v>31699</v>
      </c>
      <c r="E2168">
        <v>4343</v>
      </c>
      <c r="F2168">
        <v>398</v>
      </c>
      <c r="G2168">
        <v>1338</v>
      </c>
      <c r="H2168">
        <v>1778</v>
      </c>
      <c r="I2168">
        <v>2196</v>
      </c>
      <c r="J2168">
        <v>1502</v>
      </c>
      <c r="K2168">
        <f t="shared" si="198"/>
        <v>7212</v>
      </c>
      <c r="L2168">
        <v>2</v>
      </c>
      <c r="M2168">
        <v>2</v>
      </c>
      <c r="N2168">
        <v>1</v>
      </c>
      <c r="O2168">
        <v>5.8830562500000001</v>
      </c>
      <c r="P2168">
        <v>9148.8295113920303</v>
      </c>
      <c r="Q2168">
        <v>97.416352630000105</v>
      </c>
      <c r="R2168">
        <f t="shared" si="199"/>
        <v>9252.1289202720309</v>
      </c>
      <c r="S2168">
        <f t="shared" si="200"/>
        <v>1.2828797726389394</v>
      </c>
      <c r="T2168">
        <f t="shared" si="202"/>
        <v>1282.8797726389394</v>
      </c>
      <c r="U2168">
        <f t="shared" si="201"/>
        <v>0.5</v>
      </c>
      <c r="V2168">
        <f t="shared" si="203"/>
        <v>1</v>
      </c>
    </row>
    <row r="2169" spans="1:22" x14ac:dyDescent="0.35">
      <c r="A2169">
        <v>41027</v>
      </c>
      <c r="B2169" t="s">
        <v>1375</v>
      </c>
      <c r="C2169" t="s">
        <v>1382</v>
      </c>
      <c r="D2169">
        <v>37626</v>
      </c>
      <c r="E2169">
        <v>15921</v>
      </c>
      <c r="F2169">
        <v>1457</v>
      </c>
      <c r="G2169">
        <v>4833</v>
      </c>
      <c r="H2169">
        <v>7050</v>
      </c>
      <c r="I2169">
        <v>6255</v>
      </c>
      <c r="J2169">
        <v>2989</v>
      </c>
      <c r="K2169">
        <f t="shared" si="198"/>
        <v>22584</v>
      </c>
      <c r="L2169">
        <v>17</v>
      </c>
      <c r="M2169">
        <v>5</v>
      </c>
      <c r="N2169">
        <v>2</v>
      </c>
      <c r="O2169">
        <v>10.1292005</v>
      </c>
      <c r="P2169">
        <v>20417.8441134001</v>
      </c>
      <c r="Q2169">
        <v>307.76503424100002</v>
      </c>
      <c r="R2169">
        <f t="shared" si="199"/>
        <v>20735.738348141102</v>
      </c>
      <c r="S2169">
        <f t="shared" si="200"/>
        <v>0.91816057156133113</v>
      </c>
      <c r="T2169">
        <f t="shared" si="202"/>
        <v>918.16057156133115</v>
      </c>
      <c r="U2169">
        <f t="shared" si="201"/>
        <v>0</v>
      </c>
      <c r="V2169">
        <f t="shared" si="203"/>
        <v>1</v>
      </c>
    </row>
    <row r="2170" spans="1:22" x14ac:dyDescent="0.35">
      <c r="A2170">
        <v>41029</v>
      </c>
      <c r="B2170" t="s">
        <v>1375</v>
      </c>
      <c r="C2170" t="s">
        <v>52</v>
      </c>
      <c r="D2170">
        <v>36289</v>
      </c>
      <c r="E2170">
        <v>111305</v>
      </c>
      <c r="F2170">
        <v>11922</v>
      </c>
      <c r="G2170">
        <v>37056</v>
      </c>
      <c r="H2170">
        <v>60013</v>
      </c>
      <c r="I2170">
        <v>58554</v>
      </c>
      <c r="J2170">
        <v>38867</v>
      </c>
      <c r="K2170">
        <f t="shared" si="198"/>
        <v>206412</v>
      </c>
      <c r="L2170">
        <v>126</v>
      </c>
      <c r="M2170">
        <v>47</v>
      </c>
      <c r="N2170">
        <v>6</v>
      </c>
      <c r="O2170">
        <v>426.34848210299998</v>
      </c>
      <c r="P2170">
        <v>377854.82047233102</v>
      </c>
      <c r="Q2170">
        <v>21374.727360625599</v>
      </c>
      <c r="R2170">
        <f t="shared" si="199"/>
        <v>399655.89631505962</v>
      </c>
      <c r="S2170">
        <f t="shared" si="200"/>
        <v>1.9362047570638317</v>
      </c>
      <c r="T2170">
        <f t="shared" si="202"/>
        <v>1936.2047570638317</v>
      </c>
      <c r="U2170">
        <f t="shared" si="201"/>
        <v>1.5</v>
      </c>
      <c r="V2170">
        <f t="shared" si="203"/>
        <v>1</v>
      </c>
    </row>
    <row r="2171" spans="1:22" x14ac:dyDescent="0.35">
      <c r="A2171">
        <v>41031</v>
      </c>
      <c r="B2171" t="s">
        <v>1375</v>
      </c>
      <c r="C2171" t="s">
        <v>53</v>
      </c>
      <c r="D2171">
        <v>30126</v>
      </c>
      <c r="E2171">
        <v>8601</v>
      </c>
      <c r="F2171">
        <v>1534</v>
      </c>
      <c r="G2171">
        <v>4373</v>
      </c>
      <c r="H2171">
        <v>6243</v>
      </c>
      <c r="I2171">
        <v>5997</v>
      </c>
      <c r="J2171">
        <v>3602</v>
      </c>
      <c r="K2171">
        <f t="shared" si="198"/>
        <v>21749</v>
      </c>
      <c r="L2171">
        <v>9</v>
      </c>
      <c r="M2171">
        <v>3</v>
      </c>
      <c r="N2171">
        <v>3</v>
      </c>
      <c r="O2171">
        <v>6.8353596239999996</v>
      </c>
      <c r="P2171">
        <v>11514.344782658</v>
      </c>
      <c r="Q2171">
        <v>2619.2383586300102</v>
      </c>
      <c r="R2171">
        <f t="shared" si="199"/>
        <v>14140.41850091201</v>
      </c>
      <c r="S2171">
        <f t="shared" si="200"/>
        <v>0.65016407655119823</v>
      </c>
      <c r="T2171">
        <f t="shared" si="202"/>
        <v>650.16407655119826</v>
      </c>
      <c r="U2171">
        <f t="shared" si="201"/>
        <v>-0.5</v>
      </c>
      <c r="V2171">
        <f t="shared" si="203"/>
        <v>0</v>
      </c>
    </row>
    <row r="2172" spans="1:22" x14ac:dyDescent="0.35">
      <c r="A2172">
        <v>41033</v>
      </c>
      <c r="B2172" t="s">
        <v>1375</v>
      </c>
      <c r="C2172" t="s">
        <v>1383</v>
      </c>
      <c r="D2172">
        <v>31361</v>
      </c>
      <c r="E2172">
        <v>35566</v>
      </c>
      <c r="F2172">
        <v>4127</v>
      </c>
      <c r="G2172">
        <v>14129</v>
      </c>
      <c r="H2172">
        <v>20477</v>
      </c>
      <c r="I2172">
        <v>24607</v>
      </c>
      <c r="J2172">
        <v>19590</v>
      </c>
      <c r="K2172">
        <f t="shared" si="198"/>
        <v>82930</v>
      </c>
      <c r="L2172">
        <v>49</v>
      </c>
      <c r="M2172">
        <v>17</v>
      </c>
      <c r="N2172">
        <v>1</v>
      </c>
      <c r="O2172">
        <v>119.255513405</v>
      </c>
      <c r="P2172">
        <v>167635.15914042099</v>
      </c>
      <c r="Q2172">
        <v>967.20660041999895</v>
      </c>
      <c r="R2172">
        <f t="shared" si="199"/>
        <v>168721.62125424598</v>
      </c>
      <c r="S2172">
        <f t="shared" si="200"/>
        <v>2.0345064663480765</v>
      </c>
      <c r="T2172">
        <f t="shared" si="202"/>
        <v>2034.5064663480766</v>
      </c>
      <c r="U2172">
        <f t="shared" si="201"/>
        <v>2</v>
      </c>
      <c r="V2172">
        <f t="shared" si="203"/>
        <v>1</v>
      </c>
    </row>
    <row r="2173" spans="1:22" x14ac:dyDescent="0.35">
      <c r="A2173">
        <v>41035</v>
      </c>
      <c r="B2173" t="s">
        <v>1375</v>
      </c>
      <c r="C2173" t="s">
        <v>1384</v>
      </c>
      <c r="D2173">
        <v>31343</v>
      </c>
      <c r="E2173">
        <v>30900</v>
      </c>
      <c r="F2173">
        <v>3901</v>
      </c>
      <c r="G2173">
        <v>12145</v>
      </c>
      <c r="H2173">
        <v>18992</v>
      </c>
      <c r="I2173">
        <v>18818</v>
      </c>
      <c r="J2173">
        <v>12056</v>
      </c>
      <c r="K2173">
        <f t="shared" si="198"/>
        <v>65912</v>
      </c>
      <c r="L2173">
        <v>47</v>
      </c>
      <c r="M2173">
        <v>11</v>
      </c>
      <c r="N2173">
        <v>2</v>
      </c>
      <c r="O2173">
        <v>138.18242202799999</v>
      </c>
      <c r="P2173">
        <v>60112.693666151303</v>
      </c>
      <c r="Q2173">
        <v>5270.4498234410103</v>
      </c>
      <c r="R2173">
        <f t="shared" si="199"/>
        <v>65521.325911620319</v>
      </c>
      <c r="S2173">
        <f t="shared" si="200"/>
        <v>0.99407279268752757</v>
      </c>
      <c r="T2173">
        <f t="shared" si="202"/>
        <v>994.07279268752757</v>
      </c>
      <c r="U2173">
        <f t="shared" si="201"/>
        <v>0</v>
      </c>
      <c r="V2173">
        <f t="shared" si="203"/>
        <v>1</v>
      </c>
    </row>
    <row r="2174" spans="1:22" x14ac:dyDescent="0.35">
      <c r="A2174">
        <v>41037</v>
      </c>
      <c r="B2174" t="s">
        <v>1375</v>
      </c>
      <c r="C2174" t="s">
        <v>198</v>
      </c>
      <c r="D2174">
        <v>34648</v>
      </c>
      <c r="E2174">
        <v>4211</v>
      </c>
      <c r="F2174">
        <v>326</v>
      </c>
      <c r="G2174">
        <v>1240</v>
      </c>
      <c r="H2174">
        <v>1978</v>
      </c>
      <c r="I2174">
        <v>2521</v>
      </c>
      <c r="J2174">
        <v>1706</v>
      </c>
      <c r="K2174">
        <f t="shared" si="198"/>
        <v>7771</v>
      </c>
      <c r="L2174">
        <v>8</v>
      </c>
      <c r="M2174">
        <v>1</v>
      </c>
      <c r="N2174">
        <v>1</v>
      </c>
      <c r="O2174">
        <v>13.875291000000001</v>
      </c>
      <c r="P2174">
        <v>7491.1246135820502</v>
      </c>
      <c r="Q2174">
        <v>119.76686452</v>
      </c>
      <c r="R2174">
        <f t="shared" si="199"/>
        <v>7624.7667691020506</v>
      </c>
      <c r="S2174">
        <f t="shared" si="200"/>
        <v>0.98118218621825382</v>
      </c>
      <c r="T2174">
        <f t="shared" si="202"/>
        <v>981.18218621825383</v>
      </c>
      <c r="U2174">
        <f t="shared" si="201"/>
        <v>0</v>
      </c>
      <c r="V2174">
        <f t="shared" si="203"/>
        <v>1</v>
      </c>
    </row>
    <row r="2175" spans="1:22" x14ac:dyDescent="0.35">
      <c r="A2175">
        <v>41039</v>
      </c>
      <c r="B2175" t="s">
        <v>1375</v>
      </c>
      <c r="C2175" t="s">
        <v>669</v>
      </c>
      <c r="D2175">
        <v>35941</v>
      </c>
      <c r="E2175">
        <v>187679</v>
      </c>
      <c r="F2175">
        <v>17532</v>
      </c>
      <c r="G2175">
        <v>62448</v>
      </c>
      <c r="H2175">
        <v>120529</v>
      </c>
      <c r="I2175">
        <v>96770</v>
      </c>
      <c r="J2175">
        <v>57263</v>
      </c>
      <c r="K2175">
        <f t="shared" si="198"/>
        <v>354542</v>
      </c>
      <c r="L2175">
        <v>231</v>
      </c>
      <c r="M2175">
        <v>89</v>
      </c>
      <c r="N2175">
        <v>6</v>
      </c>
      <c r="O2175">
        <v>1433.0308555849999</v>
      </c>
      <c r="P2175">
        <v>522066.56536564202</v>
      </c>
      <c r="Q2175">
        <v>9293.1855048500802</v>
      </c>
      <c r="R2175">
        <f t="shared" si="199"/>
        <v>532792.78172607708</v>
      </c>
      <c r="S2175">
        <f t="shared" si="200"/>
        <v>1.5027635138462498</v>
      </c>
      <c r="T2175">
        <f t="shared" si="202"/>
        <v>1502.7635138462499</v>
      </c>
      <c r="U2175">
        <f t="shared" si="201"/>
        <v>1</v>
      </c>
      <c r="V2175">
        <f t="shared" si="203"/>
        <v>1</v>
      </c>
    </row>
    <row r="2176" spans="1:22" x14ac:dyDescent="0.35">
      <c r="A2176">
        <v>41041</v>
      </c>
      <c r="B2176" t="s">
        <v>1375</v>
      </c>
      <c r="C2176" t="s">
        <v>153</v>
      </c>
      <c r="D2176">
        <v>36374</v>
      </c>
      <c r="E2176">
        <v>25539</v>
      </c>
      <c r="F2176">
        <v>2303</v>
      </c>
      <c r="G2176">
        <v>6584</v>
      </c>
      <c r="H2176">
        <v>11368</v>
      </c>
      <c r="I2176">
        <v>15181</v>
      </c>
      <c r="J2176">
        <v>10715</v>
      </c>
      <c r="K2176">
        <f t="shared" si="198"/>
        <v>46151</v>
      </c>
      <c r="L2176">
        <v>32</v>
      </c>
      <c r="M2176">
        <v>12</v>
      </c>
      <c r="N2176">
        <v>5</v>
      </c>
      <c r="O2176">
        <v>51.697949125000001</v>
      </c>
      <c r="P2176">
        <v>86150.389531605295</v>
      </c>
      <c r="Q2176">
        <v>3412.9830973370099</v>
      </c>
      <c r="R2176">
        <f t="shared" si="199"/>
        <v>89615.070578067302</v>
      </c>
      <c r="S2176">
        <f t="shared" si="200"/>
        <v>1.9417796056004701</v>
      </c>
      <c r="T2176">
        <f t="shared" si="202"/>
        <v>1941.7796056004702</v>
      </c>
      <c r="U2176">
        <f t="shared" si="201"/>
        <v>1.5</v>
      </c>
      <c r="V2176">
        <f t="shared" si="203"/>
        <v>1</v>
      </c>
    </row>
    <row r="2177" spans="1:22" x14ac:dyDescent="0.35">
      <c r="A2177">
        <v>41043</v>
      </c>
      <c r="B2177" t="s">
        <v>1375</v>
      </c>
      <c r="C2177" t="s">
        <v>615</v>
      </c>
      <c r="D2177">
        <v>30984</v>
      </c>
      <c r="E2177">
        <v>51460</v>
      </c>
      <c r="F2177">
        <v>7478</v>
      </c>
      <c r="G2177">
        <v>23102</v>
      </c>
      <c r="H2177">
        <v>36404</v>
      </c>
      <c r="I2177">
        <v>32174</v>
      </c>
      <c r="J2177">
        <v>19202</v>
      </c>
      <c r="K2177">
        <f t="shared" si="198"/>
        <v>118360</v>
      </c>
      <c r="L2177">
        <v>36</v>
      </c>
      <c r="M2177">
        <v>31</v>
      </c>
      <c r="N2177">
        <v>2</v>
      </c>
      <c r="O2177">
        <v>98.119724145000006</v>
      </c>
      <c r="P2177">
        <v>159113.57236270799</v>
      </c>
      <c r="Q2177">
        <v>1031.256986223</v>
      </c>
      <c r="R2177">
        <f t="shared" si="199"/>
        <v>160242.94907307599</v>
      </c>
      <c r="S2177">
        <f t="shared" si="200"/>
        <v>1.3538606714521459</v>
      </c>
      <c r="T2177">
        <f t="shared" si="202"/>
        <v>1353.8606714521459</v>
      </c>
      <c r="U2177">
        <f t="shared" si="201"/>
        <v>0.5</v>
      </c>
      <c r="V2177">
        <f t="shared" si="203"/>
        <v>1</v>
      </c>
    </row>
    <row r="2178" spans="1:22" x14ac:dyDescent="0.35">
      <c r="A2178">
        <v>41045</v>
      </c>
      <c r="B2178" t="s">
        <v>1375</v>
      </c>
      <c r="C2178" t="s">
        <v>1385</v>
      </c>
      <c r="D2178">
        <v>26675</v>
      </c>
      <c r="E2178">
        <v>16921</v>
      </c>
      <c r="F2178">
        <v>2160</v>
      </c>
      <c r="G2178">
        <v>6382</v>
      </c>
      <c r="H2178">
        <v>9926</v>
      </c>
      <c r="I2178">
        <v>7455</v>
      </c>
      <c r="J2178">
        <v>4707</v>
      </c>
      <c r="K2178">
        <f t="shared" ref="K2178:K2241" si="204">J2178+I2178+H2178+G2178+F2178</f>
        <v>30630</v>
      </c>
      <c r="L2178">
        <v>14</v>
      </c>
      <c r="M2178">
        <v>11</v>
      </c>
      <c r="N2178">
        <v>4</v>
      </c>
      <c r="O2178">
        <v>17.675904534000001</v>
      </c>
      <c r="P2178">
        <v>39117.803454236797</v>
      </c>
      <c r="Q2178">
        <v>1506.1343319959999</v>
      </c>
      <c r="R2178">
        <f t="shared" ref="R2178:R2241" si="205">Q2178+P2178+O2178</f>
        <v>40641.613690766797</v>
      </c>
      <c r="S2178">
        <f t="shared" ref="S2178:S2241" si="206">R2178/K2178</f>
        <v>1.3268564704788377</v>
      </c>
      <c r="T2178">
        <f t="shared" si="202"/>
        <v>1326.8564704788378</v>
      </c>
      <c r="U2178">
        <f t="shared" ref="U2178:U2241" si="207">MIN(2.5,MROUND((S2178-0.913996136567084)/(0.613432266843391),SIGN((S2178-0.913996136567084)/(0.613432266843391))*0.5))</f>
        <v>0.5</v>
      </c>
      <c r="V2178">
        <f t="shared" si="203"/>
        <v>1</v>
      </c>
    </row>
    <row r="2179" spans="1:22" x14ac:dyDescent="0.35">
      <c r="A2179">
        <v>41047</v>
      </c>
      <c r="B2179" t="s">
        <v>1375</v>
      </c>
      <c r="C2179" t="s">
        <v>63</v>
      </c>
      <c r="D2179">
        <v>35156</v>
      </c>
      <c r="E2179">
        <v>168994</v>
      </c>
      <c r="F2179">
        <v>22964</v>
      </c>
      <c r="G2179">
        <v>69309</v>
      </c>
      <c r="H2179">
        <v>105189</v>
      </c>
      <c r="I2179">
        <v>78887</v>
      </c>
      <c r="J2179">
        <v>43636</v>
      </c>
      <c r="K2179">
        <f t="shared" si="204"/>
        <v>319985</v>
      </c>
      <c r="L2179">
        <v>130</v>
      </c>
      <c r="M2179">
        <v>58</v>
      </c>
      <c r="N2179">
        <v>10</v>
      </c>
      <c r="O2179">
        <v>607.89628613699995</v>
      </c>
      <c r="P2179">
        <v>285145.73870816</v>
      </c>
      <c r="Q2179">
        <v>11149.821610069101</v>
      </c>
      <c r="R2179">
        <f t="shared" si="205"/>
        <v>296903.45660436607</v>
      </c>
      <c r="S2179">
        <f t="shared" si="206"/>
        <v>0.92786679564468988</v>
      </c>
      <c r="T2179">
        <f t="shared" ref="T2179:T2242" si="208">S2179*1000</f>
        <v>927.86679564468989</v>
      </c>
      <c r="U2179">
        <f t="shared" si="207"/>
        <v>0</v>
      </c>
      <c r="V2179">
        <f t="shared" ref="V2179:V2242" si="209">IF(S2179&gt;AVERAGE($S$1:$S$3033),1,0)</f>
        <v>1</v>
      </c>
    </row>
    <row r="2180" spans="1:22" x14ac:dyDescent="0.35">
      <c r="A2180">
        <v>41049</v>
      </c>
      <c r="B2180" t="s">
        <v>1375</v>
      </c>
      <c r="C2180" t="s">
        <v>1319</v>
      </c>
      <c r="D2180">
        <v>41355</v>
      </c>
      <c r="E2180">
        <v>6277</v>
      </c>
      <c r="F2180">
        <v>797</v>
      </c>
      <c r="G2180">
        <v>2664</v>
      </c>
      <c r="H2180">
        <v>3296</v>
      </c>
      <c r="I2180">
        <v>2950</v>
      </c>
      <c r="J2180">
        <v>1537</v>
      </c>
      <c r="K2180">
        <f t="shared" si="204"/>
        <v>11244</v>
      </c>
      <c r="L2180">
        <v>3</v>
      </c>
      <c r="M2180">
        <v>3</v>
      </c>
      <c r="N2180">
        <v>1</v>
      </c>
      <c r="O2180">
        <v>0</v>
      </c>
      <c r="P2180">
        <v>2497.8085221230099</v>
      </c>
      <c r="Q2180">
        <v>37.040138919999997</v>
      </c>
      <c r="R2180">
        <f t="shared" si="205"/>
        <v>2534.84866104301</v>
      </c>
      <c r="S2180">
        <f t="shared" si="206"/>
        <v>0.22544011570997954</v>
      </c>
      <c r="T2180">
        <f t="shared" si="208"/>
        <v>225.44011570997955</v>
      </c>
      <c r="U2180">
        <f t="shared" si="207"/>
        <v>-1</v>
      </c>
      <c r="V2180">
        <f t="shared" si="209"/>
        <v>0</v>
      </c>
    </row>
    <row r="2181" spans="1:22" x14ac:dyDescent="0.35">
      <c r="A2181">
        <v>41051</v>
      </c>
      <c r="B2181" t="s">
        <v>1375</v>
      </c>
      <c r="C2181" t="s">
        <v>1386</v>
      </c>
      <c r="D2181">
        <v>43089</v>
      </c>
      <c r="E2181">
        <v>587576</v>
      </c>
      <c r="F2181">
        <v>46864</v>
      </c>
      <c r="G2181">
        <v>123231</v>
      </c>
      <c r="H2181">
        <v>312382</v>
      </c>
      <c r="I2181">
        <v>191920</v>
      </c>
      <c r="J2181">
        <v>84859</v>
      </c>
      <c r="K2181">
        <f t="shared" si="204"/>
        <v>759256</v>
      </c>
      <c r="L2181">
        <v>401</v>
      </c>
      <c r="M2181">
        <v>146</v>
      </c>
      <c r="N2181">
        <v>25</v>
      </c>
      <c r="O2181">
        <v>2462.5939260679902</v>
      </c>
      <c r="P2181">
        <v>913252.80442714703</v>
      </c>
      <c r="Q2181">
        <v>131343.55174977501</v>
      </c>
      <c r="R2181">
        <f t="shared" si="205"/>
        <v>1047058.9501029901</v>
      </c>
      <c r="S2181">
        <f t="shared" si="206"/>
        <v>1.3790591712189171</v>
      </c>
      <c r="T2181">
        <f t="shared" si="208"/>
        <v>1379.0591712189171</v>
      </c>
      <c r="U2181">
        <f t="shared" si="207"/>
        <v>1</v>
      </c>
      <c r="V2181">
        <f t="shared" si="209"/>
        <v>1</v>
      </c>
    </row>
    <row r="2182" spans="1:22" x14ac:dyDescent="0.35">
      <c r="A2182">
        <v>41053</v>
      </c>
      <c r="B2182" t="s">
        <v>1375</v>
      </c>
      <c r="C2182" t="s">
        <v>164</v>
      </c>
      <c r="D2182">
        <v>32846</v>
      </c>
      <c r="E2182">
        <v>25149</v>
      </c>
      <c r="F2182">
        <v>4543</v>
      </c>
      <c r="G2182">
        <v>16340</v>
      </c>
      <c r="H2182">
        <v>24079</v>
      </c>
      <c r="I2182">
        <v>19343</v>
      </c>
      <c r="J2182">
        <v>12048</v>
      </c>
      <c r="K2182">
        <f t="shared" si="204"/>
        <v>76353</v>
      </c>
      <c r="L2182">
        <v>26</v>
      </c>
      <c r="M2182">
        <v>13</v>
      </c>
      <c r="N2182">
        <v>2</v>
      </c>
      <c r="O2182">
        <v>44.016018488999997</v>
      </c>
      <c r="P2182">
        <v>48054.791449007898</v>
      </c>
      <c r="Q2182">
        <v>8151.48700052802</v>
      </c>
      <c r="R2182">
        <f t="shared" si="205"/>
        <v>56250.294468024913</v>
      </c>
      <c r="S2182">
        <f t="shared" si="206"/>
        <v>0.736713612667805</v>
      </c>
      <c r="T2182">
        <f t="shared" si="208"/>
        <v>736.71361266780502</v>
      </c>
      <c r="U2182">
        <f t="shared" si="207"/>
        <v>-0.5</v>
      </c>
      <c r="V2182">
        <f t="shared" si="209"/>
        <v>0</v>
      </c>
    </row>
    <row r="2183" spans="1:22" x14ac:dyDescent="0.35">
      <c r="A2183">
        <v>41055</v>
      </c>
      <c r="B2183" t="s">
        <v>1375</v>
      </c>
      <c r="C2183" t="s">
        <v>694</v>
      </c>
      <c r="D2183">
        <v>58375</v>
      </c>
      <c r="E2183">
        <v>1932</v>
      </c>
      <c r="F2183">
        <v>69</v>
      </c>
      <c r="G2183">
        <v>283</v>
      </c>
      <c r="H2183">
        <v>417</v>
      </c>
      <c r="I2183">
        <v>566</v>
      </c>
      <c r="J2183">
        <v>397</v>
      </c>
      <c r="K2183">
        <f t="shared" si="204"/>
        <v>1732</v>
      </c>
      <c r="L2183">
        <v>2</v>
      </c>
      <c r="M2183">
        <v>0</v>
      </c>
      <c r="N2183">
        <v>0</v>
      </c>
      <c r="O2183">
        <v>14.5296</v>
      </c>
      <c r="P2183">
        <v>0</v>
      </c>
      <c r="Q2183">
        <v>0</v>
      </c>
      <c r="R2183">
        <f t="shared" si="205"/>
        <v>14.5296</v>
      </c>
      <c r="S2183">
        <f t="shared" si="206"/>
        <v>8.3889145496535804E-3</v>
      </c>
      <c r="T2183">
        <f t="shared" si="208"/>
        <v>8.3889145496535811</v>
      </c>
      <c r="U2183">
        <f t="shared" si="207"/>
        <v>-1.5</v>
      </c>
      <c r="V2183">
        <f t="shared" si="209"/>
        <v>0</v>
      </c>
    </row>
    <row r="2184" spans="1:22" x14ac:dyDescent="0.35">
      <c r="A2184">
        <v>41057</v>
      </c>
      <c r="B2184" t="s">
        <v>1375</v>
      </c>
      <c r="C2184" t="s">
        <v>1387</v>
      </c>
      <c r="D2184">
        <v>35863</v>
      </c>
      <c r="E2184">
        <v>12882</v>
      </c>
      <c r="F2184">
        <v>1382</v>
      </c>
      <c r="G2184">
        <v>4147</v>
      </c>
      <c r="H2184">
        <v>6292</v>
      </c>
      <c r="I2184">
        <v>7853</v>
      </c>
      <c r="J2184">
        <v>5613</v>
      </c>
      <c r="K2184">
        <f t="shared" si="204"/>
        <v>25287</v>
      </c>
      <c r="L2184">
        <v>16</v>
      </c>
      <c r="M2184">
        <v>7</v>
      </c>
      <c r="N2184">
        <v>2</v>
      </c>
      <c r="O2184">
        <v>17.277674818000001</v>
      </c>
      <c r="P2184">
        <v>59004.811585621603</v>
      </c>
      <c r="Q2184">
        <v>203.56478403400001</v>
      </c>
      <c r="R2184">
        <f t="shared" si="205"/>
        <v>59225.654044473602</v>
      </c>
      <c r="S2184">
        <f t="shared" si="206"/>
        <v>2.3421384128000002</v>
      </c>
      <c r="T2184">
        <f t="shared" si="208"/>
        <v>2342.1384128000004</v>
      </c>
      <c r="U2184">
        <f t="shared" si="207"/>
        <v>2.5</v>
      </c>
      <c r="V2184">
        <f t="shared" si="209"/>
        <v>1</v>
      </c>
    </row>
    <row r="2185" spans="1:22" x14ac:dyDescent="0.35">
      <c r="A2185">
        <v>41059</v>
      </c>
      <c r="B2185" t="s">
        <v>1375</v>
      </c>
      <c r="C2185" t="s">
        <v>1388</v>
      </c>
      <c r="D2185">
        <v>32901</v>
      </c>
      <c r="E2185">
        <v>38697</v>
      </c>
      <c r="F2185">
        <v>5481</v>
      </c>
      <c r="G2185">
        <v>16656</v>
      </c>
      <c r="H2185">
        <v>25287</v>
      </c>
      <c r="I2185">
        <v>19231</v>
      </c>
      <c r="J2185">
        <v>10165</v>
      </c>
      <c r="K2185">
        <f t="shared" si="204"/>
        <v>76820</v>
      </c>
      <c r="L2185">
        <v>29</v>
      </c>
      <c r="M2185">
        <v>14</v>
      </c>
      <c r="N2185">
        <v>8</v>
      </c>
      <c r="O2185">
        <v>38.392862067999999</v>
      </c>
      <c r="P2185">
        <v>67333.084621861402</v>
      </c>
      <c r="Q2185">
        <v>1905.50758793201</v>
      </c>
      <c r="R2185">
        <f t="shared" si="205"/>
        <v>69276.985071861403</v>
      </c>
      <c r="S2185">
        <f t="shared" si="206"/>
        <v>0.90180923030280402</v>
      </c>
      <c r="T2185">
        <f t="shared" si="208"/>
        <v>901.80923030280405</v>
      </c>
      <c r="U2185">
        <f t="shared" si="207"/>
        <v>0</v>
      </c>
      <c r="V2185">
        <f t="shared" si="209"/>
        <v>0</v>
      </c>
    </row>
    <row r="2186" spans="1:22" x14ac:dyDescent="0.35">
      <c r="A2186">
        <v>41061</v>
      </c>
      <c r="B2186" t="s">
        <v>1375</v>
      </c>
      <c r="C2186" t="s">
        <v>176</v>
      </c>
      <c r="D2186">
        <v>34091</v>
      </c>
      <c r="E2186">
        <v>14378</v>
      </c>
      <c r="F2186">
        <v>1578</v>
      </c>
      <c r="G2186">
        <v>4993</v>
      </c>
      <c r="H2186">
        <v>7693</v>
      </c>
      <c r="I2186">
        <v>6931</v>
      </c>
      <c r="J2186">
        <v>4564</v>
      </c>
      <c r="K2186">
        <f t="shared" si="204"/>
        <v>25759</v>
      </c>
      <c r="L2186">
        <v>17</v>
      </c>
      <c r="M2186">
        <v>7</v>
      </c>
      <c r="N2186">
        <v>1</v>
      </c>
      <c r="O2186">
        <v>35.905684645000001</v>
      </c>
      <c r="P2186">
        <v>38421.845149218898</v>
      </c>
      <c r="Q2186">
        <v>1331.065826841</v>
      </c>
      <c r="R2186">
        <f t="shared" si="205"/>
        <v>39788.816660704892</v>
      </c>
      <c r="S2186">
        <f t="shared" si="206"/>
        <v>1.5446568834467522</v>
      </c>
      <c r="T2186">
        <f t="shared" si="208"/>
        <v>1544.6568834467523</v>
      </c>
      <c r="U2186">
        <f t="shared" si="207"/>
        <v>1</v>
      </c>
      <c r="V2186">
        <f t="shared" si="209"/>
        <v>1</v>
      </c>
    </row>
    <row r="2187" spans="1:22" x14ac:dyDescent="0.35">
      <c r="A2187">
        <v>41063</v>
      </c>
      <c r="B2187" t="s">
        <v>1375</v>
      </c>
      <c r="C2187" t="s">
        <v>1389</v>
      </c>
      <c r="D2187">
        <v>37479</v>
      </c>
      <c r="E2187">
        <v>4881</v>
      </c>
      <c r="F2187">
        <v>342</v>
      </c>
      <c r="G2187">
        <v>1009</v>
      </c>
      <c r="H2187">
        <v>1456</v>
      </c>
      <c r="I2187">
        <v>2304</v>
      </c>
      <c r="J2187">
        <v>1710</v>
      </c>
      <c r="K2187">
        <f t="shared" si="204"/>
        <v>6821</v>
      </c>
      <c r="L2187">
        <v>7</v>
      </c>
      <c r="M2187">
        <v>3</v>
      </c>
      <c r="N2187">
        <v>2</v>
      </c>
      <c r="O2187">
        <v>8.7396037500000006</v>
      </c>
      <c r="P2187">
        <v>6268.8055382075499</v>
      </c>
      <c r="Q2187">
        <v>138.06497905399999</v>
      </c>
      <c r="R2187">
        <f t="shared" si="205"/>
        <v>6415.6101210115503</v>
      </c>
      <c r="S2187">
        <f t="shared" si="206"/>
        <v>0.94056738322995903</v>
      </c>
      <c r="T2187">
        <f t="shared" si="208"/>
        <v>940.56738322995898</v>
      </c>
      <c r="U2187">
        <f t="shared" si="207"/>
        <v>0</v>
      </c>
      <c r="V2187">
        <f t="shared" si="209"/>
        <v>1</v>
      </c>
    </row>
    <row r="2188" spans="1:22" x14ac:dyDescent="0.35">
      <c r="A2188">
        <v>41065</v>
      </c>
      <c r="B2188" t="s">
        <v>1375</v>
      </c>
      <c r="C2188" t="s">
        <v>1390</v>
      </c>
      <c r="D2188">
        <v>36216</v>
      </c>
      <c r="E2188">
        <v>13884</v>
      </c>
      <c r="F2188">
        <v>1596</v>
      </c>
      <c r="G2188">
        <v>4757</v>
      </c>
      <c r="H2188">
        <v>7286</v>
      </c>
      <c r="I2188">
        <v>7120</v>
      </c>
      <c r="J2188">
        <v>4728</v>
      </c>
      <c r="K2188">
        <f t="shared" si="204"/>
        <v>25487</v>
      </c>
      <c r="L2188">
        <v>18</v>
      </c>
      <c r="M2188">
        <v>6</v>
      </c>
      <c r="N2188">
        <v>1</v>
      </c>
      <c r="O2188">
        <v>33.143672033999998</v>
      </c>
      <c r="P2188">
        <v>41314.295955818299</v>
      </c>
      <c r="Q2188">
        <v>899.61219991999803</v>
      </c>
      <c r="R2188">
        <f t="shared" si="205"/>
        <v>42247.051827772295</v>
      </c>
      <c r="S2188">
        <f t="shared" si="206"/>
        <v>1.657592177493322</v>
      </c>
      <c r="T2188">
        <f t="shared" si="208"/>
        <v>1657.592177493322</v>
      </c>
      <c r="U2188">
        <f t="shared" si="207"/>
        <v>1</v>
      </c>
      <c r="V2188">
        <f t="shared" si="209"/>
        <v>1</v>
      </c>
    </row>
    <row r="2189" spans="1:22" x14ac:dyDescent="0.35">
      <c r="A2189">
        <v>41067</v>
      </c>
      <c r="B2189" t="s">
        <v>1375</v>
      </c>
      <c r="C2189" t="s">
        <v>81</v>
      </c>
      <c r="D2189">
        <v>44396</v>
      </c>
      <c r="E2189">
        <v>303093</v>
      </c>
      <c r="F2189">
        <v>37732</v>
      </c>
      <c r="G2189">
        <v>111394</v>
      </c>
      <c r="H2189">
        <v>200965</v>
      </c>
      <c r="I2189">
        <v>137717</v>
      </c>
      <c r="J2189">
        <v>59864</v>
      </c>
      <c r="K2189">
        <f t="shared" si="204"/>
        <v>547672</v>
      </c>
      <c r="L2189">
        <v>323</v>
      </c>
      <c r="M2189">
        <v>107</v>
      </c>
      <c r="N2189">
        <v>6</v>
      </c>
      <c r="O2189">
        <v>1089.5547591889999</v>
      </c>
      <c r="P2189">
        <v>452176.46368878201</v>
      </c>
      <c r="Q2189">
        <v>10856.5816469931</v>
      </c>
      <c r="R2189">
        <f t="shared" si="205"/>
        <v>464122.60009496415</v>
      </c>
      <c r="S2189">
        <f t="shared" si="206"/>
        <v>0.8474462818894597</v>
      </c>
      <c r="T2189">
        <f t="shared" si="208"/>
        <v>847.44628188945967</v>
      </c>
      <c r="U2189">
        <f t="shared" si="207"/>
        <v>0</v>
      </c>
      <c r="V2189">
        <f t="shared" si="209"/>
        <v>0</v>
      </c>
    </row>
    <row r="2190" spans="1:22" x14ac:dyDescent="0.35">
      <c r="A2190">
        <v>41069</v>
      </c>
      <c r="B2190" t="s">
        <v>1375</v>
      </c>
      <c r="C2190" t="s">
        <v>453</v>
      </c>
      <c r="D2190">
        <v>30659</v>
      </c>
      <c r="E2190">
        <v>1191</v>
      </c>
      <c r="F2190">
        <v>60</v>
      </c>
      <c r="G2190">
        <v>217</v>
      </c>
      <c r="H2190">
        <v>258</v>
      </c>
      <c r="I2190">
        <v>443</v>
      </c>
      <c r="J2190">
        <v>446</v>
      </c>
      <c r="K2190">
        <f t="shared" si="204"/>
        <v>1424</v>
      </c>
      <c r="L2190">
        <v>1</v>
      </c>
      <c r="M2190">
        <v>0</v>
      </c>
      <c r="N2190">
        <v>0</v>
      </c>
      <c r="O2190">
        <v>0.20842649999999999</v>
      </c>
      <c r="P2190">
        <v>0</v>
      </c>
      <c r="Q2190">
        <v>0</v>
      </c>
      <c r="R2190">
        <f t="shared" si="205"/>
        <v>0.20842649999999999</v>
      </c>
      <c r="S2190">
        <f t="shared" si="206"/>
        <v>1.4636692415730335E-4</v>
      </c>
      <c r="T2190">
        <f t="shared" si="208"/>
        <v>0.14636692415730335</v>
      </c>
      <c r="U2190">
        <f t="shared" si="207"/>
        <v>-1.5</v>
      </c>
      <c r="V2190">
        <f t="shared" si="209"/>
        <v>0</v>
      </c>
    </row>
    <row r="2191" spans="1:22" x14ac:dyDescent="0.35">
      <c r="A2191">
        <v>41071</v>
      </c>
      <c r="B2191" t="s">
        <v>1375</v>
      </c>
      <c r="C2191" t="s">
        <v>1391</v>
      </c>
      <c r="D2191">
        <v>35386</v>
      </c>
      <c r="E2191">
        <v>44663</v>
      </c>
      <c r="F2191">
        <v>6246</v>
      </c>
      <c r="G2191">
        <v>21539</v>
      </c>
      <c r="H2191">
        <v>31863</v>
      </c>
      <c r="I2191">
        <v>26105</v>
      </c>
      <c r="J2191">
        <v>14502</v>
      </c>
      <c r="K2191">
        <f t="shared" si="204"/>
        <v>100255</v>
      </c>
      <c r="L2191">
        <v>45</v>
      </c>
      <c r="M2191">
        <v>20</v>
      </c>
      <c r="N2191">
        <v>3</v>
      </c>
      <c r="O2191">
        <v>43.017586477000002</v>
      </c>
      <c r="P2191">
        <v>90386.149314009701</v>
      </c>
      <c r="Q2191">
        <v>1991.0181315100001</v>
      </c>
      <c r="R2191">
        <f t="shared" si="205"/>
        <v>92420.185031996705</v>
      </c>
      <c r="S2191">
        <f t="shared" si="206"/>
        <v>0.92185112993862361</v>
      </c>
      <c r="T2191">
        <f t="shared" si="208"/>
        <v>921.85112993862367</v>
      </c>
      <c r="U2191">
        <f t="shared" si="207"/>
        <v>0</v>
      </c>
      <c r="V2191">
        <f t="shared" si="209"/>
        <v>1</v>
      </c>
    </row>
    <row r="2192" spans="1:22" x14ac:dyDescent="0.35">
      <c r="A2192">
        <v>42001</v>
      </c>
      <c r="B2192" t="s">
        <v>1392</v>
      </c>
      <c r="C2192" t="s">
        <v>239</v>
      </c>
      <c r="D2192">
        <v>35720</v>
      </c>
      <c r="E2192">
        <v>50605</v>
      </c>
      <c r="F2192">
        <v>5307</v>
      </c>
      <c r="G2192">
        <v>19494</v>
      </c>
      <c r="H2192">
        <v>29597</v>
      </c>
      <c r="I2192">
        <v>29758</v>
      </c>
      <c r="J2192">
        <v>17326</v>
      </c>
      <c r="K2192">
        <f t="shared" si="204"/>
        <v>101482</v>
      </c>
      <c r="L2192">
        <v>20</v>
      </c>
      <c r="M2192">
        <v>18</v>
      </c>
      <c r="N2192">
        <v>2</v>
      </c>
      <c r="O2192">
        <v>44.740748500000002</v>
      </c>
      <c r="P2192">
        <v>87634.718600576904</v>
      </c>
      <c r="Q2192">
        <v>526.61025964299904</v>
      </c>
      <c r="R2192">
        <f t="shared" si="205"/>
        <v>88206.069608719903</v>
      </c>
      <c r="S2192">
        <f t="shared" si="206"/>
        <v>0.86917945654125761</v>
      </c>
      <c r="T2192">
        <f t="shared" si="208"/>
        <v>869.17945654125765</v>
      </c>
      <c r="U2192">
        <f t="shared" si="207"/>
        <v>0</v>
      </c>
      <c r="V2192">
        <f t="shared" si="209"/>
        <v>0</v>
      </c>
    </row>
    <row r="2193" spans="1:22" x14ac:dyDescent="0.35">
      <c r="A2193">
        <v>42003</v>
      </c>
      <c r="B2193" t="s">
        <v>1392</v>
      </c>
      <c r="C2193" t="s">
        <v>1393</v>
      </c>
      <c r="D2193">
        <v>51798</v>
      </c>
      <c r="E2193">
        <v>874909</v>
      </c>
      <c r="F2193">
        <v>64135</v>
      </c>
      <c r="G2193">
        <v>207386</v>
      </c>
      <c r="H2193">
        <v>399694</v>
      </c>
      <c r="I2193">
        <v>349956</v>
      </c>
      <c r="J2193">
        <v>208167</v>
      </c>
      <c r="K2193">
        <f t="shared" si="204"/>
        <v>1229338</v>
      </c>
      <c r="L2193">
        <v>586</v>
      </c>
      <c r="M2193">
        <v>440</v>
      </c>
      <c r="N2193">
        <v>56</v>
      </c>
      <c r="O2193">
        <v>2922.97646802998</v>
      </c>
      <c r="P2193">
        <v>1647284.3903149599</v>
      </c>
      <c r="Q2193">
        <v>229449.75763252901</v>
      </c>
      <c r="R2193">
        <f t="shared" si="205"/>
        <v>1879657.1244155187</v>
      </c>
      <c r="S2193">
        <f t="shared" si="206"/>
        <v>1.5289994488216574</v>
      </c>
      <c r="T2193">
        <f t="shared" si="208"/>
        <v>1528.9994488216573</v>
      </c>
      <c r="U2193">
        <f t="shared" si="207"/>
        <v>1</v>
      </c>
      <c r="V2193">
        <f t="shared" si="209"/>
        <v>1</v>
      </c>
    </row>
    <row r="2194" spans="1:22" x14ac:dyDescent="0.35">
      <c r="A2194">
        <v>42005</v>
      </c>
      <c r="B2194" t="s">
        <v>1392</v>
      </c>
      <c r="C2194" t="s">
        <v>1394</v>
      </c>
      <c r="D2194">
        <v>37164</v>
      </c>
      <c r="E2194">
        <v>30816</v>
      </c>
      <c r="F2194">
        <v>3431</v>
      </c>
      <c r="G2194">
        <v>11565</v>
      </c>
      <c r="H2194">
        <v>18906</v>
      </c>
      <c r="I2194">
        <v>21270</v>
      </c>
      <c r="J2194">
        <v>13237</v>
      </c>
      <c r="K2194">
        <f t="shared" si="204"/>
        <v>68409</v>
      </c>
      <c r="L2194">
        <v>17</v>
      </c>
      <c r="M2194">
        <v>23</v>
      </c>
      <c r="N2194">
        <v>1</v>
      </c>
      <c r="O2194">
        <v>70.127986055999997</v>
      </c>
      <c r="P2194">
        <v>107636.60960364201</v>
      </c>
      <c r="Q2194">
        <v>1054.6532255340001</v>
      </c>
      <c r="R2194">
        <f t="shared" si="205"/>
        <v>108761.39081523201</v>
      </c>
      <c r="S2194">
        <f t="shared" si="206"/>
        <v>1.5898696197171718</v>
      </c>
      <c r="T2194">
        <f t="shared" si="208"/>
        <v>1589.8696197171719</v>
      </c>
      <c r="U2194">
        <f t="shared" si="207"/>
        <v>1</v>
      </c>
      <c r="V2194">
        <f t="shared" si="209"/>
        <v>1</v>
      </c>
    </row>
    <row r="2195" spans="1:22" x14ac:dyDescent="0.35">
      <c r="A2195">
        <v>42007</v>
      </c>
      <c r="B2195" t="s">
        <v>1392</v>
      </c>
      <c r="C2195" t="s">
        <v>1336</v>
      </c>
      <c r="D2195">
        <v>40428</v>
      </c>
      <c r="E2195">
        <v>73497</v>
      </c>
      <c r="F2195">
        <v>8847</v>
      </c>
      <c r="G2195">
        <v>29026</v>
      </c>
      <c r="H2195">
        <v>47635</v>
      </c>
      <c r="I2195">
        <v>52278</v>
      </c>
      <c r="J2195">
        <v>32459</v>
      </c>
      <c r="K2195">
        <f t="shared" si="204"/>
        <v>170245</v>
      </c>
      <c r="L2195">
        <v>72</v>
      </c>
      <c r="M2195">
        <v>59</v>
      </c>
      <c r="N2195">
        <v>4</v>
      </c>
      <c r="O2195">
        <v>1638.806434352</v>
      </c>
      <c r="P2195">
        <v>288881.68020731199</v>
      </c>
      <c r="Q2195">
        <v>2782.0456485600098</v>
      </c>
      <c r="R2195">
        <f t="shared" si="205"/>
        <v>293302.53229022399</v>
      </c>
      <c r="S2195">
        <f t="shared" si="206"/>
        <v>1.7228261170091572</v>
      </c>
      <c r="T2195">
        <f t="shared" si="208"/>
        <v>1722.8261170091573</v>
      </c>
      <c r="U2195">
        <f t="shared" si="207"/>
        <v>1.5</v>
      </c>
      <c r="V2195">
        <f t="shared" si="209"/>
        <v>1</v>
      </c>
    </row>
    <row r="2196" spans="1:22" x14ac:dyDescent="0.35">
      <c r="A2196">
        <v>42009</v>
      </c>
      <c r="B2196" t="s">
        <v>1392</v>
      </c>
      <c r="C2196" t="s">
        <v>1395</v>
      </c>
      <c r="D2196">
        <v>33977</v>
      </c>
      <c r="E2196">
        <v>23980</v>
      </c>
      <c r="F2196">
        <v>2522</v>
      </c>
      <c r="G2196">
        <v>8889</v>
      </c>
      <c r="H2196">
        <v>13571</v>
      </c>
      <c r="I2196">
        <v>14683</v>
      </c>
      <c r="J2196">
        <v>9659</v>
      </c>
      <c r="K2196">
        <f t="shared" si="204"/>
        <v>49324</v>
      </c>
      <c r="L2196">
        <v>13</v>
      </c>
      <c r="M2196">
        <v>20</v>
      </c>
      <c r="N2196">
        <v>1</v>
      </c>
      <c r="O2196">
        <v>24.256309567999999</v>
      </c>
      <c r="P2196">
        <v>48332.788342164698</v>
      </c>
      <c r="Q2196">
        <v>241.86012500000001</v>
      </c>
      <c r="R2196">
        <f t="shared" si="205"/>
        <v>48598.904776732699</v>
      </c>
      <c r="S2196">
        <f t="shared" si="206"/>
        <v>0.98529934264724472</v>
      </c>
      <c r="T2196">
        <f t="shared" si="208"/>
        <v>985.29934264724477</v>
      </c>
      <c r="U2196">
        <f t="shared" si="207"/>
        <v>0</v>
      </c>
      <c r="V2196">
        <f t="shared" si="209"/>
        <v>1</v>
      </c>
    </row>
    <row r="2197" spans="1:22" x14ac:dyDescent="0.35">
      <c r="A2197">
        <v>42011</v>
      </c>
      <c r="B2197" t="s">
        <v>1392</v>
      </c>
      <c r="C2197" t="s">
        <v>1396</v>
      </c>
      <c r="D2197">
        <v>40453</v>
      </c>
      <c r="E2197">
        <v>223157</v>
      </c>
      <c r="F2197">
        <v>24788</v>
      </c>
      <c r="G2197">
        <v>84853</v>
      </c>
      <c r="H2197">
        <v>126980</v>
      </c>
      <c r="I2197">
        <v>114343</v>
      </c>
      <c r="J2197">
        <v>62527</v>
      </c>
      <c r="K2197">
        <f t="shared" si="204"/>
        <v>413491</v>
      </c>
      <c r="L2197">
        <v>194</v>
      </c>
      <c r="M2197">
        <v>88</v>
      </c>
      <c r="N2197">
        <v>15</v>
      </c>
      <c r="O2197">
        <v>1373.403153451</v>
      </c>
      <c r="P2197">
        <v>280094.56826884602</v>
      </c>
      <c r="Q2197">
        <v>7678.6301160540297</v>
      </c>
      <c r="R2197">
        <f t="shared" si="205"/>
        <v>289146.60153835104</v>
      </c>
      <c r="S2197">
        <f t="shared" si="206"/>
        <v>0.69928148747699714</v>
      </c>
      <c r="T2197">
        <f t="shared" si="208"/>
        <v>699.2814874769972</v>
      </c>
      <c r="U2197">
        <f t="shared" si="207"/>
        <v>-0.5</v>
      </c>
      <c r="V2197">
        <f t="shared" si="209"/>
        <v>0</v>
      </c>
    </row>
    <row r="2198" spans="1:22" x14ac:dyDescent="0.35">
      <c r="A2198">
        <v>42013</v>
      </c>
      <c r="B2198" t="s">
        <v>1392</v>
      </c>
      <c r="C2198" t="s">
        <v>1397</v>
      </c>
      <c r="D2198">
        <v>36570</v>
      </c>
      <c r="E2198">
        <v>73694</v>
      </c>
      <c r="F2198">
        <v>7247</v>
      </c>
      <c r="G2198">
        <v>22537</v>
      </c>
      <c r="H2198">
        <v>37617</v>
      </c>
      <c r="I2198">
        <v>36211</v>
      </c>
      <c r="J2198">
        <v>23509</v>
      </c>
      <c r="K2198">
        <f t="shared" si="204"/>
        <v>127121</v>
      </c>
      <c r="L2198">
        <v>83</v>
      </c>
      <c r="M2198">
        <v>48</v>
      </c>
      <c r="N2198">
        <v>7</v>
      </c>
      <c r="O2198">
        <v>3111.1705956750002</v>
      </c>
      <c r="P2198">
        <v>231238.55306398601</v>
      </c>
      <c r="Q2198">
        <v>30940.3134906622</v>
      </c>
      <c r="R2198">
        <f t="shared" si="205"/>
        <v>265290.03715032322</v>
      </c>
      <c r="S2198">
        <f t="shared" si="206"/>
        <v>2.0869096148576807</v>
      </c>
      <c r="T2198">
        <f t="shared" si="208"/>
        <v>2086.9096148576805</v>
      </c>
      <c r="U2198">
        <f t="shared" si="207"/>
        <v>2</v>
      </c>
      <c r="V2198">
        <f t="shared" si="209"/>
        <v>1</v>
      </c>
    </row>
    <row r="2199" spans="1:22" x14ac:dyDescent="0.35">
      <c r="A2199">
        <v>42015</v>
      </c>
      <c r="B2199" t="s">
        <v>1392</v>
      </c>
      <c r="C2199" t="s">
        <v>310</v>
      </c>
      <c r="D2199">
        <v>37653</v>
      </c>
      <c r="E2199">
        <v>35196</v>
      </c>
      <c r="F2199">
        <v>3714</v>
      </c>
      <c r="G2199">
        <v>11627</v>
      </c>
      <c r="H2199">
        <v>17089</v>
      </c>
      <c r="I2199">
        <v>18764</v>
      </c>
      <c r="J2199">
        <v>11598</v>
      </c>
      <c r="K2199">
        <f t="shared" si="204"/>
        <v>62792</v>
      </c>
      <c r="L2199">
        <v>25</v>
      </c>
      <c r="M2199">
        <v>21</v>
      </c>
      <c r="N2199">
        <v>2</v>
      </c>
      <c r="O2199">
        <v>40.441981818000002</v>
      </c>
      <c r="P2199">
        <v>66825.235319151005</v>
      </c>
      <c r="Q2199">
        <v>3377.0850156900001</v>
      </c>
      <c r="R2199">
        <f t="shared" si="205"/>
        <v>70242.762316659006</v>
      </c>
      <c r="S2199">
        <f t="shared" si="206"/>
        <v>1.1186578276955506</v>
      </c>
      <c r="T2199">
        <f t="shared" si="208"/>
        <v>1118.6578276955506</v>
      </c>
      <c r="U2199">
        <f t="shared" si="207"/>
        <v>0.5</v>
      </c>
      <c r="V2199">
        <f t="shared" si="209"/>
        <v>1</v>
      </c>
    </row>
    <row r="2200" spans="1:22" x14ac:dyDescent="0.35">
      <c r="A2200">
        <v>42017</v>
      </c>
      <c r="B2200" t="s">
        <v>1392</v>
      </c>
      <c r="C2200" t="s">
        <v>1398</v>
      </c>
      <c r="D2200">
        <v>56678</v>
      </c>
      <c r="E2200">
        <v>360728</v>
      </c>
      <c r="F2200">
        <v>32514</v>
      </c>
      <c r="G2200">
        <v>121010</v>
      </c>
      <c r="H2200">
        <v>180163</v>
      </c>
      <c r="I2200">
        <v>195410</v>
      </c>
      <c r="J2200">
        <v>97956</v>
      </c>
      <c r="K2200">
        <f t="shared" si="204"/>
        <v>627053</v>
      </c>
      <c r="L2200">
        <v>366</v>
      </c>
      <c r="M2200">
        <v>195</v>
      </c>
      <c r="N2200">
        <v>13</v>
      </c>
      <c r="O2200">
        <v>2701.9340078035002</v>
      </c>
      <c r="P2200">
        <v>1019254.52842793</v>
      </c>
      <c r="Q2200">
        <v>10437.3567634561</v>
      </c>
      <c r="R2200">
        <f t="shared" si="205"/>
        <v>1032393.8191991895</v>
      </c>
      <c r="S2200">
        <f t="shared" si="206"/>
        <v>1.6464219439173235</v>
      </c>
      <c r="T2200">
        <f t="shared" si="208"/>
        <v>1646.4219439173235</v>
      </c>
      <c r="U2200">
        <f t="shared" si="207"/>
        <v>1</v>
      </c>
      <c r="V2200">
        <f t="shared" si="209"/>
        <v>1</v>
      </c>
    </row>
    <row r="2201" spans="1:22" x14ac:dyDescent="0.35">
      <c r="A2201">
        <v>42019</v>
      </c>
      <c r="B2201" t="s">
        <v>1392</v>
      </c>
      <c r="C2201" t="s">
        <v>23</v>
      </c>
      <c r="D2201">
        <v>47076</v>
      </c>
      <c r="E2201">
        <v>109524</v>
      </c>
      <c r="F2201">
        <v>9470</v>
      </c>
      <c r="G2201">
        <v>36289</v>
      </c>
      <c r="H2201">
        <v>53940</v>
      </c>
      <c r="I2201">
        <v>55638</v>
      </c>
      <c r="J2201">
        <v>29633</v>
      </c>
      <c r="K2201">
        <f t="shared" si="204"/>
        <v>184970</v>
      </c>
      <c r="L2201">
        <v>77</v>
      </c>
      <c r="M2201">
        <v>59</v>
      </c>
      <c r="N2201">
        <v>4</v>
      </c>
      <c r="O2201">
        <v>508.38864106999898</v>
      </c>
      <c r="P2201">
        <v>240523.294274121</v>
      </c>
      <c r="Q2201">
        <v>18080.758048720101</v>
      </c>
      <c r="R2201">
        <f t="shared" si="205"/>
        <v>259112.4409639111</v>
      </c>
      <c r="S2201">
        <f t="shared" si="206"/>
        <v>1.4008349514186684</v>
      </c>
      <c r="T2201">
        <f t="shared" si="208"/>
        <v>1400.8349514186684</v>
      </c>
      <c r="U2201">
        <f t="shared" si="207"/>
        <v>1</v>
      </c>
      <c r="V2201">
        <f t="shared" si="209"/>
        <v>1</v>
      </c>
    </row>
    <row r="2202" spans="1:22" x14ac:dyDescent="0.35">
      <c r="A2202">
        <v>42021</v>
      </c>
      <c r="B2202" t="s">
        <v>1392</v>
      </c>
      <c r="C2202" t="s">
        <v>1399</v>
      </c>
      <c r="D2202">
        <v>35620</v>
      </c>
      <c r="E2202">
        <v>73695</v>
      </c>
      <c r="F2202">
        <v>6928</v>
      </c>
      <c r="G2202">
        <v>24502</v>
      </c>
      <c r="H2202">
        <v>40790</v>
      </c>
      <c r="I2202">
        <v>42008</v>
      </c>
      <c r="J2202">
        <v>27356</v>
      </c>
      <c r="K2202">
        <f t="shared" si="204"/>
        <v>141584</v>
      </c>
      <c r="L2202">
        <v>59</v>
      </c>
      <c r="M2202">
        <v>54</v>
      </c>
      <c r="N2202">
        <v>6</v>
      </c>
      <c r="O2202">
        <v>692.59912389500005</v>
      </c>
      <c r="P2202">
        <v>421704.62509652501</v>
      </c>
      <c r="Q2202">
        <v>11940.7054768405</v>
      </c>
      <c r="R2202">
        <f t="shared" si="205"/>
        <v>434337.92969726049</v>
      </c>
      <c r="S2202">
        <f t="shared" si="206"/>
        <v>3.0677048938952178</v>
      </c>
      <c r="T2202">
        <f t="shared" si="208"/>
        <v>3067.704893895218</v>
      </c>
      <c r="U2202">
        <f t="shared" si="207"/>
        <v>2.5</v>
      </c>
      <c r="V2202">
        <f t="shared" si="209"/>
        <v>1</v>
      </c>
    </row>
    <row r="2203" spans="1:22" x14ac:dyDescent="0.35">
      <c r="A2203">
        <v>42023</v>
      </c>
      <c r="B2203" t="s">
        <v>1392</v>
      </c>
      <c r="C2203" t="s">
        <v>772</v>
      </c>
      <c r="D2203">
        <v>36438</v>
      </c>
      <c r="E2203">
        <v>3032</v>
      </c>
      <c r="F2203">
        <v>202</v>
      </c>
      <c r="G2203">
        <v>793</v>
      </c>
      <c r="H2203">
        <v>1175</v>
      </c>
      <c r="I2203">
        <v>1658</v>
      </c>
      <c r="J2203">
        <v>1111</v>
      </c>
      <c r="K2203">
        <f t="shared" si="204"/>
        <v>4939</v>
      </c>
      <c r="L2203">
        <v>1</v>
      </c>
      <c r="M2203">
        <v>5</v>
      </c>
      <c r="N2203">
        <v>0</v>
      </c>
      <c r="O2203">
        <v>0</v>
      </c>
      <c r="P2203">
        <v>9351.9741096890393</v>
      </c>
      <c r="Q2203">
        <v>0</v>
      </c>
      <c r="R2203">
        <f t="shared" si="205"/>
        <v>9351.9741096890393</v>
      </c>
      <c r="S2203">
        <f t="shared" si="206"/>
        <v>1.8934954666307025</v>
      </c>
      <c r="T2203">
        <f t="shared" si="208"/>
        <v>1893.4954666307024</v>
      </c>
      <c r="U2203">
        <f t="shared" si="207"/>
        <v>1.5</v>
      </c>
      <c r="V2203">
        <f t="shared" si="209"/>
        <v>1</v>
      </c>
    </row>
    <row r="2204" spans="1:22" x14ac:dyDescent="0.35">
      <c r="A2204">
        <v>42025</v>
      </c>
      <c r="B2204" t="s">
        <v>1392</v>
      </c>
      <c r="C2204" t="s">
        <v>1052</v>
      </c>
      <c r="D2204">
        <v>35251</v>
      </c>
      <c r="E2204">
        <v>24902</v>
      </c>
      <c r="F2204">
        <v>3275</v>
      </c>
      <c r="G2204">
        <v>11145</v>
      </c>
      <c r="H2204">
        <v>18420</v>
      </c>
      <c r="I2204">
        <v>20016</v>
      </c>
      <c r="J2204">
        <v>12150</v>
      </c>
      <c r="K2204">
        <f t="shared" si="204"/>
        <v>65006</v>
      </c>
      <c r="L2204">
        <v>20</v>
      </c>
      <c r="M2204">
        <v>18</v>
      </c>
      <c r="N2204">
        <v>3</v>
      </c>
      <c r="O2204">
        <v>4.5924469999999999</v>
      </c>
      <c r="P2204">
        <v>88585.599304425297</v>
      </c>
      <c r="Q2204">
        <v>691.58728153999903</v>
      </c>
      <c r="R2204">
        <f t="shared" si="205"/>
        <v>89281.779032965293</v>
      </c>
      <c r="S2204">
        <f t="shared" si="206"/>
        <v>1.3734390522869473</v>
      </c>
      <c r="T2204">
        <f t="shared" si="208"/>
        <v>1373.4390522869473</v>
      </c>
      <c r="U2204">
        <f t="shared" si="207"/>
        <v>0.5</v>
      </c>
      <c r="V2204">
        <f t="shared" si="209"/>
        <v>1</v>
      </c>
    </row>
    <row r="2205" spans="1:22" x14ac:dyDescent="0.35">
      <c r="A2205">
        <v>42027</v>
      </c>
      <c r="B2205" t="s">
        <v>1392</v>
      </c>
      <c r="C2205" t="s">
        <v>1400</v>
      </c>
      <c r="D2205">
        <v>40894</v>
      </c>
      <c r="E2205">
        <v>112042</v>
      </c>
      <c r="F2205">
        <v>6407</v>
      </c>
      <c r="G2205">
        <v>28821</v>
      </c>
      <c r="H2205">
        <v>67766</v>
      </c>
      <c r="I2205">
        <v>33725</v>
      </c>
      <c r="J2205">
        <v>18452</v>
      </c>
      <c r="K2205">
        <f t="shared" si="204"/>
        <v>155171</v>
      </c>
      <c r="L2205">
        <v>68</v>
      </c>
      <c r="M2205">
        <v>40</v>
      </c>
      <c r="N2205">
        <v>8</v>
      </c>
      <c r="O2205">
        <v>767.41585021799995</v>
      </c>
      <c r="P2205">
        <v>89621.582841820302</v>
      </c>
      <c r="Q2205">
        <v>3587.9624728600002</v>
      </c>
      <c r="R2205">
        <f t="shared" si="205"/>
        <v>93976.961164898312</v>
      </c>
      <c r="S2205">
        <f t="shared" si="206"/>
        <v>0.60563482329106799</v>
      </c>
      <c r="T2205">
        <f t="shared" si="208"/>
        <v>605.63482329106796</v>
      </c>
      <c r="U2205">
        <f t="shared" si="207"/>
        <v>-0.5</v>
      </c>
      <c r="V2205">
        <f t="shared" si="209"/>
        <v>0</v>
      </c>
    </row>
    <row r="2206" spans="1:22" x14ac:dyDescent="0.35">
      <c r="A2206">
        <v>42029</v>
      </c>
      <c r="B2206" t="s">
        <v>1392</v>
      </c>
      <c r="C2206" t="s">
        <v>1401</v>
      </c>
      <c r="D2206">
        <v>63741</v>
      </c>
      <c r="E2206">
        <v>337853</v>
      </c>
      <c r="F2206">
        <v>30014</v>
      </c>
      <c r="G2206">
        <v>107398</v>
      </c>
      <c r="H2206">
        <v>152850</v>
      </c>
      <c r="I2206">
        <v>146685</v>
      </c>
      <c r="J2206">
        <v>69628</v>
      </c>
      <c r="K2206">
        <f t="shared" si="204"/>
        <v>506575</v>
      </c>
      <c r="L2206">
        <v>284</v>
      </c>
      <c r="M2206">
        <v>147</v>
      </c>
      <c r="N2206">
        <v>13</v>
      </c>
      <c r="O2206">
        <v>1573.2315572329901</v>
      </c>
      <c r="P2206">
        <v>387392.89196670998</v>
      </c>
      <c r="Q2206">
        <v>18844.9381771312</v>
      </c>
      <c r="R2206">
        <f t="shared" si="205"/>
        <v>407811.06170107413</v>
      </c>
      <c r="S2206">
        <f t="shared" si="206"/>
        <v>0.80503590130005254</v>
      </c>
      <c r="T2206">
        <f t="shared" si="208"/>
        <v>805.0359013000525</v>
      </c>
      <c r="U2206">
        <f t="shared" si="207"/>
        <v>0</v>
      </c>
      <c r="V2206">
        <f t="shared" si="209"/>
        <v>0</v>
      </c>
    </row>
    <row r="2207" spans="1:22" x14ac:dyDescent="0.35">
      <c r="A2207">
        <v>42031</v>
      </c>
      <c r="B2207" t="s">
        <v>1392</v>
      </c>
      <c r="C2207" t="s">
        <v>1402</v>
      </c>
      <c r="D2207">
        <v>35509</v>
      </c>
      <c r="E2207">
        <v>20703</v>
      </c>
      <c r="F2207">
        <v>2039</v>
      </c>
      <c r="G2207">
        <v>7298</v>
      </c>
      <c r="H2207">
        <v>12837</v>
      </c>
      <c r="I2207">
        <v>10733</v>
      </c>
      <c r="J2207">
        <v>6739</v>
      </c>
      <c r="K2207">
        <f t="shared" si="204"/>
        <v>39646</v>
      </c>
      <c r="L2207">
        <v>15</v>
      </c>
      <c r="M2207">
        <v>17</v>
      </c>
      <c r="N2207">
        <v>3</v>
      </c>
      <c r="O2207">
        <v>22497.606223999999</v>
      </c>
      <c r="P2207">
        <v>27912.272634911598</v>
      </c>
      <c r="Q2207">
        <v>546.88528039999903</v>
      </c>
      <c r="R2207">
        <f t="shared" si="205"/>
        <v>50956.764139311592</v>
      </c>
      <c r="S2207">
        <f t="shared" si="206"/>
        <v>1.2852939549844018</v>
      </c>
      <c r="T2207">
        <f t="shared" si="208"/>
        <v>1285.2939549844018</v>
      </c>
      <c r="U2207">
        <f t="shared" si="207"/>
        <v>0.5</v>
      </c>
      <c r="V2207">
        <f t="shared" si="209"/>
        <v>1</v>
      </c>
    </row>
    <row r="2208" spans="1:22" x14ac:dyDescent="0.35">
      <c r="A2208">
        <v>42033</v>
      </c>
      <c r="B2208" t="s">
        <v>1392</v>
      </c>
      <c r="C2208" t="s">
        <v>1403</v>
      </c>
      <c r="D2208">
        <v>34718</v>
      </c>
      <c r="E2208">
        <v>40952</v>
      </c>
      <c r="F2208">
        <v>3833</v>
      </c>
      <c r="G2208">
        <v>13474</v>
      </c>
      <c r="H2208">
        <v>24985</v>
      </c>
      <c r="I2208">
        <v>24078</v>
      </c>
      <c r="J2208">
        <v>14814</v>
      </c>
      <c r="K2208">
        <f t="shared" si="204"/>
        <v>81184</v>
      </c>
      <c r="L2208">
        <v>35</v>
      </c>
      <c r="M2208">
        <v>24</v>
      </c>
      <c r="N2208">
        <v>6</v>
      </c>
      <c r="O2208">
        <v>18.185165284</v>
      </c>
      <c r="P2208">
        <v>109783.79443745399</v>
      </c>
      <c r="Q2208">
        <v>3165.3302321590099</v>
      </c>
      <c r="R2208">
        <f t="shared" si="205"/>
        <v>112967.30983489701</v>
      </c>
      <c r="S2208">
        <f t="shared" si="206"/>
        <v>1.3914972141665478</v>
      </c>
      <c r="T2208">
        <f t="shared" si="208"/>
        <v>1391.4972141665478</v>
      </c>
      <c r="U2208">
        <f t="shared" si="207"/>
        <v>1</v>
      </c>
      <c r="V2208">
        <f t="shared" si="209"/>
        <v>1</v>
      </c>
    </row>
    <row r="2209" spans="1:22" x14ac:dyDescent="0.35">
      <c r="A2209">
        <v>42035</v>
      </c>
      <c r="B2209" t="s">
        <v>1392</v>
      </c>
      <c r="C2209" t="s">
        <v>504</v>
      </c>
      <c r="D2209">
        <v>34819</v>
      </c>
      <c r="E2209">
        <v>19465</v>
      </c>
      <c r="F2209">
        <v>2141</v>
      </c>
      <c r="G2209">
        <v>7788</v>
      </c>
      <c r="H2209">
        <v>12696</v>
      </c>
      <c r="I2209">
        <v>10317</v>
      </c>
      <c r="J2209">
        <v>6575</v>
      </c>
      <c r="K2209">
        <f t="shared" si="204"/>
        <v>39517</v>
      </c>
      <c r="L2209">
        <v>15</v>
      </c>
      <c r="M2209">
        <v>9</v>
      </c>
      <c r="N2209">
        <v>1</v>
      </c>
      <c r="O2209">
        <v>26.799720818000001</v>
      </c>
      <c r="P2209">
        <v>53016.779977522499</v>
      </c>
      <c r="Q2209">
        <v>152.4012955</v>
      </c>
      <c r="R2209">
        <f t="shared" si="205"/>
        <v>53195.980993840501</v>
      </c>
      <c r="S2209">
        <f t="shared" si="206"/>
        <v>1.3461543384831971</v>
      </c>
      <c r="T2209">
        <f t="shared" si="208"/>
        <v>1346.1543384831971</v>
      </c>
      <c r="U2209">
        <f t="shared" si="207"/>
        <v>0.5</v>
      </c>
      <c r="V2209">
        <f t="shared" si="209"/>
        <v>1</v>
      </c>
    </row>
    <row r="2210" spans="1:22" x14ac:dyDescent="0.35">
      <c r="A2210">
        <v>42037</v>
      </c>
      <c r="B2210" t="s">
        <v>1392</v>
      </c>
      <c r="C2210" t="s">
        <v>134</v>
      </c>
      <c r="D2210">
        <v>33185</v>
      </c>
      <c r="E2210">
        <v>35237</v>
      </c>
      <c r="F2210">
        <v>3075</v>
      </c>
      <c r="G2210">
        <v>12780</v>
      </c>
      <c r="H2210">
        <v>21719</v>
      </c>
      <c r="I2210">
        <v>18205</v>
      </c>
      <c r="J2210">
        <v>11108</v>
      </c>
      <c r="K2210">
        <f t="shared" si="204"/>
        <v>66887</v>
      </c>
      <c r="L2210">
        <v>15</v>
      </c>
      <c r="M2210">
        <v>19</v>
      </c>
      <c r="N2210">
        <v>3</v>
      </c>
      <c r="O2210">
        <v>8.9016012399999997</v>
      </c>
      <c r="P2210">
        <v>61190.643511659</v>
      </c>
      <c r="Q2210">
        <v>502.12398240350001</v>
      </c>
      <c r="R2210">
        <f t="shared" si="205"/>
        <v>61701.669095302503</v>
      </c>
      <c r="S2210">
        <f t="shared" si="206"/>
        <v>0.92247625241530495</v>
      </c>
      <c r="T2210">
        <f t="shared" si="208"/>
        <v>922.476252415305</v>
      </c>
      <c r="U2210">
        <f t="shared" si="207"/>
        <v>0</v>
      </c>
      <c r="V2210">
        <f t="shared" si="209"/>
        <v>1</v>
      </c>
    </row>
    <row r="2211" spans="1:22" x14ac:dyDescent="0.35">
      <c r="A2211">
        <v>42039</v>
      </c>
      <c r="B2211" t="s">
        <v>1392</v>
      </c>
      <c r="C2211" t="s">
        <v>137</v>
      </c>
      <c r="D2211">
        <v>33932</v>
      </c>
      <c r="E2211">
        <v>44646</v>
      </c>
      <c r="F2211">
        <v>4765</v>
      </c>
      <c r="G2211">
        <v>17121</v>
      </c>
      <c r="H2211">
        <v>24891</v>
      </c>
      <c r="I2211">
        <v>25557</v>
      </c>
      <c r="J2211">
        <v>15264</v>
      </c>
      <c r="K2211">
        <f t="shared" si="204"/>
        <v>87598</v>
      </c>
      <c r="L2211">
        <v>37</v>
      </c>
      <c r="M2211">
        <v>31</v>
      </c>
      <c r="N2211">
        <v>5</v>
      </c>
      <c r="O2211">
        <v>61.733164361</v>
      </c>
      <c r="P2211">
        <v>108223.831271335</v>
      </c>
      <c r="Q2211">
        <v>1405.468938017</v>
      </c>
      <c r="R2211">
        <f t="shared" si="205"/>
        <v>109691.033373713</v>
      </c>
      <c r="S2211">
        <f t="shared" si="206"/>
        <v>1.2522093355294983</v>
      </c>
      <c r="T2211">
        <f t="shared" si="208"/>
        <v>1252.2093355294983</v>
      </c>
      <c r="U2211">
        <f t="shared" si="207"/>
        <v>0.5</v>
      </c>
      <c r="V2211">
        <f t="shared" si="209"/>
        <v>1</v>
      </c>
    </row>
    <row r="2212" spans="1:22" x14ac:dyDescent="0.35">
      <c r="A2212">
        <v>42041</v>
      </c>
      <c r="B2212" t="s">
        <v>1392</v>
      </c>
      <c r="C2212" t="s">
        <v>506</v>
      </c>
      <c r="D2212">
        <v>46206</v>
      </c>
      <c r="E2212">
        <v>158965</v>
      </c>
      <c r="F2212">
        <v>12440</v>
      </c>
      <c r="G2212">
        <v>43971</v>
      </c>
      <c r="H2212">
        <v>76429</v>
      </c>
      <c r="I2212">
        <v>66980</v>
      </c>
      <c r="J2212">
        <v>38794</v>
      </c>
      <c r="K2212">
        <f t="shared" si="204"/>
        <v>238614</v>
      </c>
      <c r="L2212">
        <v>105</v>
      </c>
      <c r="M2212">
        <v>75</v>
      </c>
      <c r="N2212">
        <v>10</v>
      </c>
      <c r="O2212">
        <v>825.69230905699999</v>
      </c>
      <c r="P2212">
        <v>268019.22103534301</v>
      </c>
      <c r="Q2212">
        <v>5687.6754008020298</v>
      </c>
      <c r="R2212">
        <f t="shared" si="205"/>
        <v>274532.58874520205</v>
      </c>
      <c r="S2212">
        <f t="shared" si="206"/>
        <v>1.1505300977528647</v>
      </c>
      <c r="T2212">
        <f t="shared" si="208"/>
        <v>1150.5300977528648</v>
      </c>
      <c r="U2212">
        <f t="shared" si="207"/>
        <v>0.5</v>
      </c>
      <c r="V2212">
        <f t="shared" si="209"/>
        <v>1</v>
      </c>
    </row>
    <row r="2213" spans="1:22" x14ac:dyDescent="0.35">
      <c r="A2213">
        <v>42043</v>
      </c>
      <c r="B2213" t="s">
        <v>1392</v>
      </c>
      <c r="C2213" t="s">
        <v>1404</v>
      </c>
      <c r="D2213">
        <v>44216</v>
      </c>
      <c r="E2213">
        <v>217805</v>
      </c>
      <c r="F2213">
        <v>16594</v>
      </c>
      <c r="G2213">
        <v>51137</v>
      </c>
      <c r="H2213">
        <v>85787</v>
      </c>
      <c r="I2213">
        <v>77114</v>
      </c>
      <c r="J2213">
        <v>39033</v>
      </c>
      <c r="K2213">
        <f t="shared" si="204"/>
        <v>269665</v>
      </c>
      <c r="L2213">
        <v>121</v>
      </c>
      <c r="M2213">
        <v>73</v>
      </c>
      <c r="N2213">
        <v>11</v>
      </c>
      <c r="O2213">
        <v>507.06197125</v>
      </c>
      <c r="P2213">
        <v>288567.70096409298</v>
      </c>
      <c r="Q2213">
        <v>19494.898963881998</v>
      </c>
      <c r="R2213">
        <f t="shared" si="205"/>
        <v>308569.66189922497</v>
      </c>
      <c r="S2213">
        <f t="shared" si="206"/>
        <v>1.1442703424590694</v>
      </c>
      <c r="T2213">
        <f t="shared" si="208"/>
        <v>1144.2703424590695</v>
      </c>
      <c r="U2213">
        <f t="shared" si="207"/>
        <v>0.5</v>
      </c>
      <c r="V2213">
        <f t="shared" si="209"/>
        <v>1</v>
      </c>
    </row>
    <row r="2214" spans="1:22" x14ac:dyDescent="0.35">
      <c r="A2214">
        <v>42045</v>
      </c>
      <c r="B2214" t="s">
        <v>1392</v>
      </c>
      <c r="C2214" t="s">
        <v>557</v>
      </c>
      <c r="D2214">
        <v>52823</v>
      </c>
      <c r="E2214">
        <v>297888</v>
      </c>
      <c r="F2214">
        <v>33755</v>
      </c>
      <c r="G2214">
        <v>113726</v>
      </c>
      <c r="H2214">
        <v>176186</v>
      </c>
      <c r="I2214">
        <v>155242</v>
      </c>
      <c r="J2214">
        <v>82189</v>
      </c>
      <c r="K2214">
        <f t="shared" si="204"/>
        <v>561098</v>
      </c>
      <c r="L2214">
        <v>299</v>
      </c>
      <c r="M2214">
        <v>193</v>
      </c>
      <c r="N2214">
        <v>17</v>
      </c>
      <c r="O2214">
        <v>6231.82949779099</v>
      </c>
      <c r="P2214">
        <v>1100676.9624230401</v>
      </c>
      <c r="Q2214">
        <v>25609.224832944201</v>
      </c>
      <c r="R2214">
        <f t="shared" si="205"/>
        <v>1132518.0167537751</v>
      </c>
      <c r="S2214">
        <f t="shared" si="206"/>
        <v>2.0183961032721114</v>
      </c>
      <c r="T2214">
        <f t="shared" si="208"/>
        <v>2018.3961032721113</v>
      </c>
      <c r="U2214">
        <f t="shared" si="207"/>
        <v>2</v>
      </c>
      <c r="V2214">
        <f t="shared" si="209"/>
        <v>1</v>
      </c>
    </row>
    <row r="2215" spans="1:22" x14ac:dyDescent="0.35">
      <c r="A2215">
        <v>42047</v>
      </c>
      <c r="B2215" t="s">
        <v>1392</v>
      </c>
      <c r="C2215" t="s">
        <v>652</v>
      </c>
      <c r="D2215">
        <v>39030</v>
      </c>
      <c r="E2215">
        <v>19230</v>
      </c>
      <c r="F2215">
        <v>1382</v>
      </c>
      <c r="G2215">
        <v>5598</v>
      </c>
      <c r="H2215">
        <v>8317</v>
      </c>
      <c r="I2215">
        <v>10047</v>
      </c>
      <c r="J2215">
        <v>6206</v>
      </c>
      <c r="K2215">
        <f t="shared" si="204"/>
        <v>31550</v>
      </c>
      <c r="L2215">
        <v>15</v>
      </c>
      <c r="M2215">
        <v>11</v>
      </c>
      <c r="N2215">
        <v>2</v>
      </c>
      <c r="O2215">
        <v>34.986262500000002</v>
      </c>
      <c r="P2215">
        <v>52055.941530127602</v>
      </c>
      <c r="Q2215">
        <v>450.08796649999903</v>
      </c>
      <c r="R2215">
        <f t="shared" si="205"/>
        <v>52541.0157591276</v>
      </c>
      <c r="S2215">
        <f t="shared" si="206"/>
        <v>1.6653253806379589</v>
      </c>
      <c r="T2215">
        <f t="shared" si="208"/>
        <v>1665.3253806379589</v>
      </c>
      <c r="U2215">
        <f t="shared" si="207"/>
        <v>1</v>
      </c>
      <c r="V2215">
        <f t="shared" si="209"/>
        <v>1</v>
      </c>
    </row>
    <row r="2216" spans="1:22" x14ac:dyDescent="0.35">
      <c r="A2216">
        <v>42049</v>
      </c>
      <c r="B2216" t="s">
        <v>1392</v>
      </c>
      <c r="C2216" t="s">
        <v>1180</v>
      </c>
      <c r="D2216">
        <v>36671</v>
      </c>
      <c r="E2216">
        <v>161010</v>
      </c>
      <c r="F2216">
        <v>16448</v>
      </c>
      <c r="G2216">
        <v>55851</v>
      </c>
      <c r="H2216">
        <v>89051</v>
      </c>
      <c r="I2216">
        <v>77165</v>
      </c>
      <c r="J2216">
        <v>42131</v>
      </c>
      <c r="K2216">
        <f t="shared" si="204"/>
        <v>280646</v>
      </c>
      <c r="L2216">
        <v>103</v>
      </c>
      <c r="M2216">
        <v>76</v>
      </c>
      <c r="N2216">
        <v>13</v>
      </c>
      <c r="O2216">
        <v>667.15016987000001</v>
      </c>
      <c r="P2216">
        <v>324006.241494385</v>
      </c>
      <c r="Q2216">
        <v>45417.214830787103</v>
      </c>
      <c r="R2216">
        <f t="shared" si="205"/>
        <v>370090.6064950421</v>
      </c>
      <c r="S2216">
        <f t="shared" si="206"/>
        <v>1.3187097143556012</v>
      </c>
      <c r="T2216">
        <f t="shared" si="208"/>
        <v>1318.7097143556011</v>
      </c>
      <c r="U2216">
        <f t="shared" si="207"/>
        <v>0.5</v>
      </c>
      <c r="V2216">
        <f t="shared" si="209"/>
        <v>1</v>
      </c>
    </row>
    <row r="2217" spans="1:22" x14ac:dyDescent="0.35">
      <c r="A2217">
        <v>42051</v>
      </c>
      <c r="B2217" t="s">
        <v>1392</v>
      </c>
      <c r="C2217" t="s">
        <v>45</v>
      </c>
      <c r="D2217">
        <v>35155</v>
      </c>
      <c r="E2217">
        <v>58740</v>
      </c>
      <c r="F2217">
        <v>6656</v>
      </c>
      <c r="G2217">
        <v>22955</v>
      </c>
      <c r="H2217">
        <v>39877</v>
      </c>
      <c r="I2217">
        <v>41002</v>
      </c>
      <c r="J2217">
        <v>25170</v>
      </c>
      <c r="K2217">
        <f t="shared" si="204"/>
        <v>135660</v>
      </c>
      <c r="L2217">
        <v>67</v>
      </c>
      <c r="M2217">
        <v>57</v>
      </c>
      <c r="N2217">
        <v>6</v>
      </c>
      <c r="O2217">
        <v>499.18157650900002</v>
      </c>
      <c r="P2217">
        <v>260727.87148393501</v>
      </c>
      <c r="Q2217">
        <v>3101.077769211</v>
      </c>
      <c r="R2217">
        <f t="shared" si="205"/>
        <v>264328.13082965504</v>
      </c>
      <c r="S2217">
        <f t="shared" si="206"/>
        <v>1.9484603481472433</v>
      </c>
      <c r="T2217">
        <f t="shared" si="208"/>
        <v>1948.4603481472434</v>
      </c>
      <c r="U2217">
        <f t="shared" si="207"/>
        <v>1.5</v>
      </c>
      <c r="V2217">
        <f t="shared" si="209"/>
        <v>1</v>
      </c>
    </row>
    <row r="2218" spans="1:22" x14ac:dyDescent="0.35">
      <c r="A2218">
        <v>42053</v>
      </c>
      <c r="B2218" t="s">
        <v>1392</v>
      </c>
      <c r="C2218" t="s">
        <v>1405</v>
      </c>
      <c r="D2218">
        <v>25540</v>
      </c>
      <c r="E2218">
        <v>3529</v>
      </c>
      <c r="F2218">
        <v>157</v>
      </c>
      <c r="G2218">
        <v>877</v>
      </c>
      <c r="H2218">
        <v>2915</v>
      </c>
      <c r="I2218">
        <v>2145</v>
      </c>
      <c r="J2218">
        <v>1573</v>
      </c>
      <c r="K2218">
        <f t="shared" si="204"/>
        <v>7667</v>
      </c>
      <c r="L2218">
        <v>1</v>
      </c>
      <c r="M2218">
        <v>3</v>
      </c>
      <c r="N2218">
        <v>1</v>
      </c>
      <c r="O2218">
        <v>0</v>
      </c>
      <c r="P2218">
        <v>2594.99105835001</v>
      </c>
      <c r="Q2218">
        <v>3.17835</v>
      </c>
      <c r="R2218">
        <f t="shared" si="205"/>
        <v>2598.1694083500101</v>
      </c>
      <c r="S2218">
        <f t="shared" si="206"/>
        <v>0.33887692817921095</v>
      </c>
      <c r="T2218">
        <f t="shared" si="208"/>
        <v>338.87692817921095</v>
      </c>
      <c r="U2218">
        <f t="shared" si="207"/>
        <v>-1</v>
      </c>
      <c r="V2218">
        <f t="shared" si="209"/>
        <v>0</v>
      </c>
    </row>
    <row r="2219" spans="1:22" x14ac:dyDescent="0.35">
      <c r="A2219">
        <v>42055</v>
      </c>
      <c r="B2219" t="s">
        <v>1392</v>
      </c>
      <c r="C2219" t="s">
        <v>46</v>
      </c>
      <c r="D2219">
        <v>36743</v>
      </c>
      <c r="E2219">
        <v>75361</v>
      </c>
      <c r="F2219">
        <v>9514</v>
      </c>
      <c r="G2219">
        <v>29556</v>
      </c>
      <c r="H2219">
        <v>45192</v>
      </c>
      <c r="I2219">
        <v>40720</v>
      </c>
      <c r="J2219">
        <v>26293</v>
      </c>
      <c r="K2219">
        <f t="shared" si="204"/>
        <v>151275</v>
      </c>
      <c r="L2219">
        <v>43</v>
      </c>
      <c r="M2219">
        <v>31</v>
      </c>
      <c r="N2219">
        <v>5</v>
      </c>
      <c r="O2219">
        <v>87.134781888000106</v>
      </c>
      <c r="P2219">
        <v>156398.769084931</v>
      </c>
      <c r="Q2219">
        <v>1873.5019338550101</v>
      </c>
      <c r="R2219">
        <f t="shared" si="205"/>
        <v>158359.40580067399</v>
      </c>
      <c r="S2219">
        <f t="shared" si="206"/>
        <v>1.0468313059043066</v>
      </c>
      <c r="T2219">
        <f t="shared" si="208"/>
        <v>1046.8313059043066</v>
      </c>
      <c r="U2219">
        <f t="shared" si="207"/>
        <v>0</v>
      </c>
      <c r="V2219">
        <f t="shared" si="209"/>
        <v>1</v>
      </c>
    </row>
    <row r="2220" spans="1:22" x14ac:dyDescent="0.35">
      <c r="A2220">
        <v>42057</v>
      </c>
      <c r="B2220" t="s">
        <v>1392</v>
      </c>
      <c r="C2220" t="s">
        <v>143</v>
      </c>
      <c r="D2220">
        <v>34375</v>
      </c>
      <c r="E2220">
        <v>7230</v>
      </c>
      <c r="F2220">
        <v>823</v>
      </c>
      <c r="G2220">
        <v>2763</v>
      </c>
      <c r="H2220">
        <v>4233</v>
      </c>
      <c r="I2220">
        <v>4215</v>
      </c>
      <c r="J2220">
        <v>2738</v>
      </c>
      <c r="K2220">
        <f t="shared" si="204"/>
        <v>14772</v>
      </c>
      <c r="L2220">
        <v>2</v>
      </c>
      <c r="M2220">
        <v>3</v>
      </c>
      <c r="N2220">
        <v>1</v>
      </c>
      <c r="O2220">
        <v>1.5135000000000001</v>
      </c>
      <c r="P2220">
        <v>8805.2820912750103</v>
      </c>
      <c r="Q2220">
        <v>431.839932949</v>
      </c>
      <c r="R2220">
        <f t="shared" si="205"/>
        <v>9238.6355242240097</v>
      </c>
      <c r="S2220">
        <f t="shared" si="206"/>
        <v>0.62541534824153866</v>
      </c>
      <c r="T2220">
        <f t="shared" si="208"/>
        <v>625.41534824153871</v>
      </c>
      <c r="U2220">
        <f t="shared" si="207"/>
        <v>-0.5</v>
      </c>
      <c r="V2220">
        <f t="shared" si="209"/>
        <v>0</v>
      </c>
    </row>
    <row r="2221" spans="1:22" x14ac:dyDescent="0.35">
      <c r="A2221">
        <v>42059</v>
      </c>
      <c r="B2221" t="s">
        <v>1392</v>
      </c>
      <c r="C2221" t="s">
        <v>48</v>
      </c>
      <c r="D2221">
        <v>39904</v>
      </c>
      <c r="E2221">
        <v>20663</v>
      </c>
      <c r="F2221">
        <v>1866</v>
      </c>
      <c r="G2221">
        <v>6605</v>
      </c>
      <c r="H2221">
        <v>12230</v>
      </c>
      <c r="I2221">
        <v>11210</v>
      </c>
      <c r="J2221">
        <v>6174</v>
      </c>
      <c r="K2221">
        <f t="shared" si="204"/>
        <v>38085</v>
      </c>
      <c r="L2221">
        <v>16</v>
      </c>
      <c r="M2221">
        <v>10</v>
      </c>
      <c r="N2221">
        <v>2</v>
      </c>
      <c r="O2221">
        <v>31.003364000000001</v>
      </c>
      <c r="P2221">
        <v>38928.958725026998</v>
      </c>
      <c r="Q2221">
        <v>310.62026727199901</v>
      </c>
      <c r="R2221">
        <f t="shared" si="205"/>
        <v>39270.58235629899</v>
      </c>
      <c r="S2221">
        <f t="shared" si="206"/>
        <v>1.0311299030142835</v>
      </c>
      <c r="T2221">
        <f t="shared" si="208"/>
        <v>1031.1299030142836</v>
      </c>
      <c r="U2221">
        <f t="shared" si="207"/>
        <v>0</v>
      </c>
      <c r="V2221">
        <f t="shared" si="209"/>
        <v>1</v>
      </c>
    </row>
    <row r="2222" spans="1:22" x14ac:dyDescent="0.35">
      <c r="A2222">
        <v>42061</v>
      </c>
      <c r="B2222" t="s">
        <v>1392</v>
      </c>
      <c r="C2222" t="s">
        <v>1406</v>
      </c>
      <c r="D2222">
        <v>31231</v>
      </c>
      <c r="E2222">
        <v>18770</v>
      </c>
      <c r="F2222">
        <v>2299</v>
      </c>
      <c r="G2222">
        <v>8002</v>
      </c>
      <c r="H2222">
        <v>14530</v>
      </c>
      <c r="I2222">
        <v>13056</v>
      </c>
      <c r="J2222">
        <v>8056</v>
      </c>
      <c r="K2222">
        <f t="shared" si="204"/>
        <v>45943</v>
      </c>
      <c r="L2222">
        <v>14</v>
      </c>
      <c r="M2222">
        <v>9</v>
      </c>
      <c r="N2222">
        <v>3</v>
      </c>
      <c r="O2222">
        <v>15.445304999999999</v>
      </c>
      <c r="P2222">
        <v>23381.240504292</v>
      </c>
      <c r="Q2222">
        <v>265.09234650000002</v>
      </c>
      <c r="R2222">
        <f t="shared" si="205"/>
        <v>23661.778155792003</v>
      </c>
      <c r="S2222">
        <f t="shared" si="206"/>
        <v>0.51502466438395411</v>
      </c>
      <c r="T2222">
        <f t="shared" si="208"/>
        <v>515.02466438395413</v>
      </c>
      <c r="U2222">
        <f t="shared" si="207"/>
        <v>-0.5</v>
      </c>
      <c r="V2222">
        <f t="shared" si="209"/>
        <v>0</v>
      </c>
    </row>
    <row r="2223" spans="1:22" x14ac:dyDescent="0.35">
      <c r="A2223">
        <v>42063</v>
      </c>
      <c r="B2223" t="s">
        <v>1392</v>
      </c>
      <c r="C2223" t="s">
        <v>1407</v>
      </c>
      <c r="D2223">
        <v>38315</v>
      </c>
      <c r="E2223">
        <v>48255</v>
      </c>
      <c r="F2223">
        <v>4403</v>
      </c>
      <c r="G2223">
        <v>16697</v>
      </c>
      <c r="H2223">
        <v>29134</v>
      </c>
      <c r="I2223">
        <v>23667</v>
      </c>
      <c r="J2223">
        <v>14317</v>
      </c>
      <c r="K2223">
        <f t="shared" si="204"/>
        <v>88218</v>
      </c>
      <c r="L2223">
        <v>34</v>
      </c>
      <c r="M2223">
        <v>24</v>
      </c>
      <c r="N2223">
        <v>3</v>
      </c>
      <c r="O2223">
        <v>7.5861191400000001</v>
      </c>
      <c r="P2223">
        <v>132887.01130727501</v>
      </c>
      <c r="Q2223">
        <v>2277.4974302099999</v>
      </c>
      <c r="R2223">
        <f t="shared" si="205"/>
        <v>135172.09485662502</v>
      </c>
      <c r="S2223">
        <f t="shared" si="206"/>
        <v>1.532250729518069</v>
      </c>
      <c r="T2223">
        <f t="shared" si="208"/>
        <v>1532.250729518069</v>
      </c>
      <c r="U2223">
        <f t="shared" si="207"/>
        <v>1</v>
      </c>
      <c r="V2223">
        <f t="shared" si="209"/>
        <v>1</v>
      </c>
    </row>
    <row r="2224" spans="1:22" x14ac:dyDescent="0.35">
      <c r="A2224">
        <v>42065</v>
      </c>
      <c r="B2224" t="s">
        <v>1392</v>
      </c>
      <c r="C2224" t="s">
        <v>53</v>
      </c>
      <c r="D2224">
        <v>34566</v>
      </c>
      <c r="E2224">
        <v>22282</v>
      </c>
      <c r="F2224">
        <v>2498</v>
      </c>
      <c r="G2224">
        <v>7990</v>
      </c>
      <c r="H2224">
        <v>12717</v>
      </c>
      <c r="I2224">
        <v>13156</v>
      </c>
      <c r="J2224">
        <v>8403</v>
      </c>
      <c r="K2224">
        <f t="shared" si="204"/>
        <v>44764</v>
      </c>
      <c r="L2224">
        <v>23</v>
      </c>
      <c r="M2224">
        <v>19</v>
      </c>
      <c r="N2224">
        <v>2</v>
      </c>
      <c r="O2224">
        <v>101.761633</v>
      </c>
      <c r="P2224">
        <v>47487.506896081497</v>
      </c>
      <c r="Q2224">
        <v>328.59602576999998</v>
      </c>
      <c r="R2224">
        <f t="shared" si="205"/>
        <v>47917.864554851498</v>
      </c>
      <c r="S2224">
        <f t="shared" si="206"/>
        <v>1.0704553783140804</v>
      </c>
      <c r="T2224">
        <f t="shared" si="208"/>
        <v>1070.4553783140805</v>
      </c>
      <c r="U2224">
        <f t="shared" si="207"/>
        <v>0.5</v>
      </c>
      <c r="V2224">
        <f t="shared" si="209"/>
        <v>1</v>
      </c>
    </row>
    <row r="2225" spans="1:22" x14ac:dyDescent="0.35">
      <c r="A2225">
        <v>42067</v>
      </c>
      <c r="B2225" t="s">
        <v>1392</v>
      </c>
      <c r="C2225" t="s">
        <v>1408</v>
      </c>
      <c r="D2225">
        <v>32705</v>
      </c>
      <c r="E2225">
        <v>11493</v>
      </c>
      <c r="F2225">
        <v>1453</v>
      </c>
      <c r="G2225">
        <v>4756</v>
      </c>
      <c r="H2225">
        <v>7087</v>
      </c>
      <c r="I2225">
        <v>6917</v>
      </c>
      <c r="J2225">
        <v>4691</v>
      </c>
      <c r="K2225">
        <f t="shared" si="204"/>
        <v>24904</v>
      </c>
      <c r="L2225">
        <v>4</v>
      </c>
      <c r="M2225">
        <v>6</v>
      </c>
      <c r="N2225">
        <v>0</v>
      </c>
      <c r="O2225">
        <v>0.30270000000000002</v>
      </c>
      <c r="P2225">
        <v>26641.844439943201</v>
      </c>
      <c r="Q2225">
        <v>0</v>
      </c>
      <c r="R2225">
        <f t="shared" si="205"/>
        <v>26642.147139943201</v>
      </c>
      <c r="S2225">
        <f t="shared" si="206"/>
        <v>1.069793894151269</v>
      </c>
      <c r="T2225">
        <f t="shared" si="208"/>
        <v>1069.7938941512691</v>
      </c>
      <c r="U2225">
        <f t="shared" si="207"/>
        <v>0.5</v>
      </c>
      <c r="V2225">
        <f t="shared" si="209"/>
        <v>1</v>
      </c>
    </row>
    <row r="2226" spans="1:22" x14ac:dyDescent="0.35">
      <c r="A2226">
        <v>42069</v>
      </c>
      <c r="B2226" t="s">
        <v>1392</v>
      </c>
      <c r="C2226" t="s">
        <v>1409</v>
      </c>
      <c r="D2226">
        <v>40254</v>
      </c>
      <c r="E2226">
        <v>126911</v>
      </c>
      <c r="F2226">
        <v>11517</v>
      </c>
      <c r="G2226">
        <v>38062</v>
      </c>
      <c r="H2226">
        <v>65460</v>
      </c>
      <c r="I2226">
        <v>60286</v>
      </c>
      <c r="J2226">
        <v>39152</v>
      </c>
      <c r="K2226">
        <f t="shared" si="204"/>
        <v>214477</v>
      </c>
      <c r="L2226">
        <v>82</v>
      </c>
      <c r="M2226">
        <v>97</v>
      </c>
      <c r="N2226">
        <v>13</v>
      </c>
      <c r="O2226">
        <v>588.43437931999995</v>
      </c>
      <c r="P2226">
        <v>356975.89789948199</v>
      </c>
      <c r="Q2226">
        <v>5408.39175161405</v>
      </c>
      <c r="R2226">
        <f t="shared" si="205"/>
        <v>362972.72403041605</v>
      </c>
      <c r="S2226">
        <f t="shared" si="206"/>
        <v>1.6923619969992869</v>
      </c>
      <c r="T2226">
        <f t="shared" si="208"/>
        <v>1692.3619969992869</v>
      </c>
      <c r="U2226">
        <f t="shared" si="207"/>
        <v>1.5</v>
      </c>
      <c r="V2226">
        <f t="shared" si="209"/>
        <v>1</v>
      </c>
    </row>
    <row r="2227" spans="1:22" x14ac:dyDescent="0.35">
      <c r="A2227">
        <v>42071</v>
      </c>
      <c r="B2227" t="s">
        <v>1392</v>
      </c>
      <c r="C2227" t="s">
        <v>1103</v>
      </c>
      <c r="D2227">
        <v>40088</v>
      </c>
      <c r="E2227">
        <v>300617</v>
      </c>
      <c r="F2227">
        <v>35292</v>
      </c>
      <c r="G2227">
        <v>108047</v>
      </c>
      <c r="H2227">
        <v>161753</v>
      </c>
      <c r="I2227">
        <v>139076</v>
      </c>
      <c r="J2227">
        <v>82655</v>
      </c>
      <c r="K2227">
        <f t="shared" si="204"/>
        <v>526823</v>
      </c>
      <c r="L2227">
        <v>190</v>
      </c>
      <c r="M2227">
        <v>120</v>
      </c>
      <c r="N2227">
        <v>11</v>
      </c>
      <c r="O2227">
        <v>938.66245039299804</v>
      </c>
      <c r="P2227">
        <v>441658.20503730699</v>
      </c>
      <c r="Q2227">
        <v>9204.6805310240507</v>
      </c>
      <c r="R2227">
        <f t="shared" si="205"/>
        <v>451801.54801872408</v>
      </c>
      <c r="S2227">
        <f t="shared" si="206"/>
        <v>0.8575964755121247</v>
      </c>
      <c r="T2227">
        <f t="shared" si="208"/>
        <v>857.5964755121247</v>
      </c>
      <c r="U2227">
        <f t="shared" si="207"/>
        <v>0</v>
      </c>
      <c r="V2227">
        <f t="shared" si="209"/>
        <v>0</v>
      </c>
    </row>
    <row r="2228" spans="1:22" x14ac:dyDescent="0.35">
      <c r="A2228">
        <v>42073</v>
      </c>
      <c r="B2228" t="s">
        <v>1392</v>
      </c>
      <c r="C2228" t="s">
        <v>56</v>
      </c>
      <c r="D2228">
        <v>35853</v>
      </c>
      <c r="E2228">
        <v>39970</v>
      </c>
      <c r="F2228">
        <v>4653</v>
      </c>
      <c r="G2228">
        <v>16335</v>
      </c>
      <c r="H2228">
        <v>24894</v>
      </c>
      <c r="I2228">
        <v>26653</v>
      </c>
      <c r="J2228">
        <v>17336</v>
      </c>
      <c r="K2228">
        <f t="shared" si="204"/>
        <v>89871</v>
      </c>
      <c r="L2228">
        <v>37</v>
      </c>
      <c r="M2228">
        <v>35</v>
      </c>
      <c r="N2228">
        <v>4</v>
      </c>
      <c r="O2228">
        <v>1155.293060814</v>
      </c>
      <c r="P2228">
        <v>160261.041295139</v>
      </c>
      <c r="Q2228">
        <v>1692.700116857</v>
      </c>
      <c r="R2228">
        <f t="shared" si="205"/>
        <v>163109.03447281002</v>
      </c>
      <c r="S2228">
        <f t="shared" si="206"/>
        <v>1.8149239963148291</v>
      </c>
      <c r="T2228">
        <f t="shared" si="208"/>
        <v>1814.9239963148291</v>
      </c>
      <c r="U2228">
        <f t="shared" si="207"/>
        <v>1.5</v>
      </c>
      <c r="V2228">
        <f t="shared" si="209"/>
        <v>1</v>
      </c>
    </row>
    <row r="2229" spans="1:22" x14ac:dyDescent="0.35">
      <c r="A2229">
        <v>42075</v>
      </c>
      <c r="B2229" t="s">
        <v>1392</v>
      </c>
      <c r="C2229" t="s">
        <v>1410</v>
      </c>
      <c r="D2229">
        <v>41268</v>
      </c>
      <c r="E2229">
        <v>65971</v>
      </c>
      <c r="F2229">
        <v>8349</v>
      </c>
      <c r="G2229">
        <v>25779</v>
      </c>
      <c r="H2229">
        <v>39909</v>
      </c>
      <c r="I2229">
        <v>37370</v>
      </c>
      <c r="J2229">
        <v>23844</v>
      </c>
      <c r="K2229">
        <f t="shared" si="204"/>
        <v>135251</v>
      </c>
      <c r="L2229">
        <v>57</v>
      </c>
      <c r="M2229">
        <v>28</v>
      </c>
      <c r="N2229">
        <v>4</v>
      </c>
      <c r="O2229">
        <v>2836.2817642499999</v>
      </c>
      <c r="P2229">
        <v>119479.815490571</v>
      </c>
      <c r="Q2229">
        <v>49837.608963879902</v>
      </c>
      <c r="R2229">
        <f t="shared" si="205"/>
        <v>172153.70621870089</v>
      </c>
      <c r="S2229">
        <f t="shared" si="206"/>
        <v>1.2728460877827217</v>
      </c>
      <c r="T2229">
        <f t="shared" si="208"/>
        <v>1272.8460877827217</v>
      </c>
      <c r="U2229">
        <f t="shared" si="207"/>
        <v>0.5</v>
      </c>
      <c r="V2229">
        <f t="shared" si="209"/>
        <v>1</v>
      </c>
    </row>
    <row r="2230" spans="1:22" x14ac:dyDescent="0.35">
      <c r="A2230">
        <v>42077</v>
      </c>
      <c r="B2230" t="s">
        <v>1392</v>
      </c>
      <c r="C2230" t="s">
        <v>1411</v>
      </c>
      <c r="D2230">
        <v>43364</v>
      </c>
      <c r="E2230">
        <v>224081</v>
      </c>
      <c r="F2230">
        <v>21394</v>
      </c>
      <c r="G2230">
        <v>70167</v>
      </c>
      <c r="H2230">
        <v>111844</v>
      </c>
      <c r="I2230">
        <v>97457</v>
      </c>
      <c r="J2230">
        <v>54383</v>
      </c>
      <c r="K2230">
        <f t="shared" si="204"/>
        <v>355245</v>
      </c>
      <c r="L2230">
        <v>151</v>
      </c>
      <c r="M2230">
        <v>90</v>
      </c>
      <c r="N2230">
        <v>10</v>
      </c>
      <c r="O2230">
        <v>3217.60055121499</v>
      </c>
      <c r="P2230">
        <v>272689.53313544497</v>
      </c>
      <c r="Q2230">
        <v>15234.7364059272</v>
      </c>
      <c r="R2230">
        <f t="shared" si="205"/>
        <v>291141.8700925872</v>
      </c>
      <c r="S2230">
        <f t="shared" si="206"/>
        <v>0.81955233738008193</v>
      </c>
      <c r="T2230">
        <f t="shared" si="208"/>
        <v>819.55233738008189</v>
      </c>
      <c r="U2230">
        <f t="shared" si="207"/>
        <v>0</v>
      </c>
      <c r="V2230">
        <f t="shared" si="209"/>
        <v>0</v>
      </c>
    </row>
    <row r="2231" spans="1:22" x14ac:dyDescent="0.35">
      <c r="A2231">
        <v>42079</v>
      </c>
      <c r="B2231" t="s">
        <v>1392</v>
      </c>
      <c r="C2231" t="s">
        <v>1412</v>
      </c>
      <c r="D2231">
        <v>38654</v>
      </c>
      <c r="E2231">
        <v>175121</v>
      </c>
      <c r="F2231">
        <v>16095</v>
      </c>
      <c r="G2231">
        <v>56090</v>
      </c>
      <c r="H2231">
        <v>97804</v>
      </c>
      <c r="I2231">
        <v>91950</v>
      </c>
      <c r="J2231">
        <v>59088</v>
      </c>
      <c r="K2231">
        <f t="shared" si="204"/>
        <v>321027</v>
      </c>
      <c r="L2231">
        <v>123</v>
      </c>
      <c r="M2231">
        <v>136</v>
      </c>
      <c r="N2231">
        <v>19</v>
      </c>
      <c r="O2231">
        <v>2249.4215262450002</v>
      </c>
      <c r="P2231">
        <v>1115322.05011122</v>
      </c>
      <c r="Q2231">
        <v>61401.229484734802</v>
      </c>
      <c r="R2231">
        <f t="shared" si="205"/>
        <v>1178972.7011221999</v>
      </c>
      <c r="S2231">
        <f t="shared" si="206"/>
        <v>3.672503250886062</v>
      </c>
      <c r="T2231">
        <f t="shared" si="208"/>
        <v>3672.5032508860618</v>
      </c>
      <c r="U2231">
        <f t="shared" si="207"/>
        <v>2.5</v>
      </c>
      <c r="V2231">
        <f t="shared" si="209"/>
        <v>1</v>
      </c>
    </row>
    <row r="2232" spans="1:22" x14ac:dyDescent="0.35">
      <c r="A2232">
        <v>42081</v>
      </c>
      <c r="B2232" t="s">
        <v>1392</v>
      </c>
      <c r="C2232" t="s">
        <v>1413</v>
      </c>
      <c r="D2232">
        <v>38239</v>
      </c>
      <c r="E2232">
        <v>71004</v>
      </c>
      <c r="F2232">
        <v>6294</v>
      </c>
      <c r="G2232">
        <v>21245</v>
      </c>
      <c r="H2232">
        <v>36552</v>
      </c>
      <c r="I2232">
        <v>33321</v>
      </c>
      <c r="J2232">
        <v>19756</v>
      </c>
      <c r="K2232">
        <f t="shared" si="204"/>
        <v>117168</v>
      </c>
      <c r="L2232">
        <v>48</v>
      </c>
      <c r="M2232">
        <v>33</v>
      </c>
      <c r="N2232">
        <v>5</v>
      </c>
      <c r="O2232">
        <v>109.79619712500001</v>
      </c>
      <c r="P2232">
        <v>115588.042129711</v>
      </c>
      <c r="Q2232">
        <v>2738.61064390401</v>
      </c>
      <c r="R2232">
        <f t="shared" si="205"/>
        <v>118436.44897074002</v>
      </c>
      <c r="S2232">
        <f t="shared" si="206"/>
        <v>1.0108258993132939</v>
      </c>
      <c r="T2232">
        <f t="shared" si="208"/>
        <v>1010.8258993132939</v>
      </c>
      <c r="U2232">
        <f t="shared" si="207"/>
        <v>0</v>
      </c>
      <c r="V2232">
        <f t="shared" si="209"/>
        <v>1</v>
      </c>
    </row>
    <row r="2233" spans="1:22" x14ac:dyDescent="0.35">
      <c r="A2233">
        <v>42083</v>
      </c>
      <c r="B2233" t="s">
        <v>1392</v>
      </c>
      <c r="C2233" t="s">
        <v>1414</v>
      </c>
      <c r="D2233">
        <v>37506</v>
      </c>
      <c r="E2233">
        <v>22169</v>
      </c>
      <c r="F2233">
        <v>2281</v>
      </c>
      <c r="G2233">
        <v>7958</v>
      </c>
      <c r="H2233">
        <v>13047</v>
      </c>
      <c r="I2233">
        <v>12262</v>
      </c>
      <c r="J2233">
        <v>7579</v>
      </c>
      <c r="K2233">
        <f t="shared" si="204"/>
        <v>43127</v>
      </c>
      <c r="L2233">
        <v>3</v>
      </c>
      <c r="M2233">
        <v>18</v>
      </c>
      <c r="N2233">
        <v>3</v>
      </c>
      <c r="O2233">
        <v>3.2647441399999999</v>
      </c>
      <c r="P2233">
        <v>51445.364857604</v>
      </c>
      <c r="Q2233">
        <v>596.67124053999896</v>
      </c>
      <c r="R2233">
        <f t="shared" si="205"/>
        <v>52045.300842283992</v>
      </c>
      <c r="S2233">
        <f t="shared" si="206"/>
        <v>1.2067915886169682</v>
      </c>
      <c r="T2233">
        <f t="shared" si="208"/>
        <v>1206.7915886169683</v>
      </c>
      <c r="U2233">
        <f t="shared" si="207"/>
        <v>0.5</v>
      </c>
      <c r="V2233">
        <f t="shared" si="209"/>
        <v>1</v>
      </c>
    </row>
    <row r="2234" spans="1:22" x14ac:dyDescent="0.35">
      <c r="A2234">
        <v>42085</v>
      </c>
      <c r="B2234" t="s">
        <v>1392</v>
      </c>
      <c r="C2234" t="s">
        <v>532</v>
      </c>
      <c r="D2234">
        <v>35355</v>
      </c>
      <c r="E2234">
        <v>62078</v>
      </c>
      <c r="F2234">
        <v>5737</v>
      </c>
      <c r="G2234">
        <v>22194</v>
      </c>
      <c r="H2234">
        <v>32382</v>
      </c>
      <c r="I2234">
        <v>33224</v>
      </c>
      <c r="J2234">
        <v>22118</v>
      </c>
      <c r="K2234">
        <f t="shared" si="204"/>
        <v>115655</v>
      </c>
      <c r="L2234">
        <v>50</v>
      </c>
      <c r="M2234">
        <v>48</v>
      </c>
      <c r="N2234">
        <v>7</v>
      </c>
      <c r="O2234">
        <v>109.93700053400001</v>
      </c>
      <c r="P2234">
        <v>152518.31485258101</v>
      </c>
      <c r="Q2234">
        <v>4132.4696711370098</v>
      </c>
      <c r="R2234">
        <f t="shared" si="205"/>
        <v>156760.72152425203</v>
      </c>
      <c r="S2234">
        <f t="shared" si="206"/>
        <v>1.3554167266806625</v>
      </c>
      <c r="T2234">
        <f t="shared" si="208"/>
        <v>1355.4167266806626</v>
      </c>
      <c r="U2234">
        <f t="shared" si="207"/>
        <v>0.5</v>
      </c>
      <c r="V2234">
        <f t="shared" si="209"/>
        <v>1</v>
      </c>
    </row>
    <row r="2235" spans="1:22" x14ac:dyDescent="0.35">
      <c r="A2235">
        <v>42087</v>
      </c>
      <c r="B2235" t="s">
        <v>1392</v>
      </c>
      <c r="C2235" t="s">
        <v>1415</v>
      </c>
      <c r="D2235">
        <v>32078</v>
      </c>
      <c r="E2235">
        <v>21960</v>
      </c>
      <c r="F2235">
        <v>2779</v>
      </c>
      <c r="G2235">
        <v>8785</v>
      </c>
      <c r="H2235">
        <v>13028</v>
      </c>
      <c r="I2235">
        <v>13054</v>
      </c>
      <c r="J2235">
        <v>9127</v>
      </c>
      <c r="K2235">
        <f t="shared" si="204"/>
        <v>46773</v>
      </c>
      <c r="L2235">
        <v>16</v>
      </c>
      <c r="M2235">
        <v>13</v>
      </c>
      <c r="N2235">
        <v>1</v>
      </c>
      <c r="O2235">
        <v>26.424911835</v>
      </c>
      <c r="P2235">
        <v>55527.7276863156</v>
      </c>
      <c r="Q2235">
        <v>893.65703568199899</v>
      </c>
      <c r="R2235">
        <f t="shared" si="205"/>
        <v>56447.8096338326</v>
      </c>
      <c r="S2235">
        <f t="shared" si="206"/>
        <v>1.2068460358290596</v>
      </c>
      <c r="T2235">
        <f t="shared" si="208"/>
        <v>1206.8460358290595</v>
      </c>
      <c r="U2235">
        <f t="shared" si="207"/>
        <v>0.5</v>
      </c>
      <c r="V2235">
        <f t="shared" si="209"/>
        <v>1</v>
      </c>
    </row>
    <row r="2236" spans="1:22" x14ac:dyDescent="0.35">
      <c r="A2236">
        <v>42089</v>
      </c>
      <c r="B2236" t="s">
        <v>1392</v>
      </c>
      <c r="C2236" t="s">
        <v>66</v>
      </c>
      <c r="D2236">
        <v>33781</v>
      </c>
      <c r="E2236">
        <v>76739</v>
      </c>
      <c r="F2236">
        <v>8087</v>
      </c>
      <c r="G2236">
        <v>35686</v>
      </c>
      <c r="H2236">
        <v>49316</v>
      </c>
      <c r="I2236">
        <v>52372</v>
      </c>
      <c r="J2236">
        <v>23337</v>
      </c>
      <c r="K2236">
        <f t="shared" si="204"/>
        <v>168798</v>
      </c>
      <c r="L2236">
        <v>62</v>
      </c>
      <c r="M2236">
        <v>43</v>
      </c>
      <c r="N2236">
        <v>1</v>
      </c>
      <c r="O2236">
        <v>729.26584219400104</v>
      </c>
      <c r="P2236">
        <v>220371.42063424701</v>
      </c>
      <c r="Q2236">
        <v>1671.2359156</v>
      </c>
      <c r="R2236">
        <f t="shared" si="205"/>
        <v>222771.92239204101</v>
      </c>
      <c r="S2236">
        <f t="shared" si="206"/>
        <v>1.3197545136319211</v>
      </c>
      <c r="T2236">
        <f t="shared" si="208"/>
        <v>1319.7545136319211</v>
      </c>
      <c r="U2236">
        <f t="shared" si="207"/>
        <v>0.5</v>
      </c>
      <c r="V2236">
        <f t="shared" si="209"/>
        <v>1</v>
      </c>
    </row>
    <row r="2237" spans="1:22" x14ac:dyDescent="0.35">
      <c r="A2237">
        <v>42091</v>
      </c>
      <c r="B2237" t="s">
        <v>1392</v>
      </c>
      <c r="C2237" t="s">
        <v>67</v>
      </c>
      <c r="D2237">
        <v>68057</v>
      </c>
      <c r="E2237">
        <v>609622</v>
      </c>
      <c r="F2237">
        <v>46308</v>
      </c>
      <c r="G2237">
        <v>153893</v>
      </c>
      <c r="H2237">
        <v>248773</v>
      </c>
      <c r="I2237">
        <v>232200</v>
      </c>
      <c r="J2237">
        <v>127286</v>
      </c>
      <c r="K2237">
        <f t="shared" si="204"/>
        <v>808460</v>
      </c>
      <c r="L2237">
        <v>465</v>
      </c>
      <c r="M2237">
        <v>291</v>
      </c>
      <c r="N2237">
        <v>27</v>
      </c>
      <c r="O2237">
        <v>2067.1766134289801</v>
      </c>
      <c r="P2237">
        <v>1068641.5452050399</v>
      </c>
      <c r="Q2237">
        <v>20129.129351521198</v>
      </c>
      <c r="R2237">
        <f t="shared" si="205"/>
        <v>1090837.8511699901</v>
      </c>
      <c r="S2237">
        <f t="shared" si="206"/>
        <v>1.3492786917967372</v>
      </c>
      <c r="T2237">
        <f t="shared" si="208"/>
        <v>1349.2786917967371</v>
      </c>
      <c r="U2237">
        <f t="shared" si="207"/>
        <v>0.5</v>
      </c>
      <c r="V2237">
        <f t="shared" si="209"/>
        <v>1</v>
      </c>
    </row>
    <row r="2238" spans="1:22" x14ac:dyDescent="0.35">
      <c r="A2238">
        <v>42093</v>
      </c>
      <c r="B2238" t="s">
        <v>1392</v>
      </c>
      <c r="C2238" t="s">
        <v>1416</v>
      </c>
      <c r="D2238">
        <v>45733</v>
      </c>
      <c r="E2238">
        <v>23992</v>
      </c>
      <c r="F2238">
        <v>1067</v>
      </c>
      <c r="G2238">
        <v>3168</v>
      </c>
      <c r="H2238">
        <v>5163</v>
      </c>
      <c r="I2238">
        <v>5441</v>
      </c>
      <c r="J2238">
        <v>3517</v>
      </c>
      <c r="K2238">
        <f t="shared" si="204"/>
        <v>18356</v>
      </c>
      <c r="L2238">
        <v>8</v>
      </c>
      <c r="M2238">
        <v>8</v>
      </c>
      <c r="N2238">
        <v>3</v>
      </c>
      <c r="O2238">
        <v>11.411584749999999</v>
      </c>
      <c r="P2238">
        <v>19024.935263588199</v>
      </c>
      <c r="Q2238">
        <v>16080.1499410451</v>
      </c>
      <c r="R2238">
        <f t="shared" si="205"/>
        <v>35116.496789383302</v>
      </c>
      <c r="S2238">
        <f t="shared" si="206"/>
        <v>1.9130800168546145</v>
      </c>
      <c r="T2238">
        <f t="shared" si="208"/>
        <v>1913.0800168546145</v>
      </c>
      <c r="U2238">
        <f t="shared" si="207"/>
        <v>1.5</v>
      </c>
      <c r="V2238">
        <f t="shared" si="209"/>
        <v>1</v>
      </c>
    </row>
    <row r="2239" spans="1:22" x14ac:dyDescent="0.35">
      <c r="A2239">
        <v>42095</v>
      </c>
      <c r="B2239" t="s">
        <v>1392</v>
      </c>
      <c r="C2239" t="s">
        <v>1244</v>
      </c>
      <c r="D2239">
        <v>42233</v>
      </c>
      <c r="E2239">
        <v>136885</v>
      </c>
      <c r="F2239">
        <v>15246</v>
      </c>
      <c r="G2239">
        <v>57647</v>
      </c>
      <c r="H2239">
        <v>90923</v>
      </c>
      <c r="I2239">
        <v>86235</v>
      </c>
      <c r="J2239">
        <v>49216</v>
      </c>
      <c r="K2239">
        <f t="shared" si="204"/>
        <v>299267</v>
      </c>
      <c r="L2239">
        <v>143</v>
      </c>
      <c r="M2239">
        <v>101</v>
      </c>
      <c r="N2239">
        <v>9</v>
      </c>
      <c r="O2239">
        <v>983.53325423499996</v>
      </c>
      <c r="P2239">
        <v>249362.90947419099</v>
      </c>
      <c r="Q2239">
        <v>8365.3396651010898</v>
      </c>
      <c r="R2239">
        <f t="shared" si="205"/>
        <v>258711.78239352707</v>
      </c>
      <c r="S2239">
        <f t="shared" si="206"/>
        <v>0.86448483258604214</v>
      </c>
      <c r="T2239">
        <f t="shared" si="208"/>
        <v>864.4848325860421</v>
      </c>
      <c r="U2239">
        <f t="shared" si="207"/>
        <v>0</v>
      </c>
      <c r="V2239">
        <f t="shared" si="209"/>
        <v>0</v>
      </c>
    </row>
    <row r="2240" spans="1:22" x14ac:dyDescent="0.35">
      <c r="A2240">
        <v>42097</v>
      </c>
      <c r="B2240" t="s">
        <v>1392</v>
      </c>
      <c r="C2240" t="s">
        <v>1417</v>
      </c>
      <c r="D2240">
        <v>36144</v>
      </c>
      <c r="E2240">
        <v>37681</v>
      </c>
      <c r="F2240">
        <v>5085</v>
      </c>
      <c r="G2240">
        <v>15901</v>
      </c>
      <c r="H2240">
        <v>27882</v>
      </c>
      <c r="I2240">
        <v>27617</v>
      </c>
      <c r="J2240">
        <v>17943</v>
      </c>
      <c r="K2240">
        <f t="shared" si="204"/>
        <v>94428</v>
      </c>
      <c r="L2240">
        <v>19</v>
      </c>
      <c r="M2240">
        <v>26</v>
      </c>
      <c r="N2240">
        <v>6</v>
      </c>
      <c r="O2240">
        <v>131.3885205</v>
      </c>
      <c r="P2240">
        <v>112634.718123197</v>
      </c>
      <c r="Q2240">
        <v>436.65447007599897</v>
      </c>
      <c r="R2240">
        <f t="shared" si="205"/>
        <v>113202.761113773</v>
      </c>
      <c r="S2240">
        <f t="shared" si="206"/>
        <v>1.1988262074148874</v>
      </c>
      <c r="T2240">
        <f t="shared" si="208"/>
        <v>1198.8262074148874</v>
      </c>
      <c r="U2240">
        <f t="shared" si="207"/>
        <v>0.5</v>
      </c>
      <c r="V2240">
        <f t="shared" si="209"/>
        <v>1</v>
      </c>
    </row>
    <row r="2241" spans="1:22" x14ac:dyDescent="0.35">
      <c r="A2241">
        <v>42099</v>
      </c>
      <c r="B2241" t="s">
        <v>1392</v>
      </c>
      <c r="C2241" t="s">
        <v>69</v>
      </c>
      <c r="D2241">
        <v>37547</v>
      </c>
      <c r="E2241">
        <v>13897</v>
      </c>
      <c r="F2241">
        <v>2748</v>
      </c>
      <c r="G2241">
        <v>8657</v>
      </c>
      <c r="H2241">
        <v>13534</v>
      </c>
      <c r="I2241">
        <v>14053</v>
      </c>
      <c r="J2241">
        <v>6709</v>
      </c>
      <c r="K2241">
        <f t="shared" si="204"/>
        <v>45701</v>
      </c>
      <c r="L2241">
        <v>9</v>
      </c>
      <c r="M2241">
        <v>10</v>
      </c>
      <c r="N2241">
        <v>0</v>
      </c>
      <c r="O2241">
        <v>46.906359999999999</v>
      </c>
      <c r="P2241">
        <v>38798.150188249398</v>
      </c>
      <c r="Q2241">
        <v>0</v>
      </c>
      <c r="R2241">
        <f t="shared" si="205"/>
        <v>38845.056548249398</v>
      </c>
      <c r="S2241">
        <f t="shared" si="206"/>
        <v>0.84998263819718167</v>
      </c>
      <c r="T2241">
        <f t="shared" si="208"/>
        <v>849.9826381971817</v>
      </c>
      <c r="U2241">
        <f t="shared" si="207"/>
        <v>0</v>
      </c>
      <c r="V2241">
        <f t="shared" si="209"/>
        <v>0</v>
      </c>
    </row>
    <row r="2242" spans="1:22" x14ac:dyDescent="0.35">
      <c r="A2242">
        <v>42101</v>
      </c>
      <c r="B2242" t="s">
        <v>1392</v>
      </c>
      <c r="C2242" t="s">
        <v>1418</v>
      </c>
      <c r="D2242">
        <v>41452</v>
      </c>
      <c r="E2242">
        <v>795142</v>
      </c>
      <c r="F2242">
        <v>107255</v>
      </c>
      <c r="G2242">
        <v>291511</v>
      </c>
      <c r="H2242">
        <v>595539</v>
      </c>
      <c r="I2242">
        <v>364196</v>
      </c>
      <c r="J2242">
        <v>189106</v>
      </c>
      <c r="K2242">
        <f t="shared" ref="K2242:K2305" si="210">J2242+I2242+H2242+G2242+F2242</f>
        <v>1547607</v>
      </c>
      <c r="L2242">
        <v>487</v>
      </c>
      <c r="M2242">
        <v>516</v>
      </c>
      <c r="N2242">
        <v>62</v>
      </c>
      <c r="O2242">
        <v>4485.9033408680098</v>
      </c>
      <c r="P2242">
        <v>2010443.8604003401</v>
      </c>
      <c r="Q2242">
        <v>196931.08084372699</v>
      </c>
      <c r="R2242">
        <f t="shared" ref="R2242:R2305" si="211">Q2242+P2242+O2242</f>
        <v>2211860.8445849353</v>
      </c>
      <c r="S2242">
        <f t="shared" ref="S2242:S2305" si="212">R2242/K2242</f>
        <v>1.4292135177631888</v>
      </c>
      <c r="T2242">
        <f t="shared" si="208"/>
        <v>1429.2135177631887</v>
      </c>
      <c r="U2242">
        <f t="shared" ref="U2242:U2305" si="213">MIN(2.5,MROUND((S2242-0.913996136567084)/(0.613432266843391),SIGN((S2242-0.913996136567084)/(0.613432266843391))*0.5))</f>
        <v>1</v>
      </c>
      <c r="V2242">
        <f t="shared" si="209"/>
        <v>1</v>
      </c>
    </row>
    <row r="2243" spans="1:22" x14ac:dyDescent="0.35">
      <c r="A2243">
        <v>42103</v>
      </c>
      <c r="B2243" t="s">
        <v>1392</v>
      </c>
      <c r="C2243" t="s">
        <v>71</v>
      </c>
      <c r="D2243">
        <v>37976</v>
      </c>
      <c r="E2243">
        <v>17774</v>
      </c>
      <c r="F2243">
        <v>2444</v>
      </c>
      <c r="G2243">
        <v>11050</v>
      </c>
      <c r="H2243">
        <v>14457</v>
      </c>
      <c r="I2243">
        <v>18377</v>
      </c>
      <c r="J2243">
        <v>10571</v>
      </c>
      <c r="K2243">
        <f t="shared" si="210"/>
        <v>56899</v>
      </c>
      <c r="L2243">
        <v>20</v>
      </c>
      <c r="M2243">
        <v>14</v>
      </c>
      <c r="N2243">
        <v>0</v>
      </c>
      <c r="O2243">
        <v>8.0139481400000001</v>
      </c>
      <c r="P2243">
        <v>103623.446581932</v>
      </c>
      <c r="Q2243">
        <v>0</v>
      </c>
      <c r="R2243">
        <f t="shared" si="211"/>
        <v>103631.460530072</v>
      </c>
      <c r="S2243">
        <f t="shared" si="212"/>
        <v>1.8213230554152446</v>
      </c>
      <c r="T2243">
        <f t="shared" ref="T2243:T2306" si="214">S2243*1000</f>
        <v>1821.3230554152447</v>
      </c>
      <c r="U2243">
        <f t="shared" si="213"/>
        <v>1.5</v>
      </c>
      <c r="V2243">
        <f t="shared" ref="V2243:V2306" si="215">IF(S2243&gt;AVERAGE($S$1:$S$3033),1,0)</f>
        <v>1</v>
      </c>
    </row>
    <row r="2244" spans="1:22" x14ac:dyDescent="0.35">
      <c r="A2244">
        <v>42105</v>
      </c>
      <c r="B2244" t="s">
        <v>1392</v>
      </c>
      <c r="C2244" t="s">
        <v>1419</v>
      </c>
      <c r="D2244">
        <v>34585</v>
      </c>
      <c r="E2244">
        <v>9048</v>
      </c>
      <c r="F2244">
        <v>931</v>
      </c>
      <c r="G2244">
        <v>3228</v>
      </c>
      <c r="H2244">
        <v>4511</v>
      </c>
      <c r="I2244">
        <v>5293</v>
      </c>
      <c r="J2244">
        <v>3614</v>
      </c>
      <c r="K2244">
        <f t="shared" si="210"/>
        <v>17577</v>
      </c>
      <c r="L2244">
        <v>1</v>
      </c>
      <c r="M2244">
        <v>5</v>
      </c>
      <c r="N2244">
        <v>1</v>
      </c>
      <c r="O2244">
        <v>0.13500000000000001</v>
      </c>
      <c r="P2244">
        <v>13459.3451977356</v>
      </c>
      <c r="Q2244">
        <v>374.11830794999997</v>
      </c>
      <c r="R2244">
        <f t="shared" si="211"/>
        <v>13833.598505685601</v>
      </c>
      <c r="S2244">
        <f t="shared" si="212"/>
        <v>0.78702841814220859</v>
      </c>
      <c r="T2244">
        <f t="shared" si="214"/>
        <v>787.02841814220858</v>
      </c>
      <c r="U2244">
        <f t="shared" si="213"/>
        <v>0</v>
      </c>
      <c r="V2244">
        <f t="shared" si="215"/>
        <v>0</v>
      </c>
    </row>
    <row r="2245" spans="1:22" x14ac:dyDescent="0.35">
      <c r="A2245">
        <v>42107</v>
      </c>
      <c r="B2245" t="s">
        <v>1392</v>
      </c>
      <c r="C2245" t="s">
        <v>1420</v>
      </c>
      <c r="D2245">
        <v>34882</v>
      </c>
      <c r="E2245">
        <v>64851</v>
      </c>
      <c r="F2245">
        <v>7185</v>
      </c>
      <c r="G2245">
        <v>24490</v>
      </c>
      <c r="H2245">
        <v>44419</v>
      </c>
      <c r="I2245">
        <v>43541</v>
      </c>
      <c r="J2245">
        <v>27428</v>
      </c>
      <c r="K2245">
        <f t="shared" si="210"/>
        <v>147063</v>
      </c>
      <c r="L2245">
        <v>42</v>
      </c>
      <c r="M2245">
        <v>47</v>
      </c>
      <c r="N2245">
        <v>12</v>
      </c>
      <c r="O2245">
        <v>175.44852894499999</v>
      </c>
      <c r="P2245">
        <v>157475.13412806101</v>
      </c>
      <c r="Q2245">
        <v>1878.705370854</v>
      </c>
      <c r="R2245">
        <f t="shared" si="211"/>
        <v>159529.28802786002</v>
      </c>
      <c r="S2245">
        <f t="shared" si="212"/>
        <v>1.0847683511682749</v>
      </c>
      <c r="T2245">
        <f t="shared" si="214"/>
        <v>1084.7683511682749</v>
      </c>
      <c r="U2245">
        <f t="shared" si="213"/>
        <v>0.5</v>
      </c>
      <c r="V2245">
        <f t="shared" si="215"/>
        <v>1</v>
      </c>
    </row>
    <row r="2246" spans="1:22" x14ac:dyDescent="0.35">
      <c r="A2246">
        <v>42109</v>
      </c>
      <c r="B2246" t="s">
        <v>1392</v>
      </c>
      <c r="C2246" t="s">
        <v>1421</v>
      </c>
      <c r="D2246">
        <v>33075</v>
      </c>
      <c r="E2246">
        <v>20943</v>
      </c>
      <c r="F2246">
        <v>2201</v>
      </c>
      <c r="G2246">
        <v>8098</v>
      </c>
      <c r="H2246">
        <v>12153</v>
      </c>
      <c r="I2246">
        <v>10793</v>
      </c>
      <c r="J2246">
        <v>6427</v>
      </c>
      <c r="K2246">
        <f t="shared" si="210"/>
        <v>39672</v>
      </c>
      <c r="L2246">
        <v>12</v>
      </c>
      <c r="M2246">
        <v>9</v>
      </c>
      <c r="N2246">
        <v>0</v>
      </c>
      <c r="O2246">
        <v>31.676318500000001</v>
      </c>
      <c r="P2246">
        <v>36824.000752897402</v>
      </c>
      <c r="Q2246">
        <v>0</v>
      </c>
      <c r="R2246">
        <f t="shared" si="211"/>
        <v>36855.677071397404</v>
      </c>
      <c r="S2246">
        <f t="shared" si="212"/>
        <v>0.92900980720400794</v>
      </c>
      <c r="T2246">
        <f t="shared" si="214"/>
        <v>929.00980720400798</v>
      </c>
      <c r="U2246">
        <f t="shared" si="213"/>
        <v>0</v>
      </c>
      <c r="V2246">
        <f t="shared" si="215"/>
        <v>1</v>
      </c>
    </row>
    <row r="2247" spans="1:22" x14ac:dyDescent="0.35">
      <c r="A2247">
        <v>42111</v>
      </c>
      <c r="B2247" t="s">
        <v>1392</v>
      </c>
      <c r="C2247" t="s">
        <v>817</v>
      </c>
      <c r="D2247">
        <v>34281</v>
      </c>
      <c r="E2247">
        <v>34649</v>
      </c>
      <c r="F2247">
        <v>3492</v>
      </c>
      <c r="G2247">
        <v>12383</v>
      </c>
      <c r="H2247">
        <v>22448</v>
      </c>
      <c r="I2247">
        <v>23606</v>
      </c>
      <c r="J2247">
        <v>15028</v>
      </c>
      <c r="K2247">
        <f t="shared" si="210"/>
        <v>76957</v>
      </c>
      <c r="L2247">
        <v>30</v>
      </c>
      <c r="M2247">
        <v>17</v>
      </c>
      <c r="N2247">
        <v>4</v>
      </c>
      <c r="O2247">
        <v>29.702765750000001</v>
      </c>
      <c r="P2247">
        <v>90124.418816681704</v>
      </c>
      <c r="Q2247">
        <v>1114.204316908</v>
      </c>
      <c r="R2247">
        <f t="shared" si="211"/>
        <v>91268.325899339703</v>
      </c>
      <c r="S2247">
        <f t="shared" si="212"/>
        <v>1.1859652260267384</v>
      </c>
      <c r="T2247">
        <f t="shared" si="214"/>
        <v>1185.9652260267383</v>
      </c>
      <c r="U2247">
        <f t="shared" si="213"/>
        <v>0.5</v>
      </c>
      <c r="V2247">
        <f t="shared" si="215"/>
        <v>1</v>
      </c>
    </row>
    <row r="2248" spans="1:22" x14ac:dyDescent="0.35">
      <c r="A2248">
        <v>42113</v>
      </c>
      <c r="B2248" t="s">
        <v>1392</v>
      </c>
      <c r="C2248" t="s">
        <v>583</v>
      </c>
      <c r="D2248">
        <v>34704</v>
      </c>
      <c r="E2248">
        <v>3021</v>
      </c>
      <c r="F2248">
        <v>274</v>
      </c>
      <c r="G2248">
        <v>988</v>
      </c>
      <c r="H2248">
        <v>1494</v>
      </c>
      <c r="I2248">
        <v>2046</v>
      </c>
      <c r="J2248">
        <v>1659</v>
      </c>
      <c r="K2248">
        <f t="shared" si="210"/>
        <v>6461</v>
      </c>
      <c r="L2248">
        <v>1</v>
      </c>
      <c r="M2248">
        <v>2</v>
      </c>
      <c r="N2248">
        <v>0</v>
      </c>
      <c r="O2248">
        <v>0</v>
      </c>
      <c r="P2248">
        <v>1164.828696258</v>
      </c>
      <c r="Q2248">
        <v>0</v>
      </c>
      <c r="R2248">
        <f t="shared" si="211"/>
        <v>1164.828696258</v>
      </c>
      <c r="S2248">
        <f t="shared" si="212"/>
        <v>0.18028613159851417</v>
      </c>
      <c r="T2248">
        <f t="shared" si="214"/>
        <v>180.28613159851417</v>
      </c>
      <c r="U2248">
        <f t="shared" si="213"/>
        <v>-1</v>
      </c>
      <c r="V2248">
        <f t="shared" si="215"/>
        <v>0</v>
      </c>
    </row>
    <row r="2249" spans="1:22" x14ac:dyDescent="0.35">
      <c r="A2249">
        <v>42115</v>
      </c>
      <c r="B2249" t="s">
        <v>1392</v>
      </c>
      <c r="C2249" t="s">
        <v>1422</v>
      </c>
      <c r="D2249">
        <v>34764</v>
      </c>
      <c r="E2249">
        <v>17651</v>
      </c>
      <c r="F2249">
        <v>2119</v>
      </c>
      <c r="G2249">
        <v>7487</v>
      </c>
      <c r="H2249">
        <v>11284</v>
      </c>
      <c r="I2249">
        <v>13755</v>
      </c>
      <c r="J2249">
        <v>8051</v>
      </c>
      <c r="K2249">
        <f t="shared" si="210"/>
        <v>42696</v>
      </c>
      <c r="L2249">
        <v>16</v>
      </c>
      <c r="M2249">
        <v>10</v>
      </c>
      <c r="N2249">
        <v>2</v>
      </c>
      <c r="O2249">
        <v>38.569443499999998</v>
      </c>
      <c r="P2249">
        <v>22823.2576048302</v>
      </c>
      <c r="Q2249">
        <v>162.64498975000001</v>
      </c>
      <c r="R2249">
        <f t="shared" si="211"/>
        <v>23024.472038080199</v>
      </c>
      <c r="S2249">
        <f t="shared" si="212"/>
        <v>0.53926531848604553</v>
      </c>
      <c r="T2249">
        <f t="shared" si="214"/>
        <v>539.26531848604554</v>
      </c>
      <c r="U2249">
        <f t="shared" si="213"/>
        <v>-0.5</v>
      </c>
      <c r="V2249">
        <f t="shared" si="215"/>
        <v>0</v>
      </c>
    </row>
    <row r="2250" spans="1:22" x14ac:dyDescent="0.35">
      <c r="A2250">
        <v>42117</v>
      </c>
      <c r="B2250" t="s">
        <v>1392</v>
      </c>
      <c r="C2250" t="s">
        <v>1195</v>
      </c>
      <c r="D2250">
        <v>32623</v>
      </c>
      <c r="E2250">
        <v>20042</v>
      </c>
      <c r="F2250">
        <v>2280</v>
      </c>
      <c r="G2250">
        <v>7888</v>
      </c>
      <c r="H2250">
        <v>12334</v>
      </c>
      <c r="I2250">
        <v>12145</v>
      </c>
      <c r="J2250">
        <v>7930</v>
      </c>
      <c r="K2250">
        <f t="shared" si="210"/>
        <v>42577</v>
      </c>
      <c r="L2250">
        <v>14</v>
      </c>
      <c r="M2250">
        <v>11</v>
      </c>
      <c r="N2250">
        <v>1</v>
      </c>
      <c r="O2250">
        <v>36.915220779999999</v>
      </c>
      <c r="P2250">
        <v>41310.0168377062</v>
      </c>
      <c r="Q2250">
        <v>1146.59299917</v>
      </c>
      <c r="R2250">
        <f t="shared" si="211"/>
        <v>42493.525057656203</v>
      </c>
      <c r="S2250">
        <f t="shared" si="212"/>
        <v>0.99803943579059595</v>
      </c>
      <c r="T2250">
        <f t="shared" si="214"/>
        <v>998.03943579059592</v>
      </c>
      <c r="U2250">
        <f t="shared" si="213"/>
        <v>0</v>
      </c>
      <c r="V2250">
        <f t="shared" si="215"/>
        <v>1</v>
      </c>
    </row>
    <row r="2251" spans="1:22" x14ac:dyDescent="0.35">
      <c r="A2251">
        <v>42119</v>
      </c>
      <c r="B2251" t="s">
        <v>1392</v>
      </c>
      <c r="C2251" t="s">
        <v>176</v>
      </c>
      <c r="D2251">
        <v>33929</v>
      </c>
      <c r="E2251">
        <v>22253</v>
      </c>
      <c r="F2251">
        <v>1938</v>
      </c>
      <c r="G2251">
        <v>8248</v>
      </c>
      <c r="H2251">
        <v>16257</v>
      </c>
      <c r="I2251">
        <v>11593</v>
      </c>
      <c r="J2251">
        <v>6916</v>
      </c>
      <c r="K2251">
        <f t="shared" si="210"/>
        <v>44952</v>
      </c>
      <c r="L2251">
        <v>17</v>
      </c>
      <c r="M2251">
        <v>9</v>
      </c>
      <c r="N2251">
        <v>10</v>
      </c>
      <c r="O2251">
        <v>72.476679390000001</v>
      </c>
      <c r="P2251">
        <v>26436.6445410505</v>
      </c>
      <c r="Q2251">
        <v>866.33875543899899</v>
      </c>
      <c r="R2251">
        <f t="shared" si="211"/>
        <v>27375.459975879501</v>
      </c>
      <c r="S2251">
        <f t="shared" si="212"/>
        <v>0.60899314771043556</v>
      </c>
      <c r="T2251">
        <f t="shared" si="214"/>
        <v>608.99314771043555</v>
      </c>
      <c r="U2251">
        <f t="shared" si="213"/>
        <v>-0.5</v>
      </c>
      <c r="V2251">
        <f t="shared" si="215"/>
        <v>0</v>
      </c>
    </row>
    <row r="2252" spans="1:22" x14ac:dyDescent="0.35">
      <c r="A2252">
        <v>42121</v>
      </c>
      <c r="B2252" t="s">
        <v>1392</v>
      </c>
      <c r="C2252" t="s">
        <v>1423</v>
      </c>
      <c r="D2252">
        <v>35548</v>
      </c>
      <c r="E2252">
        <v>25467</v>
      </c>
      <c r="F2252">
        <v>2878</v>
      </c>
      <c r="G2252">
        <v>9676</v>
      </c>
      <c r="H2252">
        <v>14497</v>
      </c>
      <c r="I2252">
        <v>16990</v>
      </c>
      <c r="J2252">
        <v>10231</v>
      </c>
      <c r="K2252">
        <f t="shared" si="210"/>
        <v>54272</v>
      </c>
      <c r="L2252">
        <v>23</v>
      </c>
      <c r="M2252">
        <v>16</v>
      </c>
      <c r="N2252">
        <v>2</v>
      </c>
      <c r="O2252">
        <v>2121.4824043260001</v>
      </c>
      <c r="P2252">
        <v>95602.282474576801</v>
      </c>
      <c r="Q2252">
        <v>1235.846414202</v>
      </c>
      <c r="R2252">
        <f t="shared" si="211"/>
        <v>98959.611293104797</v>
      </c>
      <c r="S2252">
        <f t="shared" si="212"/>
        <v>1.8234008566683519</v>
      </c>
      <c r="T2252">
        <f t="shared" si="214"/>
        <v>1823.4008566683519</v>
      </c>
      <c r="U2252">
        <f t="shared" si="213"/>
        <v>1.5</v>
      </c>
      <c r="V2252">
        <f t="shared" si="215"/>
        <v>1</v>
      </c>
    </row>
    <row r="2253" spans="1:22" x14ac:dyDescent="0.35">
      <c r="A2253">
        <v>42123</v>
      </c>
      <c r="B2253" t="s">
        <v>1392</v>
      </c>
      <c r="C2253" t="s">
        <v>451</v>
      </c>
      <c r="D2253">
        <v>36121</v>
      </c>
      <c r="E2253">
        <v>20621</v>
      </c>
      <c r="F2253">
        <v>1978</v>
      </c>
      <c r="G2253">
        <v>7094</v>
      </c>
      <c r="H2253">
        <v>10956</v>
      </c>
      <c r="I2253">
        <v>12979</v>
      </c>
      <c r="J2253">
        <v>8139</v>
      </c>
      <c r="K2253">
        <f t="shared" si="210"/>
        <v>41146</v>
      </c>
      <c r="L2253">
        <v>14</v>
      </c>
      <c r="M2253">
        <v>15</v>
      </c>
      <c r="N2253">
        <v>4</v>
      </c>
      <c r="O2253">
        <v>183.81253724999999</v>
      </c>
      <c r="P2253">
        <v>40415.826329964497</v>
      </c>
      <c r="Q2253">
        <v>586.91259555399904</v>
      </c>
      <c r="R2253">
        <f t="shared" si="211"/>
        <v>41186.551462768497</v>
      </c>
      <c r="S2253">
        <f t="shared" si="212"/>
        <v>1.0009855505460676</v>
      </c>
      <c r="T2253">
        <f t="shared" si="214"/>
        <v>1000.9855505460677</v>
      </c>
      <c r="U2253">
        <f t="shared" si="213"/>
        <v>0</v>
      </c>
      <c r="V2253">
        <f t="shared" si="215"/>
        <v>1</v>
      </c>
    </row>
    <row r="2254" spans="1:22" x14ac:dyDescent="0.35">
      <c r="A2254">
        <v>42125</v>
      </c>
      <c r="B2254" t="s">
        <v>1392</v>
      </c>
      <c r="C2254" t="s">
        <v>81</v>
      </c>
      <c r="D2254">
        <v>49450</v>
      </c>
      <c r="E2254">
        <v>114135</v>
      </c>
      <c r="F2254">
        <v>10474</v>
      </c>
      <c r="G2254">
        <v>37250</v>
      </c>
      <c r="H2254">
        <v>59647</v>
      </c>
      <c r="I2254">
        <v>63512</v>
      </c>
      <c r="J2254">
        <v>37833</v>
      </c>
      <c r="K2254">
        <f t="shared" si="210"/>
        <v>208716</v>
      </c>
      <c r="L2254">
        <v>99</v>
      </c>
      <c r="M2254">
        <v>62</v>
      </c>
      <c r="N2254">
        <v>6</v>
      </c>
      <c r="O2254">
        <v>1053.76366876</v>
      </c>
      <c r="P2254">
        <v>234482.66435872301</v>
      </c>
      <c r="Q2254">
        <v>6046.0529941050299</v>
      </c>
      <c r="R2254">
        <f t="shared" si="211"/>
        <v>241582.48102158803</v>
      </c>
      <c r="S2254">
        <f t="shared" si="212"/>
        <v>1.1574698682496216</v>
      </c>
      <c r="T2254">
        <f t="shared" si="214"/>
        <v>1157.4698682496216</v>
      </c>
      <c r="U2254">
        <f t="shared" si="213"/>
        <v>0.5</v>
      </c>
      <c r="V2254">
        <f t="shared" si="215"/>
        <v>1</v>
      </c>
    </row>
    <row r="2255" spans="1:22" x14ac:dyDescent="0.35">
      <c r="A2255">
        <v>42127</v>
      </c>
      <c r="B2255" t="s">
        <v>1392</v>
      </c>
      <c r="C2255" t="s">
        <v>452</v>
      </c>
      <c r="D2255">
        <v>35582</v>
      </c>
      <c r="E2255">
        <v>20608</v>
      </c>
      <c r="F2255">
        <v>2104</v>
      </c>
      <c r="G2255">
        <v>8541</v>
      </c>
      <c r="H2255">
        <v>14328</v>
      </c>
      <c r="I2255">
        <v>16892</v>
      </c>
      <c r="J2255">
        <v>10090</v>
      </c>
      <c r="K2255">
        <f t="shared" si="210"/>
        <v>51955</v>
      </c>
      <c r="L2255">
        <v>15</v>
      </c>
      <c r="M2255">
        <v>14</v>
      </c>
      <c r="N2255">
        <v>3</v>
      </c>
      <c r="O2255">
        <v>12.255489750000001</v>
      </c>
      <c r="P2255">
        <v>66767.359201883606</v>
      </c>
      <c r="Q2255">
        <v>718.27014079999901</v>
      </c>
      <c r="R2255">
        <f t="shared" si="211"/>
        <v>67497.8848324336</v>
      </c>
      <c r="S2255">
        <f t="shared" si="212"/>
        <v>1.299160520304756</v>
      </c>
      <c r="T2255">
        <f t="shared" si="214"/>
        <v>1299.1605203047561</v>
      </c>
      <c r="U2255">
        <f t="shared" si="213"/>
        <v>0.5</v>
      </c>
      <c r="V2255">
        <f t="shared" si="215"/>
        <v>1</v>
      </c>
    </row>
    <row r="2256" spans="1:22" x14ac:dyDescent="0.35">
      <c r="A2256">
        <v>42129</v>
      </c>
      <c r="B2256" t="s">
        <v>1392</v>
      </c>
      <c r="C2256" t="s">
        <v>1424</v>
      </c>
      <c r="D2256">
        <v>44278</v>
      </c>
      <c r="E2256">
        <v>174827</v>
      </c>
      <c r="F2256">
        <v>17036</v>
      </c>
      <c r="G2256">
        <v>61699</v>
      </c>
      <c r="H2256">
        <v>99204</v>
      </c>
      <c r="I2256">
        <v>114145</v>
      </c>
      <c r="J2256">
        <v>71311</v>
      </c>
      <c r="K2256">
        <f t="shared" si="210"/>
        <v>363395</v>
      </c>
      <c r="L2256">
        <v>171</v>
      </c>
      <c r="M2256">
        <v>117</v>
      </c>
      <c r="N2256">
        <v>13</v>
      </c>
      <c r="O2256">
        <v>2360.0260648859999</v>
      </c>
      <c r="P2256">
        <v>502856.051134929</v>
      </c>
      <c r="Q2256">
        <v>4084.5227315980201</v>
      </c>
      <c r="R2256">
        <f t="shared" si="211"/>
        <v>509300.59993141302</v>
      </c>
      <c r="S2256">
        <f t="shared" si="212"/>
        <v>1.4015069000162717</v>
      </c>
      <c r="T2256">
        <f t="shared" si="214"/>
        <v>1401.5069000162716</v>
      </c>
      <c r="U2256">
        <f t="shared" si="213"/>
        <v>1</v>
      </c>
      <c r="V2256">
        <f t="shared" si="215"/>
        <v>1</v>
      </c>
    </row>
    <row r="2257" spans="1:22" x14ac:dyDescent="0.35">
      <c r="A2257">
        <v>42131</v>
      </c>
      <c r="B2257" t="s">
        <v>1392</v>
      </c>
      <c r="C2257" t="s">
        <v>1199</v>
      </c>
      <c r="D2257">
        <v>35418</v>
      </c>
      <c r="E2257">
        <v>12876</v>
      </c>
      <c r="F2257">
        <v>1417</v>
      </c>
      <c r="G2257">
        <v>5222</v>
      </c>
      <c r="H2257">
        <v>8161</v>
      </c>
      <c r="I2257">
        <v>8467</v>
      </c>
      <c r="J2257">
        <v>4858</v>
      </c>
      <c r="K2257">
        <f t="shared" si="210"/>
        <v>28125</v>
      </c>
      <c r="L2257">
        <v>5</v>
      </c>
      <c r="M2257">
        <v>13</v>
      </c>
      <c r="N2257">
        <v>2</v>
      </c>
      <c r="O2257">
        <v>530.01510150000001</v>
      </c>
      <c r="P2257">
        <v>24807.129677442201</v>
      </c>
      <c r="Q2257">
        <v>172.69947925</v>
      </c>
      <c r="R2257">
        <f t="shared" si="211"/>
        <v>25509.844258192203</v>
      </c>
      <c r="S2257">
        <f t="shared" si="212"/>
        <v>0.90701668473572272</v>
      </c>
      <c r="T2257">
        <f t="shared" si="214"/>
        <v>907.01668473572272</v>
      </c>
      <c r="U2257">
        <f t="shared" si="213"/>
        <v>0</v>
      </c>
      <c r="V2257">
        <f t="shared" si="215"/>
        <v>0</v>
      </c>
    </row>
    <row r="2258" spans="1:22" x14ac:dyDescent="0.35">
      <c r="A2258">
        <v>42133</v>
      </c>
      <c r="B2258" t="s">
        <v>1392</v>
      </c>
      <c r="C2258" t="s">
        <v>819</v>
      </c>
      <c r="D2258">
        <v>40124</v>
      </c>
      <c r="E2258">
        <v>221878</v>
      </c>
      <c r="F2258">
        <v>25823</v>
      </c>
      <c r="G2258">
        <v>85178</v>
      </c>
      <c r="H2258">
        <v>134990</v>
      </c>
      <c r="I2258">
        <v>126268</v>
      </c>
      <c r="J2258">
        <v>65587</v>
      </c>
      <c r="K2258">
        <f t="shared" si="210"/>
        <v>437846</v>
      </c>
      <c r="L2258">
        <v>174</v>
      </c>
      <c r="M2258">
        <v>103</v>
      </c>
      <c r="N2258">
        <v>11</v>
      </c>
      <c r="O2258">
        <v>880.85129282599996</v>
      </c>
      <c r="P2258">
        <v>384505.05055780802</v>
      </c>
      <c r="Q2258">
        <v>9396.2260622820795</v>
      </c>
      <c r="R2258">
        <f t="shared" si="211"/>
        <v>394782.12791291613</v>
      </c>
      <c r="S2258">
        <f t="shared" si="212"/>
        <v>0.90164607627548532</v>
      </c>
      <c r="T2258">
        <f t="shared" si="214"/>
        <v>901.64607627548537</v>
      </c>
      <c r="U2258">
        <f t="shared" si="213"/>
        <v>0</v>
      </c>
      <c r="V2258">
        <f t="shared" si="215"/>
        <v>0</v>
      </c>
    </row>
    <row r="2259" spans="1:22" x14ac:dyDescent="0.35">
      <c r="A2259">
        <v>44003</v>
      </c>
      <c r="B2259" t="s">
        <v>1425</v>
      </c>
      <c r="C2259" t="s">
        <v>301</v>
      </c>
      <c r="D2259">
        <v>48711</v>
      </c>
      <c r="E2259">
        <v>95679</v>
      </c>
      <c r="F2259">
        <v>7875</v>
      </c>
      <c r="G2259">
        <v>28132</v>
      </c>
      <c r="H2259">
        <v>50297</v>
      </c>
      <c r="I2259">
        <v>51053</v>
      </c>
      <c r="J2259">
        <v>27486</v>
      </c>
      <c r="K2259">
        <f t="shared" si="210"/>
        <v>164843</v>
      </c>
      <c r="L2259">
        <v>80</v>
      </c>
      <c r="M2259">
        <v>62</v>
      </c>
      <c r="N2259">
        <v>1</v>
      </c>
      <c r="O2259">
        <v>439.71847136100001</v>
      </c>
      <c r="P2259">
        <v>267974.609951108</v>
      </c>
      <c r="Q2259">
        <v>2320.6598475320002</v>
      </c>
      <c r="R2259">
        <f t="shared" si="211"/>
        <v>270734.98827000096</v>
      </c>
      <c r="S2259">
        <f t="shared" si="212"/>
        <v>1.6423808610010795</v>
      </c>
      <c r="T2259">
        <f t="shared" si="214"/>
        <v>1642.3808610010794</v>
      </c>
      <c r="U2259">
        <f t="shared" si="213"/>
        <v>1</v>
      </c>
      <c r="V2259">
        <f t="shared" si="215"/>
        <v>1</v>
      </c>
    </row>
    <row r="2260" spans="1:22" x14ac:dyDescent="0.35">
      <c r="A2260">
        <v>44005</v>
      </c>
      <c r="B2260" t="s">
        <v>1425</v>
      </c>
      <c r="C2260" t="s">
        <v>1426</v>
      </c>
      <c r="D2260">
        <v>55216</v>
      </c>
      <c r="E2260">
        <v>53489</v>
      </c>
      <c r="F2260">
        <v>3666</v>
      </c>
      <c r="G2260">
        <v>14393</v>
      </c>
      <c r="H2260">
        <v>24003</v>
      </c>
      <c r="I2260">
        <v>24949</v>
      </c>
      <c r="J2260">
        <v>15025</v>
      </c>
      <c r="K2260">
        <f t="shared" si="210"/>
        <v>82036</v>
      </c>
      <c r="L2260">
        <v>31</v>
      </c>
      <c r="M2260">
        <v>23</v>
      </c>
      <c r="N2260">
        <v>2</v>
      </c>
      <c r="O2260">
        <v>106.166985541</v>
      </c>
      <c r="P2260">
        <v>76373.075147667303</v>
      </c>
      <c r="Q2260">
        <v>2504.7450247050001</v>
      </c>
      <c r="R2260">
        <f t="shared" si="211"/>
        <v>78983.987157913303</v>
      </c>
      <c r="S2260">
        <f t="shared" si="212"/>
        <v>0.96279666436580646</v>
      </c>
      <c r="T2260">
        <f t="shared" si="214"/>
        <v>962.79666436580646</v>
      </c>
      <c r="U2260">
        <f t="shared" si="213"/>
        <v>0</v>
      </c>
      <c r="V2260">
        <f t="shared" si="215"/>
        <v>1</v>
      </c>
    </row>
    <row r="2261" spans="1:22" x14ac:dyDescent="0.35">
      <c r="A2261">
        <v>44007</v>
      </c>
      <c r="B2261" t="s">
        <v>1425</v>
      </c>
      <c r="C2261" t="s">
        <v>1427</v>
      </c>
      <c r="D2261">
        <v>41644</v>
      </c>
      <c r="E2261">
        <v>346042</v>
      </c>
      <c r="F2261">
        <v>36544</v>
      </c>
      <c r="G2261">
        <v>120690</v>
      </c>
      <c r="H2261">
        <v>220113</v>
      </c>
      <c r="I2261">
        <v>164362</v>
      </c>
      <c r="J2261">
        <v>86614</v>
      </c>
      <c r="K2261">
        <f t="shared" si="210"/>
        <v>628323</v>
      </c>
      <c r="L2261">
        <v>185</v>
      </c>
      <c r="M2261">
        <v>196</v>
      </c>
      <c r="N2261">
        <v>18</v>
      </c>
      <c r="O2261">
        <v>576.03303408700003</v>
      </c>
      <c r="P2261">
        <v>751170.38804170501</v>
      </c>
      <c r="Q2261">
        <v>62879.003644318997</v>
      </c>
      <c r="R2261">
        <f t="shared" si="211"/>
        <v>814625.42472011107</v>
      </c>
      <c r="S2261">
        <f t="shared" si="212"/>
        <v>1.296507408960218</v>
      </c>
      <c r="T2261">
        <f t="shared" si="214"/>
        <v>1296.5074089602181</v>
      </c>
      <c r="U2261">
        <f t="shared" si="213"/>
        <v>0.5</v>
      </c>
      <c r="V2261">
        <f t="shared" si="215"/>
        <v>1</v>
      </c>
    </row>
    <row r="2262" spans="1:22" x14ac:dyDescent="0.35">
      <c r="A2262">
        <v>44009</v>
      </c>
      <c r="B2262" t="s">
        <v>1425</v>
      </c>
      <c r="C2262" t="s">
        <v>81</v>
      </c>
      <c r="D2262">
        <v>52452</v>
      </c>
      <c r="E2262">
        <v>75013</v>
      </c>
      <c r="F2262">
        <v>4983</v>
      </c>
      <c r="G2262">
        <v>25231</v>
      </c>
      <c r="H2262">
        <v>35813</v>
      </c>
      <c r="I2262">
        <v>39188</v>
      </c>
      <c r="J2262">
        <v>20731</v>
      </c>
      <c r="K2262">
        <f t="shared" si="210"/>
        <v>125946</v>
      </c>
      <c r="L2262">
        <v>82</v>
      </c>
      <c r="M2262">
        <v>59</v>
      </c>
      <c r="N2262">
        <v>5</v>
      </c>
      <c r="O2262">
        <v>503.13067752500001</v>
      </c>
      <c r="P2262">
        <v>173641.43920509299</v>
      </c>
      <c r="Q2262">
        <v>2071.4081735465002</v>
      </c>
      <c r="R2262">
        <f t="shared" si="211"/>
        <v>176215.97805616449</v>
      </c>
      <c r="S2262">
        <f t="shared" si="212"/>
        <v>1.3991391394420187</v>
      </c>
      <c r="T2262">
        <f t="shared" si="214"/>
        <v>1399.1391394420186</v>
      </c>
      <c r="U2262">
        <f t="shared" si="213"/>
        <v>1</v>
      </c>
      <c r="V2262">
        <f t="shared" si="215"/>
        <v>1</v>
      </c>
    </row>
    <row r="2263" spans="1:22" x14ac:dyDescent="0.35">
      <c r="A2263">
        <v>45001</v>
      </c>
      <c r="B2263" t="s">
        <v>1428</v>
      </c>
      <c r="C2263" t="s">
        <v>1429</v>
      </c>
      <c r="D2263">
        <v>29422</v>
      </c>
      <c r="E2263">
        <v>10480</v>
      </c>
      <c r="F2263">
        <v>1418</v>
      </c>
      <c r="G2263">
        <v>4895</v>
      </c>
      <c r="H2263">
        <v>7128</v>
      </c>
      <c r="I2263">
        <v>7155</v>
      </c>
      <c r="J2263">
        <v>4505</v>
      </c>
      <c r="K2263">
        <f t="shared" si="210"/>
        <v>25101</v>
      </c>
      <c r="L2263">
        <v>8</v>
      </c>
      <c r="M2263">
        <v>5</v>
      </c>
      <c r="N2263">
        <v>1</v>
      </c>
      <c r="O2263">
        <v>0.58335599999999999</v>
      </c>
      <c r="P2263">
        <v>7614.0731695167997</v>
      </c>
      <c r="Q2263">
        <v>68.500807520000095</v>
      </c>
      <c r="R2263">
        <f t="shared" si="211"/>
        <v>7683.1573330368001</v>
      </c>
      <c r="S2263">
        <f t="shared" si="212"/>
        <v>0.30608969096995337</v>
      </c>
      <c r="T2263">
        <f t="shared" si="214"/>
        <v>306.08969096995338</v>
      </c>
      <c r="U2263">
        <f t="shared" si="213"/>
        <v>-1</v>
      </c>
      <c r="V2263">
        <f t="shared" si="215"/>
        <v>0</v>
      </c>
    </row>
    <row r="2264" spans="1:22" x14ac:dyDescent="0.35">
      <c r="A2264">
        <v>45003</v>
      </c>
      <c r="B2264" t="s">
        <v>1428</v>
      </c>
      <c r="C2264" t="s">
        <v>1430</v>
      </c>
      <c r="D2264">
        <v>34986</v>
      </c>
      <c r="E2264">
        <v>85557</v>
      </c>
      <c r="F2264">
        <v>9188</v>
      </c>
      <c r="G2264">
        <v>30914</v>
      </c>
      <c r="H2264">
        <v>50041</v>
      </c>
      <c r="I2264">
        <v>45815</v>
      </c>
      <c r="J2264">
        <v>26854</v>
      </c>
      <c r="K2264">
        <f t="shared" si="210"/>
        <v>162812</v>
      </c>
      <c r="L2264">
        <v>84</v>
      </c>
      <c r="M2264">
        <v>43</v>
      </c>
      <c r="N2264">
        <v>8</v>
      </c>
      <c r="O2264">
        <v>159.314248091</v>
      </c>
      <c r="P2264">
        <v>137384.43488342399</v>
      </c>
      <c r="Q2264">
        <v>1408.105127002</v>
      </c>
      <c r="R2264">
        <f t="shared" si="211"/>
        <v>138951.85425851698</v>
      </c>
      <c r="S2264">
        <f t="shared" si="212"/>
        <v>0.85344971045449336</v>
      </c>
      <c r="T2264">
        <f t="shared" si="214"/>
        <v>853.44971045449336</v>
      </c>
      <c r="U2264">
        <f t="shared" si="213"/>
        <v>0</v>
      </c>
      <c r="V2264">
        <f t="shared" si="215"/>
        <v>0</v>
      </c>
    </row>
    <row r="2265" spans="1:22" x14ac:dyDescent="0.35">
      <c r="A2265">
        <v>45005</v>
      </c>
      <c r="B2265" t="s">
        <v>1428</v>
      </c>
      <c r="C2265" t="s">
        <v>1431</v>
      </c>
      <c r="D2265">
        <v>26915</v>
      </c>
      <c r="E2265">
        <v>4534</v>
      </c>
      <c r="F2265">
        <v>550</v>
      </c>
      <c r="G2265">
        <v>1822</v>
      </c>
      <c r="H2265">
        <v>3323</v>
      </c>
      <c r="I2265">
        <v>2806</v>
      </c>
      <c r="J2265">
        <v>1487</v>
      </c>
      <c r="K2265">
        <f t="shared" si="210"/>
        <v>9988</v>
      </c>
      <c r="L2265">
        <v>7</v>
      </c>
      <c r="M2265">
        <v>4</v>
      </c>
      <c r="N2265">
        <v>1</v>
      </c>
      <c r="O2265">
        <v>0.26288800000000001</v>
      </c>
      <c r="P2265">
        <v>4794.0084775680098</v>
      </c>
      <c r="Q2265">
        <v>133.78745699999999</v>
      </c>
      <c r="R2265">
        <f t="shared" si="211"/>
        <v>4928.0588225680103</v>
      </c>
      <c r="S2265">
        <f t="shared" si="212"/>
        <v>0.49339795980857132</v>
      </c>
      <c r="T2265">
        <f t="shared" si="214"/>
        <v>493.39795980857133</v>
      </c>
      <c r="U2265">
        <f t="shared" si="213"/>
        <v>-0.5</v>
      </c>
      <c r="V2265">
        <f t="shared" si="215"/>
        <v>0</v>
      </c>
    </row>
    <row r="2266" spans="1:22" x14ac:dyDescent="0.35">
      <c r="A2266">
        <v>45007</v>
      </c>
      <c r="B2266" t="s">
        <v>1428</v>
      </c>
      <c r="C2266" t="s">
        <v>641</v>
      </c>
      <c r="D2266">
        <v>32640</v>
      </c>
      <c r="E2266">
        <v>84867</v>
      </c>
      <c r="F2266">
        <v>11693</v>
      </c>
      <c r="G2266">
        <v>37357</v>
      </c>
      <c r="H2266">
        <v>57836</v>
      </c>
      <c r="I2266">
        <v>51909</v>
      </c>
      <c r="J2266">
        <v>30560</v>
      </c>
      <c r="K2266">
        <f t="shared" si="210"/>
        <v>189355</v>
      </c>
      <c r="L2266">
        <v>91</v>
      </c>
      <c r="M2266">
        <v>52</v>
      </c>
      <c r="N2266">
        <v>8</v>
      </c>
      <c r="O2266">
        <v>455.127635957</v>
      </c>
      <c r="P2266">
        <v>155807.10349484</v>
      </c>
      <c r="Q2266">
        <v>2959.8241947824999</v>
      </c>
      <c r="R2266">
        <f t="shared" si="211"/>
        <v>159222.05532557951</v>
      </c>
      <c r="S2266">
        <f t="shared" si="212"/>
        <v>0.84086533403173669</v>
      </c>
      <c r="T2266">
        <f t="shared" si="214"/>
        <v>840.86533403173667</v>
      </c>
      <c r="U2266">
        <f t="shared" si="213"/>
        <v>0</v>
      </c>
      <c r="V2266">
        <f t="shared" si="215"/>
        <v>0</v>
      </c>
    </row>
    <row r="2267" spans="1:22" x14ac:dyDescent="0.35">
      <c r="A2267">
        <v>45009</v>
      </c>
      <c r="B2267" t="s">
        <v>1428</v>
      </c>
      <c r="C2267" t="s">
        <v>1432</v>
      </c>
      <c r="D2267">
        <v>27525</v>
      </c>
      <c r="E2267">
        <v>6728</v>
      </c>
      <c r="F2267">
        <v>831</v>
      </c>
      <c r="G2267">
        <v>3337</v>
      </c>
      <c r="H2267">
        <v>4535</v>
      </c>
      <c r="I2267">
        <v>4381</v>
      </c>
      <c r="J2267">
        <v>2679</v>
      </c>
      <c r="K2267">
        <f t="shared" si="210"/>
        <v>15763</v>
      </c>
      <c r="L2267">
        <v>11</v>
      </c>
      <c r="M2267">
        <v>6</v>
      </c>
      <c r="N2267">
        <v>1</v>
      </c>
      <c r="O2267">
        <v>0.97770000000000001</v>
      </c>
      <c r="P2267">
        <v>10947.2900983741</v>
      </c>
      <c r="Q2267">
        <v>1.782815</v>
      </c>
      <c r="R2267">
        <f t="shared" si="211"/>
        <v>10950.0506133741</v>
      </c>
      <c r="S2267">
        <f t="shared" si="212"/>
        <v>0.69466793207981348</v>
      </c>
      <c r="T2267">
        <f t="shared" si="214"/>
        <v>694.66793207981345</v>
      </c>
      <c r="U2267">
        <f t="shared" si="213"/>
        <v>-0.5</v>
      </c>
      <c r="V2267">
        <f t="shared" si="215"/>
        <v>0</v>
      </c>
    </row>
    <row r="2268" spans="1:22" x14ac:dyDescent="0.35">
      <c r="A2268">
        <v>45011</v>
      </c>
      <c r="B2268" t="s">
        <v>1428</v>
      </c>
      <c r="C2268" t="s">
        <v>1433</v>
      </c>
      <c r="D2268">
        <v>27097</v>
      </c>
      <c r="E2268">
        <v>7779</v>
      </c>
      <c r="F2268">
        <v>1443</v>
      </c>
      <c r="G2268">
        <v>4670</v>
      </c>
      <c r="H2268">
        <v>6440</v>
      </c>
      <c r="I2268">
        <v>6330</v>
      </c>
      <c r="J2268">
        <v>3329</v>
      </c>
      <c r="K2268">
        <f t="shared" si="210"/>
        <v>22212</v>
      </c>
      <c r="L2268">
        <v>10</v>
      </c>
      <c r="M2268">
        <v>8</v>
      </c>
      <c r="N2268">
        <v>1</v>
      </c>
      <c r="O2268">
        <v>0.75346500000000005</v>
      </c>
      <c r="P2268">
        <v>20818.103118293198</v>
      </c>
      <c r="Q2268">
        <v>53.80451703</v>
      </c>
      <c r="R2268">
        <f t="shared" si="211"/>
        <v>20872.661100323199</v>
      </c>
      <c r="S2268">
        <f t="shared" si="212"/>
        <v>0.93970201244026652</v>
      </c>
      <c r="T2268">
        <f t="shared" si="214"/>
        <v>939.70201244026657</v>
      </c>
      <c r="U2268">
        <f t="shared" si="213"/>
        <v>0</v>
      </c>
      <c r="V2268">
        <f t="shared" si="215"/>
        <v>1</v>
      </c>
    </row>
    <row r="2269" spans="1:22" x14ac:dyDescent="0.35">
      <c r="A2269">
        <v>45013</v>
      </c>
      <c r="B2269" t="s">
        <v>1428</v>
      </c>
      <c r="C2269" t="s">
        <v>1207</v>
      </c>
      <c r="D2269">
        <v>42952</v>
      </c>
      <c r="E2269">
        <v>91875</v>
      </c>
      <c r="F2269">
        <v>10434</v>
      </c>
      <c r="G2269">
        <v>28764</v>
      </c>
      <c r="H2269">
        <v>50055</v>
      </c>
      <c r="I2269">
        <v>41179</v>
      </c>
      <c r="J2269">
        <v>37617</v>
      </c>
      <c r="K2269">
        <f t="shared" si="210"/>
        <v>168049</v>
      </c>
      <c r="L2269">
        <v>119</v>
      </c>
      <c r="M2269">
        <v>37</v>
      </c>
      <c r="N2269">
        <v>10</v>
      </c>
      <c r="O2269">
        <v>620.20501962000003</v>
      </c>
      <c r="P2269">
        <v>113602.10224520401</v>
      </c>
      <c r="Q2269">
        <v>5361.9909358650302</v>
      </c>
      <c r="R2269">
        <f t="shared" si="211"/>
        <v>119584.29820068904</v>
      </c>
      <c r="S2269">
        <f t="shared" si="212"/>
        <v>0.71160374772054003</v>
      </c>
      <c r="T2269">
        <f t="shared" si="214"/>
        <v>711.60374772054001</v>
      </c>
      <c r="U2269">
        <f t="shared" si="213"/>
        <v>-0.5</v>
      </c>
      <c r="V2269">
        <f t="shared" si="215"/>
        <v>0</v>
      </c>
    </row>
    <row r="2270" spans="1:22" x14ac:dyDescent="0.35">
      <c r="A2270">
        <v>45015</v>
      </c>
      <c r="B2270" t="s">
        <v>1428</v>
      </c>
      <c r="C2270" t="s">
        <v>1434</v>
      </c>
      <c r="D2270">
        <v>34762</v>
      </c>
      <c r="E2270">
        <v>70958</v>
      </c>
      <c r="F2270">
        <v>13417</v>
      </c>
      <c r="G2270">
        <v>38625</v>
      </c>
      <c r="H2270">
        <v>68213</v>
      </c>
      <c r="I2270">
        <v>48222</v>
      </c>
      <c r="J2270">
        <v>21304</v>
      </c>
      <c r="K2270">
        <f t="shared" si="210"/>
        <v>189781</v>
      </c>
      <c r="L2270">
        <v>42</v>
      </c>
      <c r="M2270">
        <v>29</v>
      </c>
      <c r="N2270">
        <v>4</v>
      </c>
      <c r="O2270">
        <v>55.216640499999997</v>
      </c>
      <c r="P2270">
        <v>129617.59734728299</v>
      </c>
      <c r="Q2270">
        <v>2684.4384464210002</v>
      </c>
      <c r="R2270">
        <f t="shared" si="211"/>
        <v>132357.25243420398</v>
      </c>
      <c r="S2270">
        <f t="shared" si="212"/>
        <v>0.69742098752880421</v>
      </c>
      <c r="T2270">
        <f t="shared" si="214"/>
        <v>697.42098752880418</v>
      </c>
      <c r="U2270">
        <f t="shared" si="213"/>
        <v>-0.5</v>
      </c>
      <c r="V2270">
        <f t="shared" si="215"/>
        <v>0</v>
      </c>
    </row>
    <row r="2271" spans="1:22" x14ac:dyDescent="0.35">
      <c r="A2271">
        <v>45017</v>
      </c>
      <c r="B2271" t="s">
        <v>1428</v>
      </c>
      <c r="C2271" t="s">
        <v>24</v>
      </c>
      <c r="D2271">
        <v>37698</v>
      </c>
      <c r="E2271">
        <v>7899</v>
      </c>
      <c r="F2271">
        <v>855</v>
      </c>
      <c r="G2271">
        <v>2641</v>
      </c>
      <c r="H2271">
        <v>4075</v>
      </c>
      <c r="I2271">
        <v>4615</v>
      </c>
      <c r="J2271">
        <v>2724</v>
      </c>
      <c r="K2271">
        <f t="shared" si="210"/>
        <v>14910</v>
      </c>
      <c r="L2271">
        <v>3</v>
      </c>
      <c r="M2271">
        <v>2</v>
      </c>
      <c r="N2271">
        <v>0</v>
      </c>
      <c r="O2271">
        <v>0.22559999999999999</v>
      </c>
      <c r="P2271">
        <v>4228.7167549300102</v>
      </c>
      <c r="Q2271">
        <v>0</v>
      </c>
      <c r="R2271">
        <f t="shared" si="211"/>
        <v>4228.94235493001</v>
      </c>
      <c r="S2271">
        <f t="shared" si="212"/>
        <v>0.28363127799664722</v>
      </c>
      <c r="T2271">
        <f t="shared" si="214"/>
        <v>283.63127799664721</v>
      </c>
      <c r="U2271">
        <f t="shared" si="213"/>
        <v>-1</v>
      </c>
      <c r="V2271">
        <f t="shared" si="215"/>
        <v>0</v>
      </c>
    </row>
    <row r="2272" spans="1:22" x14ac:dyDescent="0.35">
      <c r="A2272">
        <v>45019</v>
      </c>
      <c r="B2272" t="s">
        <v>1428</v>
      </c>
      <c r="C2272" t="s">
        <v>1435</v>
      </c>
      <c r="D2272">
        <v>43642</v>
      </c>
      <c r="E2272">
        <v>305607</v>
      </c>
      <c r="F2272">
        <v>23272</v>
      </c>
      <c r="G2272">
        <v>61900</v>
      </c>
      <c r="H2272">
        <v>135820</v>
      </c>
      <c r="I2272">
        <v>94308</v>
      </c>
      <c r="J2272">
        <v>49862</v>
      </c>
      <c r="K2272">
        <f t="shared" si="210"/>
        <v>365162</v>
      </c>
      <c r="L2272">
        <v>329</v>
      </c>
      <c r="M2272">
        <v>137</v>
      </c>
      <c r="N2272">
        <v>52</v>
      </c>
      <c r="O2272">
        <v>3376.7720172699901</v>
      </c>
      <c r="P2272">
        <v>901964.905057822</v>
      </c>
      <c r="Q2272">
        <v>73249.935004288302</v>
      </c>
      <c r="R2272">
        <f t="shared" si="211"/>
        <v>978591.61207938031</v>
      </c>
      <c r="S2272">
        <f t="shared" si="212"/>
        <v>2.6798834820692741</v>
      </c>
      <c r="T2272">
        <f t="shared" si="214"/>
        <v>2679.8834820692741</v>
      </c>
      <c r="U2272">
        <f t="shared" si="213"/>
        <v>2.5</v>
      </c>
      <c r="V2272">
        <f t="shared" si="215"/>
        <v>1</v>
      </c>
    </row>
    <row r="2273" spans="1:22" x14ac:dyDescent="0.35">
      <c r="A2273">
        <v>45021</v>
      </c>
      <c r="B2273" t="s">
        <v>1428</v>
      </c>
      <c r="C2273" t="s">
        <v>26</v>
      </c>
      <c r="D2273">
        <v>28990</v>
      </c>
      <c r="E2273">
        <v>23904</v>
      </c>
      <c r="F2273">
        <v>3626</v>
      </c>
      <c r="G2273">
        <v>11320</v>
      </c>
      <c r="H2273">
        <v>17646</v>
      </c>
      <c r="I2273">
        <v>14997</v>
      </c>
      <c r="J2273">
        <v>8073</v>
      </c>
      <c r="K2273">
        <f t="shared" si="210"/>
        <v>55662</v>
      </c>
      <c r="L2273">
        <v>15</v>
      </c>
      <c r="M2273">
        <v>13</v>
      </c>
      <c r="N2273">
        <v>1</v>
      </c>
      <c r="O2273">
        <v>2.4305167499999998</v>
      </c>
      <c r="P2273">
        <v>56278.430136905401</v>
      </c>
      <c r="Q2273">
        <v>187.07406405</v>
      </c>
      <c r="R2273">
        <f t="shared" si="211"/>
        <v>56467.934717705401</v>
      </c>
      <c r="S2273">
        <f t="shared" si="212"/>
        <v>1.0144790829956776</v>
      </c>
      <c r="T2273">
        <f t="shared" si="214"/>
        <v>1014.4790829956776</v>
      </c>
      <c r="U2273">
        <f t="shared" si="213"/>
        <v>0</v>
      </c>
      <c r="V2273">
        <f t="shared" si="215"/>
        <v>1</v>
      </c>
    </row>
    <row r="2274" spans="1:22" x14ac:dyDescent="0.35">
      <c r="A2274">
        <v>45023</v>
      </c>
      <c r="B2274" t="s">
        <v>1428</v>
      </c>
      <c r="C2274" t="s">
        <v>1401</v>
      </c>
      <c r="D2274">
        <v>30188</v>
      </c>
      <c r="E2274">
        <v>11999</v>
      </c>
      <c r="F2274">
        <v>2057</v>
      </c>
      <c r="G2274">
        <v>6269</v>
      </c>
      <c r="H2274">
        <v>9624</v>
      </c>
      <c r="I2274">
        <v>9467</v>
      </c>
      <c r="J2274">
        <v>5129</v>
      </c>
      <c r="K2274">
        <f t="shared" si="210"/>
        <v>32546</v>
      </c>
      <c r="L2274">
        <v>13</v>
      </c>
      <c r="M2274">
        <v>6</v>
      </c>
      <c r="N2274">
        <v>1</v>
      </c>
      <c r="O2274">
        <v>2.8409891090000001</v>
      </c>
      <c r="P2274">
        <v>20237.3222372116</v>
      </c>
      <c r="Q2274">
        <v>141.87598935899999</v>
      </c>
      <c r="R2274">
        <f t="shared" si="211"/>
        <v>20382.039215679601</v>
      </c>
      <c r="S2274">
        <f t="shared" si="212"/>
        <v>0.62625327891844162</v>
      </c>
      <c r="T2274">
        <f t="shared" si="214"/>
        <v>626.25327891844165</v>
      </c>
      <c r="U2274">
        <f t="shared" si="213"/>
        <v>-0.5</v>
      </c>
      <c r="V2274">
        <f t="shared" si="215"/>
        <v>0</v>
      </c>
    </row>
    <row r="2275" spans="1:22" x14ac:dyDescent="0.35">
      <c r="A2275">
        <v>45025</v>
      </c>
      <c r="B2275" t="s">
        <v>1428</v>
      </c>
      <c r="C2275" t="s">
        <v>1436</v>
      </c>
      <c r="D2275">
        <v>26452</v>
      </c>
      <c r="E2275">
        <v>18329</v>
      </c>
      <c r="F2275">
        <v>2751</v>
      </c>
      <c r="G2275">
        <v>9257</v>
      </c>
      <c r="H2275">
        <v>14039</v>
      </c>
      <c r="I2275">
        <v>13190</v>
      </c>
      <c r="J2275">
        <v>6866</v>
      </c>
      <c r="K2275">
        <f t="shared" si="210"/>
        <v>46103</v>
      </c>
      <c r="L2275">
        <v>19</v>
      </c>
      <c r="M2275">
        <v>14</v>
      </c>
      <c r="N2275">
        <v>1</v>
      </c>
      <c r="O2275">
        <v>16.46497325</v>
      </c>
      <c r="P2275">
        <v>35842.843846294098</v>
      </c>
      <c r="Q2275">
        <v>152.84893940000001</v>
      </c>
      <c r="R2275">
        <f t="shared" si="211"/>
        <v>36012.157758944093</v>
      </c>
      <c r="S2275">
        <f t="shared" si="212"/>
        <v>0.78112395633568521</v>
      </c>
      <c r="T2275">
        <f t="shared" si="214"/>
        <v>781.12395633568519</v>
      </c>
      <c r="U2275">
        <f t="shared" si="213"/>
        <v>0</v>
      </c>
      <c r="V2275">
        <f t="shared" si="215"/>
        <v>0</v>
      </c>
    </row>
    <row r="2276" spans="1:22" x14ac:dyDescent="0.35">
      <c r="A2276">
        <v>45027</v>
      </c>
      <c r="B2276" t="s">
        <v>1428</v>
      </c>
      <c r="C2276" t="s">
        <v>1437</v>
      </c>
      <c r="D2276">
        <v>26775</v>
      </c>
      <c r="E2276">
        <v>11605</v>
      </c>
      <c r="F2276">
        <v>1862</v>
      </c>
      <c r="G2276">
        <v>6454</v>
      </c>
      <c r="H2276">
        <v>9868</v>
      </c>
      <c r="I2276">
        <v>9852</v>
      </c>
      <c r="J2276">
        <v>6321</v>
      </c>
      <c r="K2276">
        <f t="shared" si="210"/>
        <v>34357</v>
      </c>
      <c r="L2276">
        <v>9</v>
      </c>
      <c r="M2276">
        <v>12</v>
      </c>
      <c r="N2276">
        <v>1</v>
      </c>
      <c r="O2276">
        <v>1.24047375</v>
      </c>
      <c r="P2276">
        <v>22547.716144892402</v>
      </c>
      <c r="Q2276">
        <v>306.38543843999901</v>
      </c>
      <c r="R2276">
        <f t="shared" si="211"/>
        <v>22855.342057082402</v>
      </c>
      <c r="S2276">
        <f t="shared" si="212"/>
        <v>0.66523101717502697</v>
      </c>
      <c r="T2276">
        <f t="shared" si="214"/>
        <v>665.23101717502698</v>
      </c>
      <c r="U2276">
        <f t="shared" si="213"/>
        <v>-0.5</v>
      </c>
      <c r="V2276">
        <f t="shared" si="215"/>
        <v>0</v>
      </c>
    </row>
    <row r="2277" spans="1:22" x14ac:dyDescent="0.35">
      <c r="A2277">
        <v>45029</v>
      </c>
      <c r="B2277" t="s">
        <v>1428</v>
      </c>
      <c r="C2277" t="s">
        <v>1438</v>
      </c>
      <c r="D2277">
        <v>30436</v>
      </c>
      <c r="E2277">
        <v>14946</v>
      </c>
      <c r="F2277">
        <v>2425</v>
      </c>
      <c r="G2277">
        <v>7466</v>
      </c>
      <c r="H2277">
        <v>10728</v>
      </c>
      <c r="I2277">
        <v>10960</v>
      </c>
      <c r="J2277">
        <v>6574</v>
      </c>
      <c r="K2277">
        <f t="shared" si="210"/>
        <v>38153</v>
      </c>
      <c r="L2277">
        <v>16</v>
      </c>
      <c r="M2277">
        <v>12</v>
      </c>
      <c r="N2277">
        <v>2</v>
      </c>
      <c r="O2277">
        <v>2.6055025000000001</v>
      </c>
      <c r="P2277">
        <v>35922.8958482792</v>
      </c>
      <c r="Q2277">
        <v>563.90772449999997</v>
      </c>
      <c r="R2277">
        <f t="shared" si="211"/>
        <v>36489.409075279204</v>
      </c>
      <c r="S2277">
        <f t="shared" si="212"/>
        <v>0.95639685149999221</v>
      </c>
      <c r="T2277">
        <f t="shared" si="214"/>
        <v>956.39685149999218</v>
      </c>
      <c r="U2277">
        <f t="shared" si="213"/>
        <v>0</v>
      </c>
      <c r="V2277">
        <f t="shared" si="215"/>
        <v>1</v>
      </c>
    </row>
    <row r="2278" spans="1:22" x14ac:dyDescent="0.35">
      <c r="A2278">
        <v>45031</v>
      </c>
      <c r="B2278" t="s">
        <v>1428</v>
      </c>
      <c r="C2278" t="s">
        <v>1439</v>
      </c>
      <c r="D2278">
        <v>30950</v>
      </c>
      <c r="E2278">
        <v>26686</v>
      </c>
      <c r="F2278">
        <v>4050</v>
      </c>
      <c r="G2278">
        <v>13900</v>
      </c>
      <c r="H2278">
        <v>20194</v>
      </c>
      <c r="I2278">
        <v>19386</v>
      </c>
      <c r="J2278">
        <v>10609</v>
      </c>
      <c r="K2278">
        <f t="shared" si="210"/>
        <v>68139</v>
      </c>
      <c r="L2278">
        <v>29</v>
      </c>
      <c r="M2278">
        <v>27</v>
      </c>
      <c r="N2278">
        <v>4</v>
      </c>
      <c r="O2278">
        <v>10.896566204000001</v>
      </c>
      <c r="P2278">
        <v>104191.02514795</v>
      </c>
      <c r="Q2278">
        <v>684.75090591999901</v>
      </c>
      <c r="R2278">
        <f t="shared" si="211"/>
        <v>104886.67262007399</v>
      </c>
      <c r="S2278">
        <f t="shared" si="212"/>
        <v>1.5393045483507828</v>
      </c>
      <c r="T2278">
        <f t="shared" si="214"/>
        <v>1539.3045483507829</v>
      </c>
      <c r="U2278">
        <f t="shared" si="213"/>
        <v>1</v>
      </c>
      <c r="V2278">
        <f t="shared" si="215"/>
        <v>1</v>
      </c>
    </row>
    <row r="2279" spans="1:22" x14ac:dyDescent="0.35">
      <c r="A2279">
        <v>45033</v>
      </c>
      <c r="B2279" t="s">
        <v>1428</v>
      </c>
      <c r="C2279" t="s">
        <v>1440</v>
      </c>
      <c r="D2279">
        <v>24789</v>
      </c>
      <c r="E2279">
        <v>11810</v>
      </c>
      <c r="F2279">
        <v>2265</v>
      </c>
      <c r="G2279">
        <v>6754</v>
      </c>
      <c r="H2279">
        <v>9633</v>
      </c>
      <c r="I2279">
        <v>8388</v>
      </c>
      <c r="J2279">
        <v>4406</v>
      </c>
      <c r="K2279">
        <f t="shared" si="210"/>
        <v>31446</v>
      </c>
      <c r="L2279">
        <v>11</v>
      </c>
      <c r="M2279">
        <v>9</v>
      </c>
      <c r="N2279">
        <v>1</v>
      </c>
      <c r="O2279">
        <v>1.36727</v>
      </c>
      <c r="P2279">
        <v>34780.100797263098</v>
      </c>
      <c r="Q2279">
        <v>341.07645600000001</v>
      </c>
      <c r="R2279">
        <f t="shared" si="211"/>
        <v>35122.544523263103</v>
      </c>
      <c r="S2279">
        <f t="shared" si="212"/>
        <v>1.1169161267971475</v>
      </c>
      <c r="T2279">
        <f t="shared" si="214"/>
        <v>1116.9161267971474</v>
      </c>
      <c r="U2279">
        <f t="shared" si="213"/>
        <v>0.5</v>
      </c>
      <c r="V2279">
        <f t="shared" si="215"/>
        <v>1</v>
      </c>
    </row>
    <row r="2280" spans="1:22" x14ac:dyDescent="0.35">
      <c r="A2280">
        <v>45035</v>
      </c>
      <c r="B2280" t="s">
        <v>1428</v>
      </c>
      <c r="C2280" t="s">
        <v>828</v>
      </c>
      <c r="D2280">
        <v>34921</v>
      </c>
      <c r="E2280">
        <v>35683</v>
      </c>
      <c r="F2280">
        <v>9653</v>
      </c>
      <c r="G2280">
        <v>31231</v>
      </c>
      <c r="H2280">
        <v>48365</v>
      </c>
      <c r="I2280">
        <v>37909</v>
      </c>
      <c r="J2280">
        <v>15338</v>
      </c>
      <c r="K2280">
        <f t="shared" si="210"/>
        <v>142496</v>
      </c>
      <c r="L2280">
        <v>54</v>
      </c>
      <c r="M2280">
        <v>28</v>
      </c>
      <c r="N2280">
        <v>5</v>
      </c>
      <c r="O2280">
        <v>99.629638858999996</v>
      </c>
      <c r="P2280">
        <v>130240.729475277</v>
      </c>
      <c r="Q2280">
        <v>781.602230219999</v>
      </c>
      <c r="R2280">
        <f t="shared" si="211"/>
        <v>131121.96134435601</v>
      </c>
      <c r="S2280">
        <f t="shared" si="212"/>
        <v>0.92017994430970695</v>
      </c>
      <c r="T2280">
        <f t="shared" si="214"/>
        <v>920.17994430970691</v>
      </c>
      <c r="U2280">
        <f t="shared" si="213"/>
        <v>0</v>
      </c>
      <c r="V2280">
        <f t="shared" si="215"/>
        <v>1</v>
      </c>
    </row>
    <row r="2281" spans="1:22" x14ac:dyDescent="0.35">
      <c r="A2281">
        <v>45037</v>
      </c>
      <c r="B2281" t="s">
        <v>1428</v>
      </c>
      <c r="C2281" t="s">
        <v>1441</v>
      </c>
      <c r="D2281">
        <v>35098</v>
      </c>
      <c r="E2281">
        <v>7975</v>
      </c>
      <c r="F2281">
        <v>1074</v>
      </c>
      <c r="G2281">
        <v>4872</v>
      </c>
      <c r="H2281">
        <v>8631</v>
      </c>
      <c r="I2281">
        <v>7958</v>
      </c>
      <c r="J2281">
        <v>3812</v>
      </c>
      <c r="K2281">
        <f t="shared" si="210"/>
        <v>26347</v>
      </c>
      <c r="L2281">
        <v>6</v>
      </c>
      <c r="M2281">
        <v>5</v>
      </c>
      <c r="N2281">
        <v>2</v>
      </c>
      <c r="O2281">
        <v>1.194561041</v>
      </c>
      <c r="P2281">
        <v>5155.88143682802</v>
      </c>
      <c r="Q2281">
        <v>156.5099428</v>
      </c>
      <c r="R2281">
        <f t="shared" si="211"/>
        <v>5313.5859406690206</v>
      </c>
      <c r="S2281">
        <f t="shared" si="212"/>
        <v>0.20167707673241814</v>
      </c>
      <c r="T2281">
        <f t="shared" si="214"/>
        <v>201.67707673241813</v>
      </c>
      <c r="U2281">
        <f t="shared" si="213"/>
        <v>-1</v>
      </c>
      <c r="V2281">
        <f t="shared" si="215"/>
        <v>0</v>
      </c>
    </row>
    <row r="2282" spans="1:22" x14ac:dyDescent="0.35">
      <c r="A2282">
        <v>45039</v>
      </c>
      <c r="B2282" t="s">
        <v>1428</v>
      </c>
      <c r="C2282" t="s">
        <v>292</v>
      </c>
      <c r="D2282">
        <v>29271</v>
      </c>
      <c r="E2282">
        <v>10535</v>
      </c>
      <c r="F2282">
        <v>1252</v>
      </c>
      <c r="G2282">
        <v>4366</v>
      </c>
      <c r="H2282">
        <v>6397</v>
      </c>
      <c r="I2282">
        <v>7487</v>
      </c>
      <c r="J2282">
        <v>3861</v>
      </c>
      <c r="K2282">
        <f t="shared" si="210"/>
        <v>23363</v>
      </c>
      <c r="L2282">
        <v>4</v>
      </c>
      <c r="M2282">
        <v>3</v>
      </c>
      <c r="N2282">
        <v>1</v>
      </c>
      <c r="O2282">
        <v>1.90143325</v>
      </c>
      <c r="P2282">
        <v>11971.263205003101</v>
      </c>
      <c r="Q2282">
        <v>84.881026752000096</v>
      </c>
      <c r="R2282">
        <f t="shared" si="211"/>
        <v>12058.0456650051</v>
      </c>
      <c r="S2282">
        <f t="shared" si="212"/>
        <v>0.51611717951483538</v>
      </c>
      <c r="T2282">
        <f t="shared" si="214"/>
        <v>516.11717951483536</v>
      </c>
      <c r="U2282">
        <f t="shared" si="213"/>
        <v>-0.5</v>
      </c>
      <c r="V2282">
        <f t="shared" si="215"/>
        <v>0</v>
      </c>
    </row>
    <row r="2283" spans="1:22" x14ac:dyDescent="0.35">
      <c r="A2283">
        <v>45041</v>
      </c>
      <c r="B2283" t="s">
        <v>1428</v>
      </c>
      <c r="C2283" t="s">
        <v>1442</v>
      </c>
      <c r="D2283">
        <v>36171</v>
      </c>
      <c r="E2283">
        <v>85781</v>
      </c>
      <c r="F2283">
        <v>9118</v>
      </c>
      <c r="G2283">
        <v>27826</v>
      </c>
      <c r="H2283">
        <v>44713</v>
      </c>
      <c r="I2283">
        <v>36921</v>
      </c>
      <c r="J2283">
        <v>19370</v>
      </c>
      <c r="K2283">
        <f t="shared" si="210"/>
        <v>137948</v>
      </c>
      <c r="L2283">
        <v>102</v>
      </c>
      <c r="M2283">
        <v>47</v>
      </c>
      <c r="N2283">
        <v>9</v>
      </c>
      <c r="O2283">
        <v>186.005628368</v>
      </c>
      <c r="P2283">
        <v>170256.611564233</v>
      </c>
      <c r="Q2283">
        <v>16044.374965806201</v>
      </c>
      <c r="R2283">
        <f t="shared" si="211"/>
        <v>186486.9921584072</v>
      </c>
      <c r="S2283">
        <f t="shared" si="212"/>
        <v>1.3518644138255516</v>
      </c>
      <c r="T2283">
        <f t="shared" si="214"/>
        <v>1351.8644138255515</v>
      </c>
      <c r="U2283">
        <f t="shared" si="213"/>
        <v>0.5</v>
      </c>
      <c r="V2283">
        <f t="shared" si="215"/>
        <v>1</v>
      </c>
    </row>
    <row r="2284" spans="1:22" x14ac:dyDescent="0.35">
      <c r="A2284">
        <v>45043</v>
      </c>
      <c r="B2284" t="s">
        <v>1428</v>
      </c>
      <c r="C2284" t="s">
        <v>1443</v>
      </c>
      <c r="D2284">
        <v>38904</v>
      </c>
      <c r="E2284">
        <v>34574</v>
      </c>
      <c r="F2284">
        <v>3067</v>
      </c>
      <c r="G2284">
        <v>10616</v>
      </c>
      <c r="H2284">
        <v>15120</v>
      </c>
      <c r="I2284">
        <v>18024</v>
      </c>
      <c r="J2284">
        <v>13362</v>
      </c>
      <c r="K2284">
        <f t="shared" si="210"/>
        <v>60189</v>
      </c>
      <c r="L2284">
        <v>27</v>
      </c>
      <c r="M2284">
        <v>17</v>
      </c>
      <c r="N2284">
        <v>8</v>
      </c>
      <c r="O2284">
        <v>7.713673</v>
      </c>
      <c r="P2284">
        <v>83783.052135475096</v>
      </c>
      <c r="Q2284">
        <v>927.20825429599904</v>
      </c>
      <c r="R2284">
        <f t="shared" si="211"/>
        <v>84717.9740627711</v>
      </c>
      <c r="S2284">
        <f t="shared" si="212"/>
        <v>1.4075325069825233</v>
      </c>
      <c r="T2284">
        <f t="shared" si="214"/>
        <v>1407.5325069825233</v>
      </c>
      <c r="U2284">
        <f t="shared" si="213"/>
        <v>1</v>
      </c>
      <c r="V2284">
        <f t="shared" si="215"/>
        <v>1</v>
      </c>
    </row>
    <row r="2285" spans="1:22" x14ac:dyDescent="0.35">
      <c r="A2285">
        <v>45045</v>
      </c>
      <c r="B2285" t="s">
        <v>1428</v>
      </c>
      <c r="C2285" t="s">
        <v>1444</v>
      </c>
      <c r="D2285">
        <v>39130</v>
      </c>
      <c r="E2285">
        <v>309509</v>
      </c>
      <c r="F2285">
        <v>31947</v>
      </c>
      <c r="G2285">
        <v>92478</v>
      </c>
      <c r="H2285">
        <v>157960</v>
      </c>
      <c r="I2285">
        <v>122147</v>
      </c>
      <c r="J2285">
        <v>63073</v>
      </c>
      <c r="K2285">
        <f t="shared" si="210"/>
        <v>467605</v>
      </c>
      <c r="L2285">
        <v>253</v>
      </c>
      <c r="M2285">
        <v>178</v>
      </c>
      <c r="N2285">
        <v>41</v>
      </c>
      <c r="O2285">
        <v>1734.2927934910001</v>
      </c>
      <c r="P2285">
        <v>589686.46529591002</v>
      </c>
      <c r="Q2285">
        <v>29062.466257612999</v>
      </c>
      <c r="R2285">
        <f t="shared" si="211"/>
        <v>620483.2243470141</v>
      </c>
      <c r="S2285">
        <f t="shared" si="212"/>
        <v>1.3269388144844776</v>
      </c>
      <c r="T2285">
        <f t="shared" si="214"/>
        <v>1326.9388144844777</v>
      </c>
      <c r="U2285">
        <f t="shared" si="213"/>
        <v>0.5</v>
      </c>
      <c r="V2285">
        <f t="shared" si="215"/>
        <v>1</v>
      </c>
    </row>
    <row r="2286" spans="1:22" x14ac:dyDescent="0.35">
      <c r="A2286">
        <v>45047</v>
      </c>
      <c r="B2286" t="s">
        <v>1428</v>
      </c>
      <c r="C2286" t="s">
        <v>660</v>
      </c>
      <c r="D2286">
        <v>32398</v>
      </c>
      <c r="E2286">
        <v>36393</v>
      </c>
      <c r="F2286">
        <v>4622</v>
      </c>
      <c r="G2286">
        <v>13941</v>
      </c>
      <c r="H2286">
        <v>22163</v>
      </c>
      <c r="I2286">
        <v>17871</v>
      </c>
      <c r="J2286">
        <v>11159</v>
      </c>
      <c r="K2286">
        <f t="shared" si="210"/>
        <v>69756</v>
      </c>
      <c r="L2286">
        <v>31</v>
      </c>
      <c r="M2286">
        <v>25</v>
      </c>
      <c r="N2286">
        <v>5</v>
      </c>
      <c r="O2286">
        <v>38.3057765</v>
      </c>
      <c r="P2286">
        <v>71342.322020951498</v>
      </c>
      <c r="Q2286">
        <v>3210.9671840420101</v>
      </c>
      <c r="R2286">
        <f t="shared" si="211"/>
        <v>74591.594981493501</v>
      </c>
      <c r="S2286">
        <f t="shared" si="212"/>
        <v>1.0693215634711495</v>
      </c>
      <c r="T2286">
        <f t="shared" si="214"/>
        <v>1069.3215634711494</v>
      </c>
      <c r="U2286">
        <f t="shared" si="213"/>
        <v>0.5</v>
      </c>
      <c r="V2286">
        <f t="shared" si="215"/>
        <v>1</v>
      </c>
    </row>
    <row r="2287" spans="1:22" x14ac:dyDescent="0.35">
      <c r="A2287">
        <v>45049</v>
      </c>
      <c r="B2287" t="s">
        <v>1428</v>
      </c>
      <c r="C2287" t="s">
        <v>1445</v>
      </c>
      <c r="D2287">
        <v>28469</v>
      </c>
      <c r="E2287">
        <v>7050</v>
      </c>
      <c r="F2287">
        <v>1251</v>
      </c>
      <c r="G2287">
        <v>4068</v>
      </c>
      <c r="H2287">
        <v>6696</v>
      </c>
      <c r="I2287">
        <v>5649</v>
      </c>
      <c r="J2287">
        <v>3062</v>
      </c>
      <c r="K2287">
        <f t="shared" si="210"/>
        <v>20726</v>
      </c>
      <c r="L2287">
        <v>8</v>
      </c>
      <c r="M2287">
        <v>7</v>
      </c>
      <c r="N2287">
        <v>2</v>
      </c>
      <c r="O2287">
        <v>8.6325915759999994</v>
      </c>
      <c r="P2287">
        <v>14405.978917976099</v>
      </c>
      <c r="Q2287">
        <v>65.6563797700001</v>
      </c>
      <c r="R2287">
        <f t="shared" si="211"/>
        <v>14480.2678893221</v>
      </c>
      <c r="S2287">
        <f t="shared" si="212"/>
        <v>0.69865231541648654</v>
      </c>
      <c r="T2287">
        <f t="shared" si="214"/>
        <v>698.65231541648654</v>
      </c>
      <c r="U2287">
        <f t="shared" si="213"/>
        <v>-0.5</v>
      </c>
      <c r="V2287">
        <f t="shared" si="215"/>
        <v>0</v>
      </c>
    </row>
    <row r="2288" spans="1:22" x14ac:dyDescent="0.35">
      <c r="A2288">
        <v>45051</v>
      </c>
      <c r="B2288" t="s">
        <v>1428</v>
      </c>
      <c r="C2288" t="s">
        <v>1446</v>
      </c>
      <c r="D2288">
        <v>30460</v>
      </c>
      <c r="E2288">
        <v>143564</v>
      </c>
      <c r="F2288">
        <v>15583</v>
      </c>
      <c r="G2288">
        <v>47063</v>
      </c>
      <c r="H2288">
        <v>88065</v>
      </c>
      <c r="I2288">
        <v>78873</v>
      </c>
      <c r="J2288">
        <v>52701</v>
      </c>
      <c r="K2288">
        <f t="shared" si="210"/>
        <v>282285</v>
      </c>
      <c r="L2288">
        <v>182</v>
      </c>
      <c r="M2288">
        <v>101</v>
      </c>
      <c r="N2288">
        <v>34</v>
      </c>
      <c r="O2288">
        <v>677.60832641699903</v>
      </c>
      <c r="P2288">
        <v>400839.23173292901</v>
      </c>
      <c r="Q2288">
        <v>10898.683179559899</v>
      </c>
      <c r="R2288">
        <f t="shared" si="211"/>
        <v>412415.52323890588</v>
      </c>
      <c r="S2288">
        <f t="shared" si="212"/>
        <v>1.4609898621567063</v>
      </c>
      <c r="T2288">
        <f t="shared" si="214"/>
        <v>1460.9898621567063</v>
      </c>
      <c r="U2288">
        <f t="shared" si="213"/>
        <v>1</v>
      </c>
      <c r="V2288">
        <f t="shared" si="215"/>
        <v>1</v>
      </c>
    </row>
    <row r="2289" spans="1:22" x14ac:dyDescent="0.35">
      <c r="A2289">
        <v>45053</v>
      </c>
      <c r="B2289" t="s">
        <v>1428</v>
      </c>
      <c r="C2289" t="s">
        <v>411</v>
      </c>
      <c r="D2289">
        <v>27202</v>
      </c>
      <c r="E2289">
        <v>10179</v>
      </c>
      <c r="F2289">
        <v>1800</v>
      </c>
      <c r="G2289">
        <v>5020</v>
      </c>
      <c r="H2289">
        <v>8904</v>
      </c>
      <c r="I2289">
        <v>6697</v>
      </c>
      <c r="J2289">
        <v>3412</v>
      </c>
      <c r="K2289">
        <f t="shared" si="210"/>
        <v>25833</v>
      </c>
      <c r="L2289">
        <v>9</v>
      </c>
      <c r="M2289">
        <v>17</v>
      </c>
      <c r="N2289">
        <v>1</v>
      </c>
      <c r="O2289">
        <v>35.175574284</v>
      </c>
      <c r="P2289">
        <v>14255.6070372132</v>
      </c>
      <c r="Q2289">
        <v>189.50680501100001</v>
      </c>
      <c r="R2289">
        <f t="shared" si="211"/>
        <v>14480.2894165082</v>
      </c>
      <c r="S2289">
        <f t="shared" si="212"/>
        <v>0.5605345649559943</v>
      </c>
      <c r="T2289">
        <f t="shared" si="214"/>
        <v>560.53456495599426</v>
      </c>
      <c r="U2289">
        <f t="shared" si="213"/>
        <v>-0.5</v>
      </c>
      <c r="V2289">
        <f t="shared" si="215"/>
        <v>0</v>
      </c>
    </row>
    <row r="2290" spans="1:22" x14ac:dyDescent="0.35">
      <c r="A2290">
        <v>45055</v>
      </c>
      <c r="B2290" t="s">
        <v>1428</v>
      </c>
      <c r="C2290" t="s">
        <v>1447</v>
      </c>
      <c r="D2290">
        <v>35042</v>
      </c>
      <c r="E2290">
        <v>25515</v>
      </c>
      <c r="F2290">
        <v>3897</v>
      </c>
      <c r="G2290">
        <v>12548</v>
      </c>
      <c r="H2290">
        <v>18208</v>
      </c>
      <c r="I2290">
        <v>18145</v>
      </c>
      <c r="J2290">
        <v>9545</v>
      </c>
      <c r="K2290">
        <f t="shared" si="210"/>
        <v>62343</v>
      </c>
      <c r="L2290">
        <v>34</v>
      </c>
      <c r="M2290">
        <v>15</v>
      </c>
      <c r="N2290">
        <v>3</v>
      </c>
      <c r="O2290">
        <v>19.416897500000001</v>
      </c>
      <c r="P2290">
        <v>45140.4630640779</v>
      </c>
      <c r="Q2290">
        <v>970.28748318399903</v>
      </c>
      <c r="R2290">
        <f t="shared" si="211"/>
        <v>46130.167444761901</v>
      </c>
      <c r="S2290">
        <f t="shared" si="212"/>
        <v>0.73994141194299123</v>
      </c>
      <c r="T2290">
        <f t="shared" si="214"/>
        <v>739.94141194299118</v>
      </c>
      <c r="U2290">
        <f t="shared" si="213"/>
        <v>-0.5</v>
      </c>
      <c r="V2290">
        <f t="shared" si="215"/>
        <v>0</v>
      </c>
    </row>
    <row r="2291" spans="1:22" x14ac:dyDescent="0.35">
      <c r="A2291">
        <v>45057</v>
      </c>
      <c r="B2291" t="s">
        <v>1428</v>
      </c>
      <c r="C2291" t="s">
        <v>1103</v>
      </c>
      <c r="D2291">
        <v>29289</v>
      </c>
      <c r="E2291">
        <v>29668</v>
      </c>
      <c r="F2291">
        <v>4871</v>
      </c>
      <c r="G2291">
        <v>14538</v>
      </c>
      <c r="H2291">
        <v>24778</v>
      </c>
      <c r="I2291">
        <v>21232</v>
      </c>
      <c r="J2291">
        <v>13670</v>
      </c>
      <c r="K2291">
        <f t="shared" si="210"/>
        <v>79089</v>
      </c>
      <c r="L2291">
        <v>29</v>
      </c>
      <c r="M2291">
        <v>22</v>
      </c>
      <c r="N2291">
        <v>2</v>
      </c>
      <c r="O2291">
        <v>45.759982159000003</v>
      </c>
      <c r="P2291">
        <v>52482.5347020634</v>
      </c>
      <c r="Q2291">
        <v>898.41083003199606</v>
      </c>
      <c r="R2291">
        <f t="shared" si="211"/>
        <v>53426.70551425439</v>
      </c>
      <c r="S2291">
        <f t="shared" si="212"/>
        <v>0.67552637552952233</v>
      </c>
      <c r="T2291">
        <f t="shared" si="214"/>
        <v>675.52637552952228</v>
      </c>
      <c r="U2291">
        <f t="shared" si="213"/>
        <v>-0.5</v>
      </c>
      <c r="V2291">
        <f t="shared" si="215"/>
        <v>0</v>
      </c>
    </row>
    <row r="2292" spans="1:22" x14ac:dyDescent="0.35">
      <c r="A2292">
        <v>45059</v>
      </c>
      <c r="B2292" t="s">
        <v>1428</v>
      </c>
      <c r="C2292" t="s">
        <v>416</v>
      </c>
      <c r="D2292">
        <v>31627</v>
      </c>
      <c r="E2292">
        <v>23672</v>
      </c>
      <c r="F2292">
        <v>4139</v>
      </c>
      <c r="G2292">
        <v>12983</v>
      </c>
      <c r="H2292">
        <v>19869</v>
      </c>
      <c r="I2292">
        <v>18643</v>
      </c>
      <c r="J2292">
        <v>10589</v>
      </c>
      <c r="K2292">
        <f t="shared" si="210"/>
        <v>66223</v>
      </c>
      <c r="L2292">
        <v>13</v>
      </c>
      <c r="M2292">
        <v>15</v>
      </c>
      <c r="N2292">
        <v>2</v>
      </c>
      <c r="O2292">
        <v>5.7413962500000002</v>
      </c>
      <c r="P2292">
        <v>44241.821639910697</v>
      </c>
      <c r="Q2292">
        <v>386.78278939999899</v>
      </c>
      <c r="R2292">
        <f t="shared" si="211"/>
        <v>44634.345825560697</v>
      </c>
      <c r="S2292">
        <f t="shared" si="212"/>
        <v>0.67400066178760698</v>
      </c>
      <c r="T2292">
        <f t="shared" si="214"/>
        <v>674.00066178760699</v>
      </c>
      <c r="U2292">
        <f t="shared" si="213"/>
        <v>-0.5</v>
      </c>
      <c r="V2292">
        <f t="shared" si="215"/>
        <v>0</v>
      </c>
    </row>
    <row r="2293" spans="1:22" x14ac:dyDescent="0.35">
      <c r="A2293">
        <v>45061</v>
      </c>
      <c r="B2293" t="s">
        <v>1428</v>
      </c>
      <c r="C2293" t="s">
        <v>57</v>
      </c>
      <c r="D2293">
        <v>29263</v>
      </c>
      <c r="E2293">
        <v>6193</v>
      </c>
      <c r="F2293">
        <v>973</v>
      </c>
      <c r="G2293">
        <v>3485</v>
      </c>
      <c r="H2293">
        <v>6035</v>
      </c>
      <c r="I2293">
        <v>5342</v>
      </c>
      <c r="J2293">
        <v>2819</v>
      </c>
      <c r="K2293">
        <f t="shared" si="210"/>
        <v>18654</v>
      </c>
      <c r="L2293">
        <v>3</v>
      </c>
      <c r="M2293">
        <v>4</v>
      </c>
      <c r="N2293">
        <v>0</v>
      </c>
      <c r="O2293">
        <v>0.51206073600000002</v>
      </c>
      <c r="P2293">
        <v>6772.0926102835401</v>
      </c>
      <c r="Q2293">
        <v>0</v>
      </c>
      <c r="R2293">
        <f t="shared" si="211"/>
        <v>6772.6046710195405</v>
      </c>
      <c r="S2293">
        <f t="shared" si="212"/>
        <v>0.36306447255385121</v>
      </c>
      <c r="T2293">
        <f t="shared" si="214"/>
        <v>363.0644725538512</v>
      </c>
      <c r="U2293">
        <f t="shared" si="213"/>
        <v>-1</v>
      </c>
      <c r="V2293">
        <f t="shared" si="215"/>
        <v>0</v>
      </c>
    </row>
    <row r="2294" spans="1:22" x14ac:dyDescent="0.35">
      <c r="A2294">
        <v>45063</v>
      </c>
      <c r="B2294" t="s">
        <v>1428</v>
      </c>
      <c r="C2294" t="s">
        <v>1448</v>
      </c>
      <c r="D2294">
        <v>37224</v>
      </c>
      <c r="E2294">
        <v>144539</v>
      </c>
      <c r="F2294">
        <v>17301</v>
      </c>
      <c r="G2294">
        <v>53588</v>
      </c>
      <c r="H2294">
        <v>89317</v>
      </c>
      <c r="I2294">
        <v>74454</v>
      </c>
      <c r="J2294">
        <v>35746</v>
      </c>
      <c r="K2294">
        <f t="shared" si="210"/>
        <v>270406</v>
      </c>
      <c r="L2294">
        <v>135</v>
      </c>
      <c r="M2294">
        <v>90</v>
      </c>
      <c r="N2294">
        <v>22</v>
      </c>
      <c r="O2294">
        <v>168.91690903400001</v>
      </c>
      <c r="P2294">
        <v>230051.62251098</v>
      </c>
      <c r="Q2294">
        <v>4346.09291334502</v>
      </c>
      <c r="R2294">
        <f t="shared" si="211"/>
        <v>234566.63233335901</v>
      </c>
      <c r="S2294">
        <f t="shared" si="212"/>
        <v>0.86746090076906213</v>
      </c>
      <c r="T2294">
        <f t="shared" si="214"/>
        <v>867.46090076906216</v>
      </c>
      <c r="U2294">
        <f t="shared" si="213"/>
        <v>0</v>
      </c>
      <c r="V2294">
        <f t="shared" si="215"/>
        <v>0</v>
      </c>
    </row>
    <row r="2295" spans="1:22" x14ac:dyDescent="0.35">
      <c r="A2295">
        <v>45065</v>
      </c>
      <c r="B2295" t="s">
        <v>1428</v>
      </c>
      <c r="C2295" t="s">
        <v>1449</v>
      </c>
      <c r="D2295">
        <v>28999</v>
      </c>
      <c r="E2295">
        <v>2831</v>
      </c>
      <c r="F2295">
        <v>347</v>
      </c>
      <c r="G2295">
        <v>1151</v>
      </c>
      <c r="H2295">
        <v>2615</v>
      </c>
      <c r="I2295">
        <v>3109</v>
      </c>
      <c r="J2295">
        <v>2721</v>
      </c>
      <c r="K2295">
        <f t="shared" si="210"/>
        <v>9943</v>
      </c>
      <c r="L2295">
        <v>1</v>
      </c>
      <c r="M2295">
        <v>2</v>
      </c>
      <c r="N2295">
        <v>0</v>
      </c>
      <c r="O2295">
        <v>0.15040000000000001</v>
      </c>
      <c r="P2295">
        <v>2090.4550945219999</v>
      </c>
      <c r="Q2295">
        <v>0</v>
      </c>
      <c r="R2295">
        <f t="shared" si="211"/>
        <v>2090.6054945219998</v>
      </c>
      <c r="S2295">
        <f t="shared" si="212"/>
        <v>0.21025902589982901</v>
      </c>
      <c r="T2295">
        <f t="shared" si="214"/>
        <v>210.259025899829</v>
      </c>
      <c r="U2295">
        <f t="shared" si="213"/>
        <v>-1</v>
      </c>
      <c r="V2295">
        <f t="shared" si="215"/>
        <v>0</v>
      </c>
    </row>
    <row r="2296" spans="1:22" x14ac:dyDescent="0.35">
      <c r="A2296">
        <v>45067</v>
      </c>
      <c r="B2296" t="s">
        <v>1428</v>
      </c>
      <c r="C2296" t="s">
        <v>63</v>
      </c>
      <c r="D2296">
        <v>25942</v>
      </c>
      <c r="E2296">
        <v>13873</v>
      </c>
      <c r="F2296">
        <v>2131</v>
      </c>
      <c r="G2296">
        <v>6442</v>
      </c>
      <c r="H2296">
        <v>9465</v>
      </c>
      <c r="I2296">
        <v>9277</v>
      </c>
      <c r="J2296">
        <v>5142</v>
      </c>
      <c r="K2296">
        <f t="shared" si="210"/>
        <v>32457</v>
      </c>
      <c r="L2296">
        <v>14</v>
      </c>
      <c r="M2296">
        <v>8</v>
      </c>
      <c r="N2296">
        <v>2</v>
      </c>
      <c r="O2296">
        <v>3.6918244200000001</v>
      </c>
      <c r="P2296">
        <v>33039.745000308802</v>
      </c>
      <c r="Q2296">
        <v>322.57823303399999</v>
      </c>
      <c r="R2296">
        <f t="shared" si="211"/>
        <v>33366.015057762801</v>
      </c>
      <c r="S2296">
        <f t="shared" si="212"/>
        <v>1.0280067491685245</v>
      </c>
      <c r="T2296">
        <f t="shared" si="214"/>
        <v>1028.0067491685245</v>
      </c>
      <c r="U2296">
        <f t="shared" si="213"/>
        <v>0</v>
      </c>
      <c r="V2296">
        <f t="shared" si="215"/>
        <v>1</v>
      </c>
    </row>
    <row r="2297" spans="1:22" x14ac:dyDescent="0.35">
      <c r="A2297">
        <v>45069</v>
      </c>
      <c r="B2297" t="s">
        <v>1428</v>
      </c>
      <c r="C2297" t="s">
        <v>1450</v>
      </c>
      <c r="D2297">
        <v>25781</v>
      </c>
      <c r="E2297">
        <v>9321</v>
      </c>
      <c r="F2297">
        <v>1553</v>
      </c>
      <c r="G2297">
        <v>5026</v>
      </c>
      <c r="H2297">
        <v>9662</v>
      </c>
      <c r="I2297">
        <v>7864</v>
      </c>
      <c r="J2297">
        <v>4040</v>
      </c>
      <c r="K2297">
        <f t="shared" si="210"/>
        <v>28145</v>
      </c>
      <c r="L2297">
        <v>8</v>
      </c>
      <c r="M2297">
        <v>8</v>
      </c>
      <c r="N2297">
        <v>2</v>
      </c>
      <c r="O2297">
        <v>7.4941550000000001</v>
      </c>
      <c r="P2297">
        <v>19735.029010582399</v>
      </c>
      <c r="Q2297">
        <v>89.164822231750094</v>
      </c>
      <c r="R2297">
        <f t="shared" si="211"/>
        <v>19831.687987814148</v>
      </c>
      <c r="S2297">
        <f t="shared" si="212"/>
        <v>0.70462561690581449</v>
      </c>
      <c r="T2297">
        <f t="shared" si="214"/>
        <v>704.62561690581447</v>
      </c>
      <c r="U2297">
        <f t="shared" si="213"/>
        <v>-0.5</v>
      </c>
      <c r="V2297">
        <f t="shared" si="215"/>
        <v>0</v>
      </c>
    </row>
    <row r="2298" spans="1:22" x14ac:dyDescent="0.35">
      <c r="A2298">
        <v>45071</v>
      </c>
      <c r="B2298" t="s">
        <v>1428</v>
      </c>
      <c r="C2298" t="s">
        <v>1451</v>
      </c>
      <c r="D2298">
        <v>31727</v>
      </c>
      <c r="E2298">
        <v>17482</v>
      </c>
      <c r="F2298">
        <v>2374</v>
      </c>
      <c r="G2298">
        <v>7255</v>
      </c>
      <c r="H2298">
        <v>11216</v>
      </c>
      <c r="I2298">
        <v>10416</v>
      </c>
      <c r="J2298">
        <v>6315</v>
      </c>
      <c r="K2298">
        <f t="shared" si="210"/>
        <v>37576</v>
      </c>
      <c r="L2298">
        <v>16</v>
      </c>
      <c r="M2298">
        <v>11</v>
      </c>
      <c r="N2298">
        <v>2</v>
      </c>
      <c r="O2298">
        <v>2.5542975920000002</v>
      </c>
      <c r="P2298">
        <v>25825.5370852616</v>
      </c>
      <c r="Q2298">
        <v>325.576649183999</v>
      </c>
      <c r="R2298">
        <f t="shared" si="211"/>
        <v>26153.6680320376</v>
      </c>
      <c r="S2298">
        <f t="shared" si="212"/>
        <v>0.69602054588134976</v>
      </c>
      <c r="T2298">
        <f t="shared" si="214"/>
        <v>696.02054588134979</v>
      </c>
      <c r="U2298">
        <f t="shared" si="213"/>
        <v>-0.5</v>
      </c>
      <c r="V2298">
        <f t="shared" si="215"/>
        <v>0</v>
      </c>
    </row>
    <row r="2299" spans="1:22" x14ac:dyDescent="0.35">
      <c r="A2299">
        <v>45073</v>
      </c>
      <c r="B2299" t="s">
        <v>1428</v>
      </c>
      <c r="C2299" t="s">
        <v>425</v>
      </c>
      <c r="D2299">
        <v>34848</v>
      </c>
      <c r="E2299">
        <v>30103</v>
      </c>
      <c r="F2299">
        <v>4087</v>
      </c>
      <c r="G2299">
        <v>12840</v>
      </c>
      <c r="H2299">
        <v>21158</v>
      </c>
      <c r="I2299">
        <v>21300</v>
      </c>
      <c r="J2299">
        <v>15242</v>
      </c>
      <c r="K2299">
        <f t="shared" si="210"/>
        <v>74627</v>
      </c>
      <c r="L2299">
        <v>33</v>
      </c>
      <c r="M2299">
        <v>25</v>
      </c>
      <c r="N2299">
        <v>5</v>
      </c>
      <c r="O2299">
        <v>42.554092773999997</v>
      </c>
      <c r="P2299">
        <v>106395.59135762999</v>
      </c>
      <c r="Q2299">
        <v>4154.9090226385097</v>
      </c>
      <c r="R2299">
        <f t="shared" si="211"/>
        <v>110593.0544730425</v>
      </c>
      <c r="S2299">
        <f t="shared" si="212"/>
        <v>1.481944262439097</v>
      </c>
      <c r="T2299">
        <f t="shared" si="214"/>
        <v>1481.944262439097</v>
      </c>
      <c r="U2299">
        <f t="shared" si="213"/>
        <v>1</v>
      </c>
      <c r="V2299">
        <f t="shared" si="215"/>
        <v>1</v>
      </c>
    </row>
    <row r="2300" spans="1:22" x14ac:dyDescent="0.35">
      <c r="A2300">
        <v>45075</v>
      </c>
      <c r="B2300" t="s">
        <v>1428</v>
      </c>
      <c r="C2300" t="s">
        <v>1452</v>
      </c>
      <c r="D2300">
        <v>30702</v>
      </c>
      <c r="E2300">
        <v>40674</v>
      </c>
      <c r="F2300">
        <v>6007</v>
      </c>
      <c r="G2300">
        <v>18153</v>
      </c>
      <c r="H2300">
        <v>27988</v>
      </c>
      <c r="I2300">
        <v>24759</v>
      </c>
      <c r="J2300">
        <v>14569</v>
      </c>
      <c r="K2300">
        <f t="shared" si="210"/>
        <v>91476</v>
      </c>
      <c r="L2300">
        <v>34</v>
      </c>
      <c r="M2300">
        <v>31</v>
      </c>
      <c r="N2300">
        <v>3</v>
      </c>
      <c r="O2300">
        <v>6.1933244859999999</v>
      </c>
      <c r="P2300">
        <v>59279.0650508545</v>
      </c>
      <c r="Q2300">
        <v>1413.5554715149999</v>
      </c>
      <c r="R2300">
        <f t="shared" si="211"/>
        <v>60698.813846855497</v>
      </c>
      <c r="S2300">
        <f t="shared" si="212"/>
        <v>0.66354906037491246</v>
      </c>
      <c r="T2300">
        <f t="shared" si="214"/>
        <v>663.54906037491241</v>
      </c>
      <c r="U2300">
        <f t="shared" si="213"/>
        <v>-0.5</v>
      </c>
      <c r="V2300">
        <f t="shared" si="215"/>
        <v>0</v>
      </c>
    </row>
    <row r="2301" spans="1:22" x14ac:dyDescent="0.35">
      <c r="A2301">
        <v>45077</v>
      </c>
      <c r="B2301" t="s">
        <v>1428</v>
      </c>
      <c r="C2301" t="s">
        <v>70</v>
      </c>
      <c r="D2301">
        <v>29363</v>
      </c>
      <c r="E2301">
        <v>46838</v>
      </c>
      <c r="F2301">
        <v>6136</v>
      </c>
      <c r="G2301">
        <v>24555</v>
      </c>
      <c r="H2301">
        <v>42309</v>
      </c>
      <c r="I2301">
        <v>29538</v>
      </c>
      <c r="J2301">
        <v>17132</v>
      </c>
      <c r="K2301">
        <f t="shared" si="210"/>
        <v>119670</v>
      </c>
      <c r="L2301">
        <v>44</v>
      </c>
      <c r="M2301">
        <v>40</v>
      </c>
      <c r="N2301">
        <v>4</v>
      </c>
      <c r="O2301">
        <v>56.312011900000002</v>
      </c>
      <c r="P2301">
        <v>142174.25280068099</v>
      </c>
      <c r="Q2301">
        <v>1372.1848867220001</v>
      </c>
      <c r="R2301">
        <f t="shared" si="211"/>
        <v>143602.74969930301</v>
      </c>
      <c r="S2301">
        <f t="shared" si="212"/>
        <v>1.1999895520957884</v>
      </c>
      <c r="T2301">
        <f t="shared" si="214"/>
        <v>1199.9895520957884</v>
      </c>
      <c r="U2301">
        <f t="shared" si="213"/>
        <v>0.5</v>
      </c>
      <c r="V2301">
        <f t="shared" si="215"/>
        <v>1</v>
      </c>
    </row>
    <row r="2302" spans="1:22" x14ac:dyDescent="0.35">
      <c r="A2302">
        <v>45079</v>
      </c>
      <c r="B2302" t="s">
        <v>1428</v>
      </c>
      <c r="C2302" t="s">
        <v>537</v>
      </c>
      <c r="D2302">
        <v>38195</v>
      </c>
      <c r="E2302">
        <v>260931</v>
      </c>
      <c r="F2302">
        <v>24272</v>
      </c>
      <c r="G2302">
        <v>81867</v>
      </c>
      <c r="H2302">
        <v>150999</v>
      </c>
      <c r="I2302">
        <v>95479</v>
      </c>
      <c r="J2302">
        <v>41213</v>
      </c>
      <c r="K2302">
        <f t="shared" si="210"/>
        <v>393830</v>
      </c>
      <c r="L2302">
        <v>219</v>
      </c>
      <c r="M2302">
        <v>118</v>
      </c>
      <c r="N2302">
        <v>40</v>
      </c>
      <c r="O2302">
        <v>9306.8806473010009</v>
      </c>
      <c r="P2302">
        <v>213163.94214542999</v>
      </c>
      <c r="Q2302">
        <v>55270.117384269601</v>
      </c>
      <c r="R2302">
        <f t="shared" si="211"/>
        <v>277740.94017700059</v>
      </c>
      <c r="S2302">
        <f t="shared" si="212"/>
        <v>0.70523053138917957</v>
      </c>
      <c r="T2302">
        <f t="shared" si="214"/>
        <v>705.23053138917953</v>
      </c>
      <c r="U2302">
        <f t="shared" si="213"/>
        <v>-0.5</v>
      </c>
      <c r="V2302">
        <f t="shared" si="215"/>
        <v>0</v>
      </c>
    </row>
    <row r="2303" spans="1:22" x14ac:dyDescent="0.35">
      <c r="A2303">
        <v>45081</v>
      </c>
      <c r="B2303" t="s">
        <v>1428</v>
      </c>
      <c r="C2303" t="s">
        <v>1453</v>
      </c>
      <c r="D2303">
        <v>36600</v>
      </c>
      <c r="E2303">
        <v>6279</v>
      </c>
      <c r="F2303">
        <v>1316</v>
      </c>
      <c r="G2303">
        <v>3652</v>
      </c>
      <c r="H2303">
        <v>6144</v>
      </c>
      <c r="I2303">
        <v>5321</v>
      </c>
      <c r="J2303">
        <v>3460</v>
      </c>
      <c r="K2303">
        <f t="shared" si="210"/>
        <v>19893</v>
      </c>
      <c r="L2303">
        <v>9</v>
      </c>
      <c r="M2303">
        <v>7</v>
      </c>
      <c r="N2303">
        <v>0</v>
      </c>
      <c r="O2303">
        <v>5.3847657499999997</v>
      </c>
      <c r="P2303">
        <v>6068.6792132970004</v>
      </c>
      <c r="Q2303">
        <v>0</v>
      </c>
      <c r="R2303">
        <f t="shared" si="211"/>
        <v>6074.0639790470004</v>
      </c>
      <c r="S2303">
        <f t="shared" si="212"/>
        <v>0.30533675056788823</v>
      </c>
      <c r="T2303">
        <f t="shared" si="214"/>
        <v>305.3367505678882</v>
      </c>
      <c r="U2303">
        <f t="shared" si="213"/>
        <v>-1</v>
      </c>
      <c r="V2303">
        <f t="shared" si="215"/>
        <v>0</v>
      </c>
    </row>
    <row r="2304" spans="1:22" x14ac:dyDescent="0.35">
      <c r="A2304">
        <v>45083</v>
      </c>
      <c r="B2304" t="s">
        <v>1428</v>
      </c>
      <c r="C2304" t="s">
        <v>1454</v>
      </c>
      <c r="D2304">
        <v>33162</v>
      </c>
      <c r="E2304">
        <v>149620</v>
      </c>
      <c r="F2304">
        <v>18872</v>
      </c>
      <c r="G2304">
        <v>58790</v>
      </c>
      <c r="H2304">
        <v>92703</v>
      </c>
      <c r="I2304">
        <v>77107</v>
      </c>
      <c r="J2304">
        <v>41273</v>
      </c>
      <c r="K2304">
        <f t="shared" si="210"/>
        <v>288745</v>
      </c>
      <c r="L2304">
        <v>121</v>
      </c>
      <c r="M2304">
        <v>101</v>
      </c>
      <c r="N2304">
        <v>12</v>
      </c>
      <c r="O2304">
        <v>235.93516035100001</v>
      </c>
      <c r="P2304">
        <v>355210.46705664799</v>
      </c>
      <c r="Q2304">
        <v>6880.4549857540396</v>
      </c>
      <c r="R2304">
        <f t="shared" si="211"/>
        <v>362326.85720275302</v>
      </c>
      <c r="S2304">
        <f t="shared" si="212"/>
        <v>1.2548333553923117</v>
      </c>
      <c r="T2304">
        <f t="shared" si="214"/>
        <v>1254.8333553923117</v>
      </c>
      <c r="U2304">
        <f t="shared" si="213"/>
        <v>0.5</v>
      </c>
      <c r="V2304">
        <f t="shared" si="215"/>
        <v>1</v>
      </c>
    </row>
    <row r="2305" spans="1:22" x14ac:dyDescent="0.35">
      <c r="A2305">
        <v>45085</v>
      </c>
      <c r="B2305" t="s">
        <v>1428</v>
      </c>
      <c r="C2305" t="s">
        <v>76</v>
      </c>
      <c r="D2305">
        <v>32973</v>
      </c>
      <c r="E2305">
        <v>53127</v>
      </c>
      <c r="F2305">
        <v>7700</v>
      </c>
      <c r="G2305">
        <v>22243</v>
      </c>
      <c r="H2305">
        <v>35841</v>
      </c>
      <c r="I2305">
        <v>27491</v>
      </c>
      <c r="J2305">
        <v>14777</v>
      </c>
      <c r="K2305">
        <f t="shared" si="210"/>
        <v>108052</v>
      </c>
      <c r="L2305">
        <v>41</v>
      </c>
      <c r="M2305">
        <v>26</v>
      </c>
      <c r="N2305">
        <v>5</v>
      </c>
      <c r="O2305">
        <v>34.034121931000001</v>
      </c>
      <c r="P2305">
        <v>51649.892652222297</v>
      </c>
      <c r="Q2305">
        <v>3983.44942188302</v>
      </c>
      <c r="R2305">
        <f t="shared" si="211"/>
        <v>55667.376196036319</v>
      </c>
      <c r="S2305">
        <f t="shared" si="212"/>
        <v>0.51519061374186803</v>
      </c>
      <c r="T2305">
        <f t="shared" si="214"/>
        <v>515.19061374186799</v>
      </c>
      <c r="U2305">
        <f t="shared" si="213"/>
        <v>-0.5</v>
      </c>
      <c r="V2305">
        <f t="shared" si="215"/>
        <v>0</v>
      </c>
    </row>
    <row r="2306" spans="1:22" x14ac:dyDescent="0.35">
      <c r="A2306">
        <v>45087</v>
      </c>
      <c r="B2306" t="s">
        <v>1428</v>
      </c>
      <c r="C2306" t="s">
        <v>176</v>
      </c>
      <c r="D2306">
        <v>28926</v>
      </c>
      <c r="E2306">
        <v>9205</v>
      </c>
      <c r="F2306">
        <v>1581</v>
      </c>
      <c r="G2306">
        <v>5313</v>
      </c>
      <c r="H2306">
        <v>8053</v>
      </c>
      <c r="I2306">
        <v>8287</v>
      </c>
      <c r="J2306">
        <v>5018</v>
      </c>
      <c r="K2306">
        <f t="shared" ref="K2306:K2369" si="216">J2306+I2306+H2306+G2306+F2306</f>
        <v>28252</v>
      </c>
      <c r="L2306">
        <v>5</v>
      </c>
      <c r="M2306">
        <v>6</v>
      </c>
      <c r="N2306">
        <v>1</v>
      </c>
      <c r="O2306">
        <v>0</v>
      </c>
      <c r="P2306">
        <v>29539.802236086001</v>
      </c>
      <c r="Q2306">
        <v>327.679072034</v>
      </c>
      <c r="R2306">
        <f t="shared" ref="R2306:R2369" si="217">Q2306+P2306+O2306</f>
        <v>29867.481308120001</v>
      </c>
      <c r="S2306">
        <f t="shared" ref="S2306:S2369" si="218">R2306/K2306</f>
        <v>1.0571811308268442</v>
      </c>
      <c r="T2306">
        <f t="shared" si="214"/>
        <v>1057.1811308268441</v>
      </c>
      <c r="U2306">
        <f t="shared" ref="U2306:U2369" si="219">MIN(2.5,MROUND((S2306-0.913996136567084)/(0.613432266843391),SIGN((S2306-0.913996136567084)/(0.613432266843391))*0.5))</f>
        <v>0</v>
      </c>
      <c r="V2306">
        <f t="shared" si="215"/>
        <v>1</v>
      </c>
    </row>
    <row r="2307" spans="1:22" x14ac:dyDescent="0.35">
      <c r="A2307">
        <v>45089</v>
      </c>
      <c r="B2307" t="s">
        <v>1428</v>
      </c>
      <c r="C2307" t="s">
        <v>1455</v>
      </c>
      <c r="D2307">
        <v>28068</v>
      </c>
      <c r="E2307">
        <v>11703</v>
      </c>
      <c r="F2307">
        <v>1945</v>
      </c>
      <c r="G2307">
        <v>6502</v>
      </c>
      <c r="H2307">
        <v>9985</v>
      </c>
      <c r="I2307">
        <v>9734</v>
      </c>
      <c r="J2307">
        <v>5454</v>
      </c>
      <c r="K2307">
        <f t="shared" si="216"/>
        <v>33620</v>
      </c>
      <c r="L2307">
        <v>7</v>
      </c>
      <c r="M2307">
        <v>8</v>
      </c>
      <c r="N2307">
        <v>2</v>
      </c>
      <c r="O2307">
        <v>0</v>
      </c>
      <c r="P2307">
        <v>16118.4023673381</v>
      </c>
      <c r="Q2307">
        <v>170.39711553399999</v>
      </c>
      <c r="R2307">
        <f t="shared" si="217"/>
        <v>16288.7994828721</v>
      </c>
      <c r="S2307">
        <f t="shared" si="218"/>
        <v>0.48449730764045512</v>
      </c>
      <c r="T2307">
        <f t="shared" ref="T2307:T2370" si="220">S2307*1000</f>
        <v>484.49730764045512</v>
      </c>
      <c r="U2307">
        <f t="shared" si="219"/>
        <v>-0.5</v>
      </c>
      <c r="V2307">
        <f t="shared" ref="V2307:V2370" si="221">IF(S2307&gt;AVERAGE($S$1:$S$3033),1,0)</f>
        <v>0</v>
      </c>
    </row>
    <row r="2308" spans="1:22" x14ac:dyDescent="0.35">
      <c r="A2308">
        <v>45091</v>
      </c>
      <c r="B2308" t="s">
        <v>1428</v>
      </c>
      <c r="C2308" t="s">
        <v>819</v>
      </c>
      <c r="D2308">
        <v>35649</v>
      </c>
      <c r="E2308">
        <v>104026</v>
      </c>
      <c r="F2308">
        <v>15395</v>
      </c>
      <c r="G2308">
        <v>49795</v>
      </c>
      <c r="H2308">
        <v>77293</v>
      </c>
      <c r="I2308">
        <v>63467</v>
      </c>
      <c r="J2308">
        <v>28685</v>
      </c>
      <c r="K2308">
        <f t="shared" si="216"/>
        <v>234635</v>
      </c>
      <c r="L2308">
        <v>115</v>
      </c>
      <c r="M2308">
        <v>61</v>
      </c>
      <c r="N2308">
        <v>9</v>
      </c>
      <c r="O2308">
        <v>308.83655186800002</v>
      </c>
      <c r="P2308">
        <v>131131.68189324101</v>
      </c>
      <c r="Q2308">
        <v>2512.7371582010101</v>
      </c>
      <c r="R2308">
        <f t="shared" si="217"/>
        <v>133953.25560331004</v>
      </c>
      <c r="S2308">
        <f t="shared" si="218"/>
        <v>0.57090057154009433</v>
      </c>
      <c r="T2308">
        <f t="shared" si="220"/>
        <v>570.90057154009435</v>
      </c>
      <c r="U2308">
        <f t="shared" si="219"/>
        <v>-0.5</v>
      </c>
      <c r="V2308">
        <f t="shared" si="221"/>
        <v>0</v>
      </c>
    </row>
    <row r="2309" spans="1:22" x14ac:dyDescent="0.35">
      <c r="A2309">
        <v>46005</v>
      </c>
      <c r="B2309" t="s">
        <v>1456</v>
      </c>
      <c r="C2309" t="s">
        <v>1457</v>
      </c>
      <c r="D2309">
        <v>48478</v>
      </c>
      <c r="E2309">
        <v>11892</v>
      </c>
      <c r="F2309">
        <v>1387</v>
      </c>
      <c r="G2309">
        <v>3388</v>
      </c>
      <c r="H2309">
        <v>4960</v>
      </c>
      <c r="I2309">
        <v>5006</v>
      </c>
      <c r="J2309">
        <v>3012</v>
      </c>
      <c r="K2309">
        <f t="shared" si="216"/>
        <v>17753</v>
      </c>
      <c r="L2309">
        <v>6</v>
      </c>
      <c r="M2309">
        <v>7</v>
      </c>
      <c r="N2309">
        <v>1</v>
      </c>
      <c r="O2309">
        <v>2.9411225000000001</v>
      </c>
      <c r="P2309">
        <v>7564.2628309441398</v>
      </c>
      <c r="Q2309">
        <v>383.21492445000001</v>
      </c>
      <c r="R2309">
        <f t="shared" si="217"/>
        <v>7950.4188778941398</v>
      </c>
      <c r="S2309">
        <f t="shared" si="218"/>
        <v>0.44783523223647492</v>
      </c>
      <c r="T2309">
        <f t="shared" si="220"/>
        <v>447.83523223647489</v>
      </c>
      <c r="U2309">
        <f t="shared" si="219"/>
        <v>-1</v>
      </c>
      <c r="V2309">
        <f t="shared" si="221"/>
        <v>0</v>
      </c>
    </row>
    <row r="2310" spans="1:22" x14ac:dyDescent="0.35">
      <c r="A2310">
        <v>46007</v>
      </c>
      <c r="B2310" t="s">
        <v>1456</v>
      </c>
      <c r="C2310" t="s">
        <v>1458</v>
      </c>
      <c r="D2310">
        <v>32406</v>
      </c>
      <c r="E2310">
        <v>1942</v>
      </c>
      <c r="F2310">
        <v>329</v>
      </c>
      <c r="G2310">
        <v>934</v>
      </c>
      <c r="H2310">
        <v>999</v>
      </c>
      <c r="I2310">
        <v>773</v>
      </c>
      <c r="J2310">
        <v>401</v>
      </c>
      <c r="K2310">
        <f t="shared" si="216"/>
        <v>3436</v>
      </c>
      <c r="L2310">
        <v>1</v>
      </c>
      <c r="M2310">
        <v>1</v>
      </c>
      <c r="N2310">
        <v>1</v>
      </c>
      <c r="O2310">
        <v>3.6324000000000001</v>
      </c>
      <c r="P2310">
        <v>535.90134311999998</v>
      </c>
      <c r="Q2310">
        <v>39.765830999999999</v>
      </c>
      <c r="R2310">
        <f t="shared" si="217"/>
        <v>579.29957411999999</v>
      </c>
      <c r="S2310">
        <f t="shared" si="218"/>
        <v>0.16859708210710128</v>
      </c>
      <c r="T2310">
        <f t="shared" si="220"/>
        <v>168.59708210710127</v>
      </c>
      <c r="U2310">
        <f t="shared" si="219"/>
        <v>-1</v>
      </c>
      <c r="V2310">
        <f t="shared" si="221"/>
        <v>0</v>
      </c>
    </row>
    <row r="2311" spans="1:22" x14ac:dyDescent="0.35">
      <c r="A2311">
        <v>46009</v>
      </c>
      <c r="B2311" t="s">
        <v>1456</v>
      </c>
      <c r="C2311" t="s">
        <v>1459</v>
      </c>
      <c r="D2311">
        <v>38978</v>
      </c>
      <c r="E2311">
        <v>3387</v>
      </c>
      <c r="F2311">
        <v>314</v>
      </c>
      <c r="G2311">
        <v>1188</v>
      </c>
      <c r="H2311">
        <v>2195</v>
      </c>
      <c r="I2311">
        <v>1952</v>
      </c>
      <c r="J2311">
        <v>1380</v>
      </c>
      <c r="K2311">
        <f t="shared" si="216"/>
        <v>7029</v>
      </c>
      <c r="L2311">
        <v>1</v>
      </c>
      <c r="M2311">
        <v>3</v>
      </c>
      <c r="N2311">
        <v>2</v>
      </c>
      <c r="O2311">
        <v>0</v>
      </c>
      <c r="P2311">
        <v>2845.53804231501</v>
      </c>
      <c r="Q2311">
        <v>43.382397087000001</v>
      </c>
      <c r="R2311">
        <f t="shared" si="217"/>
        <v>2888.9204394020098</v>
      </c>
      <c r="S2311">
        <f t="shared" si="218"/>
        <v>0.41100020478048227</v>
      </c>
      <c r="T2311">
        <f t="shared" si="220"/>
        <v>411.00020478048225</v>
      </c>
      <c r="U2311">
        <f t="shared" si="219"/>
        <v>-1</v>
      </c>
      <c r="V2311">
        <f t="shared" si="221"/>
        <v>0</v>
      </c>
    </row>
    <row r="2312" spans="1:22" x14ac:dyDescent="0.35">
      <c r="A2312">
        <v>46011</v>
      </c>
      <c r="B2312" t="s">
        <v>1456</v>
      </c>
      <c r="C2312" t="s">
        <v>1460</v>
      </c>
      <c r="D2312">
        <v>42615</v>
      </c>
      <c r="E2312">
        <v>23230</v>
      </c>
      <c r="F2312">
        <v>1918</v>
      </c>
      <c r="G2312">
        <v>6869</v>
      </c>
      <c r="H2312">
        <v>14278</v>
      </c>
      <c r="I2312">
        <v>6288</v>
      </c>
      <c r="J2312">
        <v>3276</v>
      </c>
      <c r="K2312">
        <f t="shared" si="216"/>
        <v>32629</v>
      </c>
      <c r="L2312">
        <v>9</v>
      </c>
      <c r="M2312">
        <v>6</v>
      </c>
      <c r="N2312">
        <v>1</v>
      </c>
      <c r="O2312">
        <v>12.2711445</v>
      </c>
      <c r="P2312">
        <v>12409.793559154101</v>
      </c>
      <c r="Q2312">
        <v>1291.33740708</v>
      </c>
      <c r="R2312">
        <f t="shared" si="217"/>
        <v>13713.402110734101</v>
      </c>
      <c r="S2312">
        <f t="shared" si="218"/>
        <v>0.42028263540819827</v>
      </c>
      <c r="T2312">
        <f t="shared" si="220"/>
        <v>420.28263540819825</v>
      </c>
      <c r="U2312">
        <f t="shared" si="219"/>
        <v>-1</v>
      </c>
      <c r="V2312">
        <f t="shared" si="221"/>
        <v>0</v>
      </c>
    </row>
    <row r="2313" spans="1:22" x14ac:dyDescent="0.35">
      <c r="A2313">
        <v>46013</v>
      </c>
      <c r="B2313" t="s">
        <v>1456</v>
      </c>
      <c r="C2313" t="s">
        <v>499</v>
      </c>
      <c r="D2313">
        <v>53811</v>
      </c>
      <c r="E2313">
        <v>27798</v>
      </c>
      <c r="F2313">
        <v>2537</v>
      </c>
      <c r="G2313">
        <v>7119</v>
      </c>
      <c r="H2313">
        <v>11754</v>
      </c>
      <c r="I2313">
        <v>10000</v>
      </c>
      <c r="J2313">
        <v>5921</v>
      </c>
      <c r="K2313">
        <f t="shared" si="216"/>
        <v>37331</v>
      </c>
      <c r="L2313">
        <v>13</v>
      </c>
      <c r="M2313">
        <v>13</v>
      </c>
      <c r="N2313">
        <v>5</v>
      </c>
      <c r="O2313">
        <v>21.448540250000001</v>
      </c>
      <c r="P2313">
        <v>17544.284158089398</v>
      </c>
      <c r="Q2313">
        <v>2039.54599351</v>
      </c>
      <c r="R2313">
        <f t="shared" si="217"/>
        <v>19605.278691849398</v>
      </c>
      <c r="S2313">
        <f t="shared" si="218"/>
        <v>0.5251742169202378</v>
      </c>
      <c r="T2313">
        <f t="shared" si="220"/>
        <v>525.17421692023777</v>
      </c>
      <c r="U2313">
        <f t="shared" si="219"/>
        <v>-0.5</v>
      </c>
      <c r="V2313">
        <f t="shared" si="221"/>
        <v>0</v>
      </c>
    </row>
    <row r="2314" spans="1:22" x14ac:dyDescent="0.35">
      <c r="A2314">
        <v>46015</v>
      </c>
      <c r="B2314" t="s">
        <v>1456</v>
      </c>
      <c r="C2314" t="s">
        <v>1461</v>
      </c>
      <c r="D2314">
        <v>44849</v>
      </c>
      <c r="E2314">
        <v>3588</v>
      </c>
      <c r="F2314">
        <v>361</v>
      </c>
      <c r="G2314">
        <v>1114</v>
      </c>
      <c r="H2314">
        <v>1412</v>
      </c>
      <c r="I2314">
        <v>1501</v>
      </c>
      <c r="J2314">
        <v>905</v>
      </c>
      <c r="K2314">
        <f t="shared" si="216"/>
        <v>5293</v>
      </c>
      <c r="L2314">
        <v>2</v>
      </c>
      <c r="M2314">
        <v>2</v>
      </c>
      <c r="N2314">
        <v>1</v>
      </c>
      <c r="O2314">
        <v>0</v>
      </c>
      <c r="P2314">
        <v>2440.8331053000102</v>
      </c>
      <c r="Q2314">
        <v>102.49181545</v>
      </c>
      <c r="R2314">
        <f t="shared" si="217"/>
        <v>2543.3249207500103</v>
      </c>
      <c r="S2314">
        <f t="shared" si="218"/>
        <v>0.48050725878518991</v>
      </c>
      <c r="T2314">
        <f t="shared" si="220"/>
        <v>480.50725878518989</v>
      </c>
      <c r="U2314">
        <f t="shared" si="219"/>
        <v>-0.5</v>
      </c>
      <c r="V2314">
        <f t="shared" si="221"/>
        <v>0</v>
      </c>
    </row>
    <row r="2315" spans="1:22" x14ac:dyDescent="0.35">
      <c r="A2315">
        <v>46017</v>
      </c>
      <c r="B2315" t="s">
        <v>1456</v>
      </c>
      <c r="C2315" t="s">
        <v>1086</v>
      </c>
      <c r="D2315">
        <v>22895</v>
      </c>
      <c r="E2315">
        <v>847</v>
      </c>
      <c r="F2315">
        <v>269</v>
      </c>
      <c r="G2315">
        <v>617</v>
      </c>
      <c r="H2315">
        <v>613</v>
      </c>
      <c r="I2315">
        <v>369</v>
      </c>
      <c r="J2315">
        <v>152</v>
      </c>
      <c r="K2315">
        <f t="shared" si="216"/>
        <v>2020</v>
      </c>
      <c r="L2315">
        <v>0</v>
      </c>
      <c r="M2315">
        <v>0</v>
      </c>
      <c r="N2315">
        <v>1</v>
      </c>
      <c r="O2315">
        <v>0</v>
      </c>
      <c r="P2315">
        <v>0</v>
      </c>
      <c r="Q2315">
        <v>632.80373717999896</v>
      </c>
      <c r="R2315">
        <f t="shared" si="217"/>
        <v>632.80373717999896</v>
      </c>
      <c r="S2315">
        <f t="shared" si="218"/>
        <v>0.31326917682178168</v>
      </c>
      <c r="T2315">
        <f t="shared" si="220"/>
        <v>313.26917682178168</v>
      </c>
      <c r="U2315">
        <f t="shared" si="219"/>
        <v>-1</v>
      </c>
      <c r="V2315">
        <f t="shared" si="221"/>
        <v>0</v>
      </c>
    </row>
    <row r="2316" spans="1:22" x14ac:dyDescent="0.35">
      <c r="A2316">
        <v>46019</v>
      </c>
      <c r="B2316" t="s">
        <v>1456</v>
      </c>
      <c r="C2316" t="s">
        <v>185</v>
      </c>
      <c r="D2316">
        <v>31736</v>
      </c>
      <c r="E2316">
        <v>4893</v>
      </c>
      <c r="F2316">
        <v>681</v>
      </c>
      <c r="G2316">
        <v>2030</v>
      </c>
      <c r="H2316">
        <v>2720</v>
      </c>
      <c r="I2316">
        <v>3054</v>
      </c>
      <c r="J2316">
        <v>1743</v>
      </c>
      <c r="K2316">
        <f t="shared" si="216"/>
        <v>10228</v>
      </c>
      <c r="L2316">
        <v>6</v>
      </c>
      <c r="M2316">
        <v>6</v>
      </c>
      <c r="N2316">
        <v>0</v>
      </c>
      <c r="O2316">
        <v>7.174106568</v>
      </c>
      <c r="P2316">
        <v>3000.465520062</v>
      </c>
      <c r="Q2316">
        <v>0</v>
      </c>
      <c r="R2316">
        <f t="shared" si="217"/>
        <v>3007.6396266299998</v>
      </c>
      <c r="S2316">
        <f t="shared" si="218"/>
        <v>0.29405940815701992</v>
      </c>
      <c r="T2316">
        <f t="shared" si="220"/>
        <v>294.0594081570199</v>
      </c>
      <c r="U2316">
        <f t="shared" si="219"/>
        <v>-1</v>
      </c>
      <c r="V2316">
        <f t="shared" si="221"/>
        <v>0</v>
      </c>
    </row>
    <row r="2317" spans="1:22" x14ac:dyDescent="0.35">
      <c r="A2317">
        <v>46023</v>
      </c>
      <c r="B2317" t="s">
        <v>1456</v>
      </c>
      <c r="C2317" t="s">
        <v>1462</v>
      </c>
      <c r="D2317">
        <v>38511</v>
      </c>
      <c r="E2317">
        <v>5596</v>
      </c>
      <c r="F2317">
        <v>800</v>
      </c>
      <c r="G2317">
        <v>2180</v>
      </c>
      <c r="H2317">
        <v>2291</v>
      </c>
      <c r="I2317">
        <v>2317</v>
      </c>
      <c r="J2317">
        <v>1628</v>
      </c>
      <c r="K2317">
        <f t="shared" si="216"/>
        <v>9216</v>
      </c>
      <c r="L2317">
        <v>2</v>
      </c>
      <c r="M2317">
        <v>3</v>
      </c>
      <c r="N2317">
        <v>3</v>
      </c>
      <c r="O2317">
        <v>0.11269125000000001</v>
      </c>
      <c r="P2317">
        <v>1730.179257598</v>
      </c>
      <c r="Q2317">
        <v>941.98755699999901</v>
      </c>
      <c r="R2317">
        <f t="shared" si="217"/>
        <v>2672.2795058479992</v>
      </c>
      <c r="S2317">
        <f t="shared" si="218"/>
        <v>0.28996088388107633</v>
      </c>
      <c r="T2317">
        <f t="shared" si="220"/>
        <v>289.96088388107631</v>
      </c>
      <c r="U2317">
        <f t="shared" si="219"/>
        <v>-1</v>
      </c>
      <c r="V2317">
        <f t="shared" si="221"/>
        <v>0</v>
      </c>
    </row>
    <row r="2318" spans="1:22" x14ac:dyDescent="0.35">
      <c r="A2318">
        <v>46025</v>
      </c>
      <c r="B2318" t="s">
        <v>1456</v>
      </c>
      <c r="C2318" t="s">
        <v>133</v>
      </c>
      <c r="D2318">
        <v>50212</v>
      </c>
      <c r="E2318">
        <v>2299</v>
      </c>
      <c r="F2318">
        <v>266</v>
      </c>
      <c r="G2318">
        <v>635</v>
      </c>
      <c r="H2318">
        <v>856</v>
      </c>
      <c r="I2318">
        <v>1049</v>
      </c>
      <c r="J2318">
        <v>779</v>
      </c>
      <c r="K2318">
        <f t="shared" si="216"/>
        <v>3585</v>
      </c>
      <c r="L2318">
        <v>2</v>
      </c>
      <c r="M2318">
        <v>1</v>
      </c>
      <c r="N2318">
        <v>0</v>
      </c>
      <c r="O2318">
        <v>0.11269125000000001</v>
      </c>
      <c r="P2318">
        <v>752.52978572000097</v>
      </c>
      <c r="Q2318">
        <v>0</v>
      </c>
      <c r="R2318">
        <f t="shared" si="217"/>
        <v>752.64247697000098</v>
      </c>
      <c r="S2318">
        <f t="shared" si="218"/>
        <v>0.20994211352022343</v>
      </c>
      <c r="T2318">
        <f t="shared" si="220"/>
        <v>209.94211352022344</v>
      </c>
      <c r="U2318">
        <f t="shared" si="219"/>
        <v>-1</v>
      </c>
      <c r="V2318">
        <f t="shared" si="221"/>
        <v>0</v>
      </c>
    </row>
    <row r="2319" spans="1:22" x14ac:dyDescent="0.35">
      <c r="A2319">
        <v>46027</v>
      </c>
      <c r="B2319" t="s">
        <v>1456</v>
      </c>
      <c r="C2319" t="s">
        <v>30</v>
      </c>
      <c r="D2319">
        <v>44996</v>
      </c>
      <c r="E2319">
        <v>12215</v>
      </c>
      <c r="F2319">
        <v>827</v>
      </c>
      <c r="G2319">
        <v>3064</v>
      </c>
      <c r="H2319">
        <v>5932</v>
      </c>
      <c r="I2319">
        <v>2825</v>
      </c>
      <c r="J2319">
        <v>1483</v>
      </c>
      <c r="K2319">
        <f t="shared" si="216"/>
        <v>14131</v>
      </c>
      <c r="L2319">
        <v>0</v>
      </c>
      <c r="M2319">
        <v>4</v>
      </c>
      <c r="N2319">
        <v>1</v>
      </c>
      <c r="O2319">
        <v>0</v>
      </c>
      <c r="P2319">
        <v>4098.9092434080103</v>
      </c>
      <c r="Q2319">
        <v>952.39819452699896</v>
      </c>
      <c r="R2319">
        <f t="shared" si="217"/>
        <v>5051.3074379350091</v>
      </c>
      <c r="S2319">
        <f t="shared" si="218"/>
        <v>0.35746284324782457</v>
      </c>
      <c r="T2319">
        <f t="shared" si="220"/>
        <v>357.46284324782459</v>
      </c>
      <c r="U2319">
        <f t="shared" si="219"/>
        <v>-1</v>
      </c>
      <c r="V2319">
        <f t="shared" si="221"/>
        <v>0</v>
      </c>
    </row>
    <row r="2320" spans="1:22" x14ac:dyDescent="0.35">
      <c r="A2320">
        <v>46029</v>
      </c>
      <c r="B2320" t="s">
        <v>1456</v>
      </c>
      <c r="C2320" t="s">
        <v>1463</v>
      </c>
      <c r="D2320">
        <v>42339</v>
      </c>
      <c r="E2320">
        <v>22036</v>
      </c>
      <c r="F2320">
        <v>1994</v>
      </c>
      <c r="G2320">
        <v>5375</v>
      </c>
      <c r="H2320">
        <v>8743</v>
      </c>
      <c r="I2320">
        <v>7352</v>
      </c>
      <c r="J2320">
        <v>4142</v>
      </c>
      <c r="K2320">
        <f t="shared" si="216"/>
        <v>27606</v>
      </c>
      <c r="L2320">
        <v>11</v>
      </c>
      <c r="M2320">
        <v>13</v>
      </c>
      <c r="N2320">
        <v>3</v>
      </c>
      <c r="O2320">
        <v>40.297872849999997</v>
      </c>
      <c r="P2320">
        <v>13182.254246664201</v>
      </c>
      <c r="Q2320">
        <v>417.28847805999902</v>
      </c>
      <c r="R2320">
        <f t="shared" si="217"/>
        <v>13639.840597574201</v>
      </c>
      <c r="S2320">
        <f t="shared" si="218"/>
        <v>0.49408971229349419</v>
      </c>
      <c r="T2320">
        <f t="shared" si="220"/>
        <v>494.08971229349419</v>
      </c>
      <c r="U2320">
        <f t="shared" si="219"/>
        <v>-0.5</v>
      </c>
      <c r="V2320">
        <f t="shared" si="221"/>
        <v>0</v>
      </c>
    </row>
    <row r="2321" spans="1:22" x14ac:dyDescent="0.35">
      <c r="A2321">
        <v>46031</v>
      </c>
      <c r="B2321" t="s">
        <v>1456</v>
      </c>
      <c r="C2321" t="s">
        <v>1464</v>
      </c>
      <c r="D2321">
        <v>36727</v>
      </c>
      <c r="E2321">
        <v>1833</v>
      </c>
      <c r="F2321">
        <v>357</v>
      </c>
      <c r="G2321">
        <v>1138</v>
      </c>
      <c r="H2321">
        <v>1198</v>
      </c>
      <c r="I2321">
        <v>939</v>
      </c>
      <c r="J2321">
        <v>445</v>
      </c>
      <c r="K2321">
        <f t="shared" si="216"/>
        <v>4077</v>
      </c>
      <c r="L2321">
        <v>2</v>
      </c>
      <c r="M2321">
        <v>0</v>
      </c>
      <c r="N2321">
        <v>1</v>
      </c>
      <c r="O2321">
        <v>0</v>
      </c>
      <c r="P2321">
        <v>0</v>
      </c>
      <c r="Q2321">
        <v>413.92845604000001</v>
      </c>
      <c r="R2321">
        <f t="shared" si="217"/>
        <v>413.92845604000001</v>
      </c>
      <c r="S2321">
        <f t="shared" si="218"/>
        <v>0.10152770567574197</v>
      </c>
      <c r="T2321">
        <f t="shared" si="220"/>
        <v>101.52770567574197</v>
      </c>
      <c r="U2321">
        <f t="shared" si="219"/>
        <v>-1.5</v>
      </c>
      <c r="V2321">
        <f t="shared" si="221"/>
        <v>0</v>
      </c>
    </row>
    <row r="2322" spans="1:22" x14ac:dyDescent="0.35">
      <c r="A2322">
        <v>46033</v>
      </c>
      <c r="B2322" t="s">
        <v>1456</v>
      </c>
      <c r="C2322" t="s">
        <v>252</v>
      </c>
      <c r="D2322">
        <v>37845</v>
      </c>
      <c r="E2322">
        <v>5194</v>
      </c>
      <c r="F2322">
        <v>372</v>
      </c>
      <c r="G2322">
        <v>1355</v>
      </c>
      <c r="H2322">
        <v>1711</v>
      </c>
      <c r="I2322">
        <v>2966</v>
      </c>
      <c r="J2322">
        <v>1935</v>
      </c>
      <c r="K2322">
        <f t="shared" si="216"/>
        <v>8339</v>
      </c>
      <c r="L2322">
        <v>4</v>
      </c>
      <c r="M2322">
        <v>1</v>
      </c>
      <c r="N2322">
        <v>0</v>
      </c>
      <c r="O2322">
        <v>6.7245274999999998</v>
      </c>
      <c r="P2322">
        <v>2611.5023270800102</v>
      </c>
      <c r="Q2322">
        <v>0</v>
      </c>
      <c r="R2322">
        <f t="shared" si="217"/>
        <v>2618.2268545800102</v>
      </c>
      <c r="S2322">
        <f t="shared" si="218"/>
        <v>0.31397372041971583</v>
      </c>
      <c r="T2322">
        <f t="shared" si="220"/>
        <v>313.97372041971585</v>
      </c>
      <c r="U2322">
        <f t="shared" si="219"/>
        <v>-1</v>
      </c>
      <c r="V2322">
        <f t="shared" si="221"/>
        <v>0</v>
      </c>
    </row>
    <row r="2323" spans="1:22" x14ac:dyDescent="0.35">
      <c r="A2323">
        <v>46035</v>
      </c>
      <c r="B2323" t="s">
        <v>1456</v>
      </c>
      <c r="C2323" t="s">
        <v>1465</v>
      </c>
      <c r="D2323">
        <v>49193</v>
      </c>
      <c r="E2323">
        <v>16449</v>
      </c>
      <c r="F2323">
        <v>1303</v>
      </c>
      <c r="G2323">
        <v>3826</v>
      </c>
      <c r="H2323">
        <v>6149</v>
      </c>
      <c r="I2323">
        <v>5111</v>
      </c>
      <c r="J2323">
        <v>3380</v>
      </c>
      <c r="K2323">
        <f t="shared" si="216"/>
        <v>19769</v>
      </c>
      <c r="L2323">
        <v>3</v>
      </c>
      <c r="M2323">
        <v>10</v>
      </c>
      <c r="N2323">
        <v>1</v>
      </c>
      <c r="O2323">
        <v>1.1892097500000001</v>
      </c>
      <c r="P2323">
        <v>12767.5785004351</v>
      </c>
      <c r="Q2323">
        <v>730.93369598999902</v>
      </c>
      <c r="R2323">
        <f t="shared" si="217"/>
        <v>13499.7014061751</v>
      </c>
      <c r="S2323">
        <f t="shared" si="218"/>
        <v>0.68287224473544939</v>
      </c>
      <c r="T2323">
        <f t="shared" si="220"/>
        <v>682.87224473544939</v>
      </c>
      <c r="U2323">
        <f t="shared" si="219"/>
        <v>-0.5</v>
      </c>
      <c r="V2323">
        <f t="shared" si="221"/>
        <v>0</v>
      </c>
    </row>
    <row r="2324" spans="1:22" x14ac:dyDescent="0.35">
      <c r="A2324">
        <v>46037</v>
      </c>
      <c r="B2324" t="s">
        <v>1456</v>
      </c>
      <c r="C2324" t="s">
        <v>1466</v>
      </c>
      <c r="D2324">
        <v>49627</v>
      </c>
      <c r="E2324">
        <v>3494</v>
      </c>
      <c r="F2324">
        <v>328</v>
      </c>
      <c r="G2324">
        <v>994</v>
      </c>
      <c r="H2324">
        <v>1243</v>
      </c>
      <c r="I2324">
        <v>1716</v>
      </c>
      <c r="J2324">
        <v>1332</v>
      </c>
      <c r="K2324">
        <f t="shared" si="216"/>
        <v>5613</v>
      </c>
      <c r="L2324">
        <v>1</v>
      </c>
      <c r="M2324">
        <v>1</v>
      </c>
      <c r="N2324">
        <v>1</v>
      </c>
      <c r="O2324">
        <v>2.5397120000000002</v>
      </c>
      <c r="P2324">
        <v>2410.2703371010102</v>
      </c>
      <c r="Q2324">
        <v>45.368940500000001</v>
      </c>
      <c r="R2324">
        <f t="shared" si="217"/>
        <v>2458.17898960101</v>
      </c>
      <c r="S2324">
        <f t="shared" si="218"/>
        <v>0.43794387842526455</v>
      </c>
      <c r="T2324">
        <f t="shared" si="220"/>
        <v>437.94387842526453</v>
      </c>
      <c r="U2324">
        <f t="shared" si="219"/>
        <v>-1</v>
      </c>
      <c r="V2324">
        <f t="shared" si="221"/>
        <v>0</v>
      </c>
    </row>
    <row r="2325" spans="1:22" x14ac:dyDescent="0.35">
      <c r="A2325">
        <v>46039</v>
      </c>
      <c r="B2325" t="s">
        <v>1456</v>
      </c>
      <c r="C2325" t="s">
        <v>1093</v>
      </c>
      <c r="D2325">
        <v>48513</v>
      </c>
      <c r="E2325">
        <v>3127</v>
      </c>
      <c r="F2325">
        <v>257</v>
      </c>
      <c r="G2325">
        <v>834</v>
      </c>
      <c r="H2325">
        <v>1132</v>
      </c>
      <c r="I2325">
        <v>1280</v>
      </c>
      <c r="J2325">
        <v>877</v>
      </c>
      <c r="K2325">
        <f t="shared" si="216"/>
        <v>4380</v>
      </c>
      <c r="L2325">
        <v>1</v>
      </c>
      <c r="M2325">
        <v>2</v>
      </c>
      <c r="N2325">
        <v>1</v>
      </c>
      <c r="O2325">
        <v>0</v>
      </c>
      <c r="P2325">
        <v>1225.767789581</v>
      </c>
      <c r="Q2325">
        <v>97.118579999999994</v>
      </c>
      <c r="R2325">
        <f t="shared" si="217"/>
        <v>1322.8863695810001</v>
      </c>
      <c r="S2325">
        <f t="shared" si="218"/>
        <v>0.30202885150251141</v>
      </c>
      <c r="T2325">
        <f t="shared" si="220"/>
        <v>302.02885150251143</v>
      </c>
      <c r="U2325">
        <f t="shared" si="219"/>
        <v>-1</v>
      </c>
      <c r="V2325">
        <f t="shared" si="221"/>
        <v>0</v>
      </c>
    </row>
    <row r="2326" spans="1:22" x14ac:dyDescent="0.35">
      <c r="A2326">
        <v>46041</v>
      </c>
      <c r="B2326" t="s">
        <v>1456</v>
      </c>
      <c r="C2326" t="s">
        <v>1344</v>
      </c>
      <c r="D2326">
        <v>37384</v>
      </c>
      <c r="E2326">
        <v>3465</v>
      </c>
      <c r="F2326">
        <v>566</v>
      </c>
      <c r="G2326">
        <v>1532</v>
      </c>
      <c r="H2326">
        <v>1677</v>
      </c>
      <c r="I2326">
        <v>1218</v>
      </c>
      <c r="J2326">
        <v>545</v>
      </c>
      <c r="K2326">
        <f t="shared" si="216"/>
        <v>5538</v>
      </c>
      <c r="L2326">
        <v>0</v>
      </c>
      <c r="M2326">
        <v>1</v>
      </c>
      <c r="N2326">
        <v>1</v>
      </c>
      <c r="O2326">
        <v>0</v>
      </c>
      <c r="P2326">
        <v>25.124099999999999</v>
      </c>
      <c r="Q2326">
        <v>405.11239550200003</v>
      </c>
      <c r="R2326">
        <f t="shared" si="217"/>
        <v>430.23649550200003</v>
      </c>
      <c r="S2326">
        <f t="shared" si="218"/>
        <v>7.7688063470928131E-2</v>
      </c>
      <c r="T2326">
        <f t="shared" si="220"/>
        <v>77.688063470928128</v>
      </c>
      <c r="U2326">
        <f t="shared" si="219"/>
        <v>-1.5</v>
      </c>
      <c r="V2326">
        <f t="shared" si="221"/>
        <v>0</v>
      </c>
    </row>
    <row r="2327" spans="1:22" x14ac:dyDescent="0.35">
      <c r="A2327">
        <v>46043</v>
      </c>
      <c r="B2327" t="s">
        <v>1456</v>
      </c>
      <c r="C2327" t="s">
        <v>256</v>
      </c>
      <c r="D2327">
        <v>56033</v>
      </c>
      <c r="E2327">
        <v>2220</v>
      </c>
      <c r="F2327">
        <v>163</v>
      </c>
      <c r="G2327">
        <v>569</v>
      </c>
      <c r="H2327">
        <v>657</v>
      </c>
      <c r="I2327">
        <v>856</v>
      </c>
      <c r="J2327">
        <v>725</v>
      </c>
      <c r="K2327">
        <f t="shared" si="216"/>
        <v>2970</v>
      </c>
      <c r="L2327">
        <v>0</v>
      </c>
      <c r="M2327">
        <v>4</v>
      </c>
      <c r="N2327">
        <v>1</v>
      </c>
      <c r="O2327">
        <v>0</v>
      </c>
      <c r="P2327">
        <v>1380.4700500199999</v>
      </c>
      <c r="Q2327">
        <v>32.171631519999998</v>
      </c>
      <c r="R2327">
        <f t="shared" si="217"/>
        <v>1412.6416815399998</v>
      </c>
      <c r="S2327">
        <f t="shared" si="218"/>
        <v>0.47563692981144773</v>
      </c>
      <c r="T2327">
        <f t="shared" si="220"/>
        <v>475.63692981144771</v>
      </c>
      <c r="U2327">
        <f t="shared" si="219"/>
        <v>-0.5</v>
      </c>
      <c r="V2327">
        <f t="shared" si="221"/>
        <v>0</v>
      </c>
    </row>
    <row r="2328" spans="1:22" x14ac:dyDescent="0.35">
      <c r="A2328">
        <v>46045</v>
      </c>
      <c r="B2328" t="s">
        <v>1456</v>
      </c>
      <c r="C2328" t="s">
        <v>1467</v>
      </c>
      <c r="D2328">
        <v>61119</v>
      </c>
      <c r="E2328">
        <v>2609</v>
      </c>
      <c r="F2328">
        <v>225</v>
      </c>
      <c r="G2328">
        <v>814</v>
      </c>
      <c r="H2328">
        <v>933</v>
      </c>
      <c r="I2328">
        <v>1189</v>
      </c>
      <c r="J2328">
        <v>865</v>
      </c>
      <c r="K2328">
        <f t="shared" si="216"/>
        <v>4026</v>
      </c>
      <c r="L2328">
        <v>0</v>
      </c>
      <c r="M2328">
        <v>3</v>
      </c>
      <c r="N2328">
        <v>1</v>
      </c>
      <c r="O2328">
        <v>0</v>
      </c>
      <c r="P2328">
        <v>1231.730541554</v>
      </c>
      <c r="Q2328">
        <v>22.127979249999999</v>
      </c>
      <c r="R2328">
        <f t="shared" si="217"/>
        <v>1253.8585208039999</v>
      </c>
      <c r="S2328">
        <f t="shared" si="218"/>
        <v>0.31144026845603573</v>
      </c>
      <c r="T2328">
        <f t="shared" si="220"/>
        <v>311.44026845603571</v>
      </c>
      <c r="U2328">
        <f t="shared" si="219"/>
        <v>-1</v>
      </c>
      <c r="V2328">
        <f t="shared" si="221"/>
        <v>0</v>
      </c>
    </row>
    <row r="2329" spans="1:22" x14ac:dyDescent="0.35">
      <c r="A2329">
        <v>46047</v>
      </c>
      <c r="B2329" t="s">
        <v>1456</v>
      </c>
      <c r="C2329" t="s">
        <v>1468</v>
      </c>
      <c r="D2329">
        <v>40018</v>
      </c>
      <c r="E2329">
        <v>3793</v>
      </c>
      <c r="F2329">
        <v>236</v>
      </c>
      <c r="G2329">
        <v>1108</v>
      </c>
      <c r="H2329">
        <v>1506</v>
      </c>
      <c r="I2329">
        <v>2413</v>
      </c>
      <c r="J2329">
        <v>1708</v>
      </c>
      <c r="K2329">
        <f t="shared" si="216"/>
        <v>6971</v>
      </c>
      <c r="L2329">
        <v>2</v>
      </c>
      <c r="M2329">
        <v>6</v>
      </c>
      <c r="N2329">
        <v>3</v>
      </c>
      <c r="O2329">
        <v>4.2857475000000003</v>
      </c>
      <c r="P2329">
        <v>5033.0809408100204</v>
      </c>
      <c r="Q2329">
        <v>5438.4588980000199</v>
      </c>
      <c r="R2329">
        <f t="shared" si="217"/>
        <v>10475.82558631004</v>
      </c>
      <c r="S2329">
        <f t="shared" si="218"/>
        <v>1.5027722832176216</v>
      </c>
      <c r="T2329">
        <f t="shared" si="220"/>
        <v>1502.7722832176216</v>
      </c>
      <c r="U2329">
        <f t="shared" si="219"/>
        <v>1</v>
      </c>
      <c r="V2329">
        <f t="shared" si="221"/>
        <v>1</v>
      </c>
    </row>
    <row r="2330" spans="1:22" x14ac:dyDescent="0.35">
      <c r="A2330">
        <v>46049</v>
      </c>
      <c r="B2330" t="s">
        <v>1456</v>
      </c>
      <c r="C2330" t="s">
        <v>1469</v>
      </c>
      <c r="D2330">
        <v>60423</v>
      </c>
      <c r="E2330">
        <v>1672</v>
      </c>
      <c r="F2330">
        <v>141</v>
      </c>
      <c r="G2330">
        <v>462</v>
      </c>
      <c r="H2330">
        <v>526</v>
      </c>
      <c r="I2330">
        <v>695</v>
      </c>
      <c r="J2330">
        <v>553</v>
      </c>
      <c r="K2330">
        <f t="shared" si="216"/>
        <v>2377</v>
      </c>
      <c r="L2330">
        <v>2</v>
      </c>
      <c r="M2330">
        <v>2</v>
      </c>
      <c r="N2330">
        <v>1</v>
      </c>
      <c r="O2330">
        <v>0</v>
      </c>
      <c r="P2330">
        <v>1399.9799381539999</v>
      </c>
      <c r="Q2330">
        <v>93.578294</v>
      </c>
      <c r="R2330">
        <f t="shared" si="217"/>
        <v>1493.5582321539998</v>
      </c>
      <c r="S2330">
        <f t="shared" si="218"/>
        <v>0.62833749775094649</v>
      </c>
      <c r="T2330">
        <f t="shared" si="220"/>
        <v>628.33749775094645</v>
      </c>
      <c r="U2330">
        <f t="shared" si="219"/>
        <v>-0.5</v>
      </c>
      <c r="V2330">
        <f t="shared" si="221"/>
        <v>0</v>
      </c>
    </row>
    <row r="2331" spans="1:22" x14ac:dyDescent="0.35">
      <c r="A2331">
        <v>46051</v>
      </c>
      <c r="B2331" t="s">
        <v>1456</v>
      </c>
      <c r="C2331" t="s">
        <v>145</v>
      </c>
      <c r="D2331">
        <v>50968</v>
      </c>
      <c r="E2331">
        <v>5463</v>
      </c>
      <c r="F2331">
        <v>398</v>
      </c>
      <c r="G2331">
        <v>1389</v>
      </c>
      <c r="H2331">
        <v>1753</v>
      </c>
      <c r="I2331">
        <v>2294</v>
      </c>
      <c r="J2331">
        <v>1425</v>
      </c>
      <c r="K2331">
        <f t="shared" si="216"/>
        <v>7259</v>
      </c>
      <c r="L2331">
        <v>5</v>
      </c>
      <c r="M2331">
        <v>2</v>
      </c>
      <c r="N2331">
        <v>1</v>
      </c>
      <c r="O2331">
        <v>1.5791999999999999</v>
      </c>
      <c r="P2331">
        <v>2914.7586848210099</v>
      </c>
      <c r="Q2331">
        <v>73.575801499999997</v>
      </c>
      <c r="R2331">
        <f t="shared" si="217"/>
        <v>2989.9136863210101</v>
      </c>
      <c r="S2331">
        <f t="shared" si="218"/>
        <v>0.41189057533007439</v>
      </c>
      <c r="T2331">
        <f t="shared" si="220"/>
        <v>411.8905753300744</v>
      </c>
      <c r="U2331">
        <f t="shared" si="219"/>
        <v>-1</v>
      </c>
      <c r="V2331">
        <f t="shared" si="221"/>
        <v>0</v>
      </c>
    </row>
    <row r="2332" spans="1:22" x14ac:dyDescent="0.35">
      <c r="A2332">
        <v>46053</v>
      </c>
      <c r="B2332" t="s">
        <v>1456</v>
      </c>
      <c r="C2332" t="s">
        <v>1470</v>
      </c>
      <c r="D2332">
        <v>39331</v>
      </c>
      <c r="E2332">
        <v>2878</v>
      </c>
      <c r="F2332">
        <v>250</v>
      </c>
      <c r="G2332">
        <v>799</v>
      </c>
      <c r="H2332">
        <v>953</v>
      </c>
      <c r="I2332">
        <v>1238</v>
      </c>
      <c r="J2332">
        <v>1025</v>
      </c>
      <c r="K2332">
        <f t="shared" si="216"/>
        <v>4265</v>
      </c>
      <c r="L2332">
        <v>2</v>
      </c>
      <c r="M2332">
        <v>3</v>
      </c>
      <c r="N2332">
        <v>2</v>
      </c>
      <c r="O2332">
        <v>0</v>
      </c>
      <c r="P2332">
        <v>2114.5446414500002</v>
      </c>
      <c r="Q2332">
        <v>72.438152500000001</v>
      </c>
      <c r="R2332">
        <f t="shared" si="217"/>
        <v>2186.9827939500001</v>
      </c>
      <c r="S2332">
        <f t="shared" si="218"/>
        <v>0.51277439483001175</v>
      </c>
      <c r="T2332">
        <f t="shared" si="220"/>
        <v>512.77439483001172</v>
      </c>
      <c r="U2332">
        <f t="shared" si="219"/>
        <v>-0.5</v>
      </c>
      <c r="V2332">
        <f t="shared" si="221"/>
        <v>0</v>
      </c>
    </row>
    <row r="2333" spans="1:22" x14ac:dyDescent="0.35">
      <c r="A2333">
        <v>46055</v>
      </c>
      <c r="B2333" t="s">
        <v>1456</v>
      </c>
      <c r="C2333" t="s">
        <v>1471</v>
      </c>
      <c r="D2333">
        <v>50888</v>
      </c>
      <c r="E2333">
        <v>1720</v>
      </c>
      <c r="F2333">
        <v>125</v>
      </c>
      <c r="G2333">
        <v>355</v>
      </c>
      <c r="H2333">
        <v>449</v>
      </c>
      <c r="I2333">
        <v>588</v>
      </c>
      <c r="J2333">
        <v>422</v>
      </c>
      <c r="K2333">
        <f t="shared" si="216"/>
        <v>1939</v>
      </c>
      <c r="L2333">
        <v>0</v>
      </c>
      <c r="M2333">
        <v>1</v>
      </c>
      <c r="N2333">
        <v>1</v>
      </c>
      <c r="O2333">
        <v>0</v>
      </c>
      <c r="P2333">
        <v>1933.8762672</v>
      </c>
      <c r="Q2333">
        <v>29.3943975</v>
      </c>
      <c r="R2333">
        <f t="shared" si="217"/>
        <v>1963.2706647</v>
      </c>
      <c r="S2333">
        <f t="shared" si="218"/>
        <v>1.0125171040226921</v>
      </c>
      <c r="T2333">
        <f t="shared" si="220"/>
        <v>1012.5171040226921</v>
      </c>
      <c r="U2333">
        <f t="shared" si="219"/>
        <v>0</v>
      </c>
      <c r="V2333">
        <f t="shared" si="221"/>
        <v>1</v>
      </c>
    </row>
    <row r="2334" spans="1:22" x14ac:dyDescent="0.35">
      <c r="A2334">
        <v>46057</v>
      </c>
      <c r="B2334" t="s">
        <v>1456</v>
      </c>
      <c r="C2334" t="s">
        <v>1472</v>
      </c>
      <c r="D2334">
        <v>44694</v>
      </c>
      <c r="E2334">
        <v>2838</v>
      </c>
      <c r="F2334">
        <v>531</v>
      </c>
      <c r="G2334">
        <v>1390</v>
      </c>
      <c r="H2334">
        <v>1545</v>
      </c>
      <c r="I2334">
        <v>1442</v>
      </c>
      <c r="J2334">
        <v>1010</v>
      </c>
      <c r="K2334">
        <f t="shared" si="216"/>
        <v>5918</v>
      </c>
      <c r="L2334">
        <v>1</v>
      </c>
      <c r="M2334">
        <v>0</v>
      </c>
      <c r="N2334">
        <v>0</v>
      </c>
      <c r="O2334">
        <v>3.7600000000000001E-2</v>
      </c>
      <c r="P2334">
        <v>0</v>
      </c>
      <c r="Q2334">
        <v>0</v>
      </c>
      <c r="R2334">
        <f t="shared" si="217"/>
        <v>3.7600000000000001E-2</v>
      </c>
      <c r="S2334">
        <f t="shared" si="218"/>
        <v>6.35349780331193E-6</v>
      </c>
      <c r="T2334">
        <f t="shared" si="220"/>
        <v>6.3534978033119305E-3</v>
      </c>
      <c r="U2334">
        <f t="shared" si="219"/>
        <v>-1.5</v>
      </c>
      <c r="V2334">
        <f t="shared" si="221"/>
        <v>0</v>
      </c>
    </row>
    <row r="2335" spans="1:22" x14ac:dyDescent="0.35">
      <c r="A2335">
        <v>46059</v>
      </c>
      <c r="B2335" t="s">
        <v>1456</v>
      </c>
      <c r="C2335" t="s">
        <v>1473</v>
      </c>
      <c r="D2335">
        <v>60313</v>
      </c>
      <c r="E2335">
        <v>2561</v>
      </c>
      <c r="F2335">
        <v>190</v>
      </c>
      <c r="G2335">
        <v>585</v>
      </c>
      <c r="H2335">
        <v>757</v>
      </c>
      <c r="I2335">
        <v>992</v>
      </c>
      <c r="J2335">
        <v>864</v>
      </c>
      <c r="K2335">
        <f t="shared" si="216"/>
        <v>3388</v>
      </c>
      <c r="L2335">
        <v>1</v>
      </c>
      <c r="M2335">
        <v>1</v>
      </c>
      <c r="N2335">
        <v>2</v>
      </c>
      <c r="O2335">
        <v>0</v>
      </c>
      <c r="P2335">
        <v>2294.1492255200001</v>
      </c>
      <c r="Q2335">
        <v>18.42192</v>
      </c>
      <c r="R2335">
        <f t="shared" si="217"/>
        <v>2312.5711455199998</v>
      </c>
      <c r="S2335">
        <f t="shared" si="218"/>
        <v>0.68257707955135771</v>
      </c>
      <c r="T2335">
        <f t="shared" si="220"/>
        <v>682.57707955135766</v>
      </c>
      <c r="U2335">
        <f t="shared" si="219"/>
        <v>-0.5</v>
      </c>
      <c r="V2335">
        <f t="shared" si="221"/>
        <v>0</v>
      </c>
    </row>
    <row r="2336" spans="1:22" x14ac:dyDescent="0.35">
      <c r="A2336">
        <v>46065</v>
      </c>
      <c r="B2336" t="s">
        <v>1456</v>
      </c>
      <c r="C2336" t="s">
        <v>1348</v>
      </c>
      <c r="D2336">
        <v>49505</v>
      </c>
      <c r="E2336">
        <v>13499</v>
      </c>
      <c r="F2336">
        <v>1190</v>
      </c>
      <c r="G2336">
        <v>3226</v>
      </c>
      <c r="H2336">
        <v>5457</v>
      </c>
      <c r="I2336">
        <v>5123</v>
      </c>
      <c r="J2336">
        <v>2454</v>
      </c>
      <c r="K2336">
        <f t="shared" si="216"/>
        <v>17450</v>
      </c>
      <c r="L2336">
        <v>7</v>
      </c>
      <c r="M2336">
        <v>7</v>
      </c>
      <c r="N2336">
        <v>2</v>
      </c>
      <c r="O2336">
        <v>1.6288987500000001</v>
      </c>
      <c r="P2336">
        <v>8916.8709826111208</v>
      </c>
      <c r="Q2336">
        <v>958.63777654</v>
      </c>
      <c r="R2336">
        <f t="shared" si="217"/>
        <v>9877.1376579011194</v>
      </c>
      <c r="S2336">
        <f t="shared" si="218"/>
        <v>0.56602508068201263</v>
      </c>
      <c r="T2336">
        <f t="shared" si="220"/>
        <v>566.02508068201257</v>
      </c>
      <c r="U2336">
        <f t="shared" si="219"/>
        <v>-0.5</v>
      </c>
      <c r="V2336">
        <f t="shared" si="221"/>
        <v>0</v>
      </c>
    </row>
    <row r="2337" spans="1:22" x14ac:dyDescent="0.35">
      <c r="A2337">
        <v>46067</v>
      </c>
      <c r="B2337" t="s">
        <v>1456</v>
      </c>
      <c r="C2337" t="s">
        <v>1474</v>
      </c>
      <c r="D2337">
        <v>49471</v>
      </c>
      <c r="E2337">
        <v>4419</v>
      </c>
      <c r="F2337">
        <v>441</v>
      </c>
      <c r="G2337">
        <v>1432</v>
      </c>
      <c r="H2337">
        <v>1630</v>
      </c>
      <c r="I2337">
        <v>1946</v>
      </c>
      <c r="J2337">
        <v>1738</v>
      </c>
      <c r="K2337">
        <f t="shared" si="216"/>
        <v>7187</v>
      </c>
      <c r="L2337">
        <v>2</v>
      </c>
      <c r="M2337">
        <v>5</v>
      </c>
      <c r="N2337">
        <v>2</v>
      </c>
      <c r="O2337">
        <v>0.70928000000000002</v>
      </c>
      <c r="P2337">
        <v>4211.1037021205102</v>
      </c>
      <c r="Q2337">
        <v>207.49419499999999</v>
      </c>
      <c r="R2337">
        <f t="shared" si="217"/>
        <v>4419.3071771205105</v>
      </c>
      <c r="S2337">
        <f t="shared" si="218"/>
        <v>0.61490290484492982</v>
      </c>
      <c r="T2337">
        <f t="shared" si="220"/>
        <v>614.90290484492982</v>
      </c>
      <c r="U2337">
        <f t="shared" si="219"/>
        <v>-0.5</v>
      </c>
      <c r="V2337">
        <f t="shared" si="221"/>
        <v>0</v>
      </c>
    </row>
    <row r="2338" spans="1:22" x14ac:dyDescent="0.35">
      <c r="A2338">
        <v>46071</v>
      </c>
      <c r="B2338" t="s">
        <v>1456</v>
      </c>
      <c r="C2338" t="s">
        <v>52</v>
      </c>
      <c r="D2338">
        <v>28863</v>
      </c>
      <c r="E2338">
        <v>1548</v>
      </c>
      <c r="F2338">
        <v>317</v>
      </c>
      <c r="G2338">
        <v>834</v>
      </c>
      <c r="H2338">
        <v>859</v>
      </c>
      <c r="I2338">
        <v>758</v>
      </c>
      <c r="J2338">
        <v>423</v>
      </c>
      <c r="K2338">
        <f t="shared" si="216"/>
        <v>3191</v>
      </c>
      <c r="L2338">
        <v>1</v>
      </c>
      <c r="M2338">
        <v>0</v>
      </c>
      <c r="N2338">
        <v>1</v>
      </c>
      <c r="O2338">
        <v>0</v>
      </c>
      <c r="P2338">
        <v>0</v>
      </c>
      <c r="Q2338">
        <v>213.73137104</v>
      </c>
      <c r="R2338">
        <f t="shared" si="217"/>
        <v>213.73137104</v>
      </c>
      <c r="S2338">
        <f t="shared" si="218"/>
        <v>6.6979433105609526E-2</v>
      </c>
      <c r="T2338">
        <f t="shared" si="220"/>
        <v>66.97943310560953</v>
      </c>
      <c r="U2338">
        <f t="shared" si="219"/>
        <v>-1.5</v>
      </c>
      <c r="V2338">
        <f t="shared" si="221"/>
        <v>0</v>
      </c>
    </row>
    <row r="2339" spans="1:22" x14ac:dyDescent="0.35">
      <c r="A2339">
        <v>46073</v>
      </c>
      <c r="B2339" t="s">
        <v>1456</v>
      </c>
      <c r="C2339" t="s">
        <v>1475</v>
      </c>
      <c r="D2339">
        <v>57424</v>
      </c>
      <c r="E2339">
        <v>2530</v>
      </c>
      <c r="F2339">
        <v>145</v>
      </c>
      <c r="G2339">
        <v>339</v>
      </c>
      <c r="H2339">
        <v>475</v>
      </c>
      <c r="I2339">
        <v>581</v>
      </c>
      <c r="J2339">
        <v>507</v>
      </c>
      <c r="K2339">
        <f t="shared" si="216"/>
        <v>2047</v>
      </c>
      <c r="L2339">
        <v>2</v>
      </c>
      <c r="M2339">
        <v>1</v>
      </c>
      <c r="N2339">
        <v>1</v>
      </c>
      <c r="O2339">
        <v>0.11269125000000001</v>
      </c>
      <c r="P2339">
        <v>855.28773468300005</v>
      </c>
      <c r="Q2339">
        <v>18.449014999999999</v>
      </c>
      <c r="R2339">
        <f t="shared" si="217"/>
        <v>873.8494409330001</v>
      </c>
      <c r="S2339">
        <f t="shared" si="218"/>
        <v>0.42689274105178315</v>
      </c>
      <c r="T2339">
        <f t="shared" si="220"/>
        <v>426.89274105178316</v>
      </c>
      <c r="U2339">
        <f t="shared" si="219"/>
        <v>-1</v>
      </c>
      <c r="V2339">
        <f t="shared" si="221"/>
        <v>0</v>
      </c>
    </row>
    <row r="2340" spans="1:22" x14ac:dyDescent="0.35">
      <c r="A2340">
        <v>46077</v>
      </c>
      <c r="B2340" t="s">
        <v>1456</v>
      </c>
      <c r="C2340" t="s">
        <v>1476</v>
      </c>
      <c r="D2340">
        <v>53140</v>
      </c>
      <c r="E2340">
        <v>3199</v>
      </c>
      <c r="F2340">
        <v>352</v>
      </c>
      <c r="G2340">
        <v>941</v>
      </c>
      <c r="H2340">
        <v>1250</v>
      </c>
      <c r="I2340">
        <v>1594</v>
      </c>
      <c r="J2340">
        <v>1083</v>
      </c>
      <c r="K2340">
        <f t="shared" si="216"/>
        <v>5220</v>
      </c>
      <c r="L2340">
        <v>2</v>
      </c>
      <c r="M2340">
        <v>3</v>
      </c>
      <c r="N2340">
        <v>2</v>
      </c>
      <c r="O2340">
        <v>0</v>
      </c>
      <c r="P2340">
        <v>2104.0828037410001</v>
      </c>
      <c r="Q2340">
        <v>56.608965499999996</v>
      </c>
      <c r="R2340">
        <f t="shared" si="217"/>
        <v>2160.6917692410002</v>
      </c>
      <c r="S2340">
        <f t="shared" si="218"/>
        <v>0.41392562629137936</v>
      </c>
      <c r="T2340">
        <f t="shared" si="220"/>
        <v>413.92562629137933</v>
      </c>
      <c r="U2340">
        <f t="shared" si="219"/>
        <v>-1</v>
      </c>
      <c r="V2340">
        <f t="shared" si="221"/>
        <v>0</v>
      </c>
    </row>
    <row r="2341" spans="1:22" x14ac:dyDescent="0.35">
      <c r="A2341">
        <v>46079</v>
      </c>
      <c r="B2341" t="s">
        <v>1456</v>
      </c>
      <c r="C2341" t="s">
        <v>198</v>
      </c>
      <c r="D2341">
        <v>47623</v>
      </c>
      <c r="E2341">
        <v>7164</v>
      </c>
      <c r="F2341">
        <v>659</v>
      </c>
      <c r="G2341">
        <v>2241</v>
      </c>
      <c r="H2341">
        <v>3245</v>
      </c>
      <c r="I2341">
        <v>3499</v>
      </c>
      <c r="J2341">
        <v>2127</v>
      </c>
      <c r="K2341">
        <f t="shared" si="216"/>
        <v>11771</v>
      </c>
      <c r="L2341">
        <v>2</v>
      </c>
      <c r="M2341">
        <v>6</v>
      </c>
      <c r="N2341">
        <v>1</v>
      </c>
      <c r="O2341">
        <v>0.33432000000000001</v>
      </c>
      <c r="P2341">
        <v>2774.9058955270102</v>
      </c>
      <c r="Q2341">
        <v>50.167826830000003</v>
      </c>
      <c r="R2341">
        <f t="shared" si="217"/>
        <v>2825.4080423570103</v>
      </c>
      <c r="S2341">
        <f t="shared" si="218"/>
        <v>0.24003126687256907</v>
      </c>
      <c r="T2341">
        <f t="shared" si="220"/>
        <v>240.03126687256906</v>
      </c>
      <c r="U2341">
        <f t="shared" si="219"/>
        <v>-1</v>
      </c>
      <c r="V2341">
        <f t="shared" si="221"/>
        <v>0</v>
      </c>
    </row>
    <row r="2342" spans="1:22" x14ac:dyDescent="0.35">
      <c r="A2342">
        <v>46081</v>
      </c>
      <c r="B2342" t="s">
        <v>1456</v>
      </c>
      <c r="C2342" t="s">
        <v>56</v>
      </c>
      <c r="D2342">
        <v>37116</v>
      </c>
      <c r="E2342">
        <v>15671</v>
      </c>
      <c r="F2342">
        <v>1288</v>
      </c>
      <c r="G2342">
        <v>4317</v>
      </c>
      <c r="H2342">
        <v>7582</v>
      </c>
      <c r="I2342">
        <v>7029</v>
      </c>
      <c r="J2342">
        <v>4181</v>
      </c>
      <c r="K2342">
        <f t="shared" si="216"/>
        <v>24397</v>
      </c>
      <c r="L2342">
        <v>11</v>
      </c>
      <c r="M2342">
        <v>9</v>
      </c>
      <c r="N2342">
        <v>4</v>
      </c>
      <c r="O2342">
        <v>108.99149534</v>
      </c>
      <c r="P2342">
        <v>14886.079546101701</v>
      </c>
      <c r="Q2342">
        <v>253.61775800000001</v>
      </c>
      <c r="R2342">
        <f t="shared" si="217"/>
        <v>15248.688799441701</v>
      </c>
      <c r="S2342">
        <f t="shared" si="218"/>
        <v>0.62502310937581262</v>
      </c>
      <c r="T2342">
        <f t="shared" si="220"/>
        <v>625.02310937581262</v>
      </c>
      <c r="U2342">
        <f t="shared" si="219"/>
        <v>-0.5</v>
      </c>
      <c r="V2342">
        <f t="shared" si="221"/>
        <v>0</v>
      </c>
    </row>
    <row r="2343" spans="1:22" x14ac:dyDescent="0.35">
      <c r="A2343">
        <v>46083</v>
      </c>
      <c r="B2343" t="s">
        <v>1456</v>
      </c>
      <c r="C2343" t="s">
        <v>153</v>
      </c>
      <c r="D2343">
        <v>59744</v>
      </c>
      <c r="E2343">
        <v>27696</v>
      </c>
      <c r="F2343">
        <v>4279</v>
      </c>
      <c r="G2343">
        <v>10716</v>
      </c>
      <c r="H2343">
        <v>17589</v>
      </c>
      <c r="I2343">
        <v>11183</v>
      </c>
      <c r="J2343">
        <v>4529</v>
      </c>
      <c r="K2343">
        <f t="shared" si="216"/>
        <v>48296</v>
      </c>
      <c r="L2343">
        <v>16</v>
      </c>
      <c r="M2343">
        <v>15</v>
      </c>
      <c r="N2343">
        <v>3</v>
      </c>
      <c r="O2343">
        <v>191.27416464999999</v>
      </c>
      <c r="P2343">
        <v>12376.564889426099</v>
      </c>
      <c r="Q2343">
        <v>331.91113749999897</v>
      </c>
      <c r="R2343">
        <f t="shared" si="217"/>
        <v>12899.750191576099</v>
      </c>
      <c r="S2343">
        <f t="shared" si="218"/>
        <v>0.26709769321633464</v>
      </c>
      <c r="T2343">
        <f t="shared" si="220"/>
        <v>267.09769321633462</v>
      </c>
      <c r="U2343">
        <f t="shared" si="219"/>
        <v>-1</v>
      </c>
      <c r="V2343">
        <f t="shared" si="221"/>
        <v>0</v>
      </c>
    </row>
    <row r="2344" spans="1:22" x14ac:dyDescent="0.35">
      <c r="A2344">
        <v>46085</v>
      </c>
      <c r="B2344" t="s">
        <v>1456</v>
      </c>
      <c r="C2344" t="s">
        <v>1477</v>
      </c>
      <c r="D2344">
        <v>46309</v>
      </c>
      <c r="E2344">
        <v>2723</v>
      </c>
      <c r="F2344">
        <v>288</v>
      </c>
      <c r="G2344">
        <v>898</v>
      </c>
      <c r="H2344">
        <v>1053</v>
      </c>
      <c r="I2344">
        <v>986</v>
      </c>
      <c r="J2344">
        <v>564</v>
      </c>
      <c r="K2344">
        <f t="shared" si="216"/>
        <v>3789</v>
      </c>
      <c r="L2344">
        <v>0</v>
      </c>
      <c r="M2344">
        <v>2</v>
      </c>
      <c r="N2344">
        <v>1</v>
      </c>
      <c r="O2344">
        <v>0</v>
      </c>
      <c r="P2344">
        <v>344.59958</v>
      </c>
      <c r="Q2344">
        <v>208.86337915999999</v>
      </c>
      <c r="R2344">
        <f t="shared" si="217"/>
        <v>553.46295915999997</v>
      </c>
      <c r="S2344">
        <f t="shared" si="218"/>
        <v>0.14607098420691475</v>
      </c>
      <c r="T2344">
        <f t="shared" si="220"/>
        <v>146.07098420691474</v>
      </c>
      <c r="U2344">
        <f t="shared" si="219"/>
        <v>-1.5</v>
      </c>
      <c r="V2344">
        <f t="shared" si="221"/>
        <v>0</v>
      </c>
    </row>
    <row r="2345" spans="1:22" x14ac:dyDescent="0.35">
      <c r="A2345">
        <v>46087</v>
      </c>
      <c r="B2345" t="s">
        <v>1456</v>
      </c>
      <c r="C2345" t="s">
        <v>1478</v>
      </c>
      <c r="D2345">
        <v>48163</v>
      </c>
      <c r="E2345">
        <v>2864</v>
      </c>
      <c r="F2345">
        <v>390</v>
      </c>
      <c r="G2345">
        <v>1163</v>
      </c>
      <c r="H2345">
        <v>1410</v>
      </c>
      <c r="I2345">
        <v>1576</v>
      </c>
      <c r="J2345">
        <v>1071</v>
      </c>
      <c r="K2345">
        <f t="shared" si="216"/>
        <v>5610</v>
      </c>
      <c r="L2345">
        <v>1</v>
      </c>
      <c r="M2345">
        <v>2</v>
      </c>
      <c r="N2345">
        <v>0</v>
      </c>
      <c r="O2345">
        <v>0.33807375000000001</v>
      </c>
      <c r="P2345">
        <v>881.58333185399999</v>
      </c>
      <c r="Q2345">
        <v>0</v>
      </c>
      <c r="R2345">
        <f t="shared" si="217"/>
        <v>881.92140560400003</v>
      </c>
      <c r="S2345">
        <f t="shared" si="218"/>
        <v>0.15720524164064173</v>
      </c>
      <c r="T2345">
        <f t="shared" si="220"/>
        <v>157.20524164064173</v>
      </c>
      <c r="U2345">
        <f t="shared" si="219"/>
        <v>-1</v>
      </c>
      <c r="V2345">
        <f t="shared" si="221"/>
        <v>0</v>
      </c>
    </row>
    <row r="2346" spans="1:22" x14ac:dyDescent="0.35">
      <c r="A2346">
        <v>46089</v>
      </c>
      <c r="B2346" t="s">
        <v>1456</v>
      </c>
      <c r="C2346" t="s">
        <v>671</v>
      </c>
      <c r="D2346">
        <v>48208</v>
      </c>
      <c r="E2346">
        <v>1482</v>
      </c>
      <c r="F2346">
        <v>120</v>
      </c>
      <c r="G2346">
        <v>455</v>
      </c>
      <c r="H2346">
        <v>477</v>
      </c>
      <c r="I2346">
        <v>666</v>
      </c>
      <c r="J2346">
        <v>721</v>
      </c>
      <c r="K2346">
        <f t="shared" si="216"/>
        <v>2439</v>
      </c>
      <c r="L2346">
        <v>0</v>
      </c>
      <c r="M2346">
        <v>1</v>
      </c>
      <c r="N2346">
        <v>1</v>
      </c>
      <c r="O2346">
        <v>0</v>
      </c>
      <c r="P2346">
        <v>754.05327</v>
      </c>
      <c r="Q2346">
        <v>1.9232037500000001</v>
      </c>
      <c r="R2346">
        <f t="shared" si="217"/>
        <v>755.97647374999997</v>
      </c>
      <c r="S2346">
        <f t="shared" si="218"/>
        <v>0.3099534537720377</v>
      </c>
      <c r="T2346">
        <f t="shared" si="220"/>
        <v>309.95345377203768</v>
      </c>
      <c r="U2346">
        <f t="shared" si="219"/>
        <v>-1</v>
      </c>
      <c r="V2346">
        <f t="shared" si="221"/>
        <v>0</v>
      </c>
    </row>
    <row r="2347" spans="1:22" x14ac:dyDescent="0.35">
      <c r="A2347">
        <v>46091</v>
      </c>
      <c r="B2347" t="s">
        <v>1456</v>
      </c>
      <c r="C2347" t="s">
        <v>64</v>
      </c>
      <c r="D2347">
        <v>46054</v>
      </c>
      <c r="E2347">
        <v>2798</v>
      </c>
      <c r="F2347">
        <v>271</v>
      </c>
      <c r="G2347">
        <v>861</v>
      </c>
      <c r="H2347">
        <v>1269</v>
      </c>
      <c r="I2347">
        <v>1343</v>
      </c>
      <c r="J2347">
        <v>927</v>
      </c>
      <c r="K2347">
        <f t="shared" si="216"/>
        <v>4671</v>
      </c>
      <c r="L2347">
        <v>0</v>
      </c>
      <c r="M2347">
        <v>1</v>
      </c>
      <c r="N2347">
        <v>1</v>
      </c>
      <c r="O2347">
        <v>0</v>
      </c>
      <c r="P2347">
        <v>2164.88911104</v>
      </c>
      <c r="Q2347">
        <v>75.817436499999999</v>
      </c>
      <c r="R2347">
        <f t="shared" si="217"/>
        <v>2240.70654754</v>
      </c>
      <c r="S2347">
        <f t="shared" si="218"/>
        <v>0.4797059617940484</v>
      </c>
      <c r="T2347">
        <f t="shared" si="220"/>
        <v>479.70596179404839</v>
      </c>
      <c r="U2347">
        <f t="shared" si="219"/>
        <v>-0.5</v>
      </c>
      <c r="V2347">
        <f t="shared" si="221"/>
        <v>0</v>
      </c>
    </row>
    <row r="2348" spans="1:22" x14ac:dyDescent="0.35">
      <c r="A2348">
        <v>46093</v>
      </c>
      <c r="B2348" t="s">
        <v>1456</v>
      </c>
      <c r="C2348" t="s">
        <v>672</v>
      </c>
      <c r="D2348">
        <v>44691</v>
      </c>
      <c r="E2348">
        <v>20195</v>
      </c>
      <c r="F2348">
        <v>1727</v>
      </c>
      <c r="G2348">
        <v>5133</v>
      </c>
      <c r="H2348">
        <v>8786</v>
      </c>
      <c r="I2348">
        <v>7062</v>
      </c>
      <c r="J2348">
        <v>3344</v>
      </c>
      <c r="K2348">
        <f t="shared" si="216"/>
        <v>26052</v>
      </c>
      <c r="L2348">
        <v>7</v>
      </c>
      <c r="M2348">
        <v>8</v>
      </c>
      <c r="N2348">
        <v>4</v>
      </c>
      <c r="O2348">
        <v>18.84266375</v>
      </c>
      <c r="P2348">
        <v>4726.7443605235503</v>
      </c>
      <c r="Q2348">
        <v>17067.343803990101</v>
      </c>
      <c r="R2348">
        <f t="shared" si="217"/>
        <v>21812.930828263652</v>
      </c>
      <c r="S2348">
        <f t="shared" si="218"/>
        <v>0.83728430939135778</v>
      </c>
      <c r="T2348">
        <f t="shared" si="220"/>
        <v>837.28430939135774</v>
      </c>
      <c r="U2348">
        <f t="shared" si="219"/>
        <v>0</v>
      </c>
      <c r="V2348">
        <f t="shared" si="221"/>
        <v>0</v>
      </c>
    </row>
    <row r="2349" spans="1:22" x14ac:dyDescent="0.35">
      <c r="A2349">
        <v>46095</v>
      </c>
      <c r="B2349" t="s">
        <v>1456</v>
      </c>
      <c r="C2349" t="s">
        <v>1479</v>
      </c>
      <c r="D2349">
        <v>35652</v>
      </c>
      <c r="E2349">
        <v>1106</v>
      </c>
      <c r="F2349">
        <v>197</v>
      </c>
      <c r="G2349">
        <v>512</v>
      </c>
      <c r="H2349">
        <v>542</v>
      </c>
      <c r="I2349">
        <v>535</v>
      </c>
      <c r="J2349">
        <v>315</v>
      </c>
      <c r="K2349">
        <f t="shared" si="216"/>
        <v>2101</v>
      </c>
      <c r="L2349">
        <v>0</v>
      </c>
      <c r="M2349">
        <v>1</v>
      </c>
      <c r="N2349">
        <v>0</v>
      </c>
      <c r="O2349">
        <v>0</v>
      </c>
      <c r="P2349">
        <v>1073.5265750000001</v>
      </c>
      <c r="Q2349">
        <v>0</v>
      </c>
      <c r="R2349">
        <f t="shared" si="217"/>
        <v>1073.5265750000001</v>
      </c>
      <c r="S2349">
        <f t="shared" si="218"/>
        <v>0.51095981675392677</v>
      </c>
      <c r="T2349">
        <f t="shared" si="220"/>
        <v>510.95981675392676</v>
      </c>
      <c r="U2349">
        <f t="shared" si="219"/>
        <v>-0.5</v>
      </c>
      <c r="V2349">
        <f t="shared" si="221"/>
        <v>0</v>
      </c>
    </row>
    <row r="2350" spans="1:22" x14ac:dyDescent="0.35">
      <c r="A2350">
        <v>46097</v>
      </c>
      <c r="B2350" t="s">
        <v>1456</v>
      </c>
      <c r="C2350" t="s">
        <v>1480</v>
      </c>
      <c r="D2350">
        <v>49774</v>
      </c>
      <c r="E2350">
        <v>1705</v>
      </c>
      <c r="F2350">
        <v>136</v>
      </c>
      <c r="G2350">
        <v>461</v>
      </c>
      <c r="H2350">
        <v>516</v>
      </c>
      <c r="I2350">
        <v>715</v>
      </c>
      <c r="J2350">
        <v>498</v>
      </c>
      <c r="K2350">
        <f t="shared" si="216"/>
        <v>2326</v>
      </c>
      <c r="L2350">
        <v>0</v>
      </c>
      <c r="M2350">
        <v>1</v>
      </c>
      <c r="N2350">
        <v>0</v>
      </c>
      <c r="O2350">
        <v>0</v>
      </c>
      <c r="P2350">
        <v>233.079510441</v>
      </c>
      <c r="Q2350">
        <v>0</v>
      </c>
      <c r="R2350">
        <f t="shared" si="217"/>
        <v>233.079510441</v>
      </c>
      <c r="S2350">
        <f t="shared" si="218"/>
        <v>0.10020615238220121</v>
      </c>
      <c r="T2350">
        <f t="shared" si="220"/>
        <v>100.20615238220121</v>
      </c>
      <c r="U2350">
        <f t="shared" si="219"/>
        <v>-1.5</v>
      </c>
      <c r="V2350">
        <f t="shared" si="221"/>
        <v>0</v>
      </c>
    </row>
    <row r="2351" spans="1:22" x14ac:dyDescent="0.35">
      <c r="A2351">
        <v>46099</v>
      </c>
      <c r="B2351" t="s">
        <v>1456</v>
      </c>
      <c r="C2351" t="s">
        <v>1481</v>
      </c>
      <c r="D2351">
        <v>43350</v>
      </c>
      <c r="E2351">
        <v>142070</v>
      </c>
      <c r="F2351">
        <v>13186</v>
      </c>
      <c r="G2351">
        <v>34824</v>
      </c>
      <c r="H2351">
        <v>62099</v>
      </c>
      <c r="I2351">
        <v>44647</v>
      </c>
      <c r="J2351">
        <v>20281</v>
      </c>
      <c r="K2351">
        <f t="shared" si="216"/>
        <v>175037</v>
      </c>
      <c r="L2351">
        <v>60</v>
      </c>
      <c r="M2351">
        <v>48</v>
      </c>
      <c r="N2351">
        <v>8</v>
      </c>
      <c r="O2351">
        <v>1211.809076514</v>
      </c>
      <c r="P2351">
        <v>166489.15320608299</v>
      </c>
      <c r="Q2351">
        <v>37651.627708446496</v>
      </c>
      <c r="R2351">
        <f t="shared" si="217"/>
        <v>205352.5899910435</v>
      </c>
      <c r="S2351">
        <f t="shared" si="218"/>
        <v>1.1731953243659541</v>
      </c>
      <c r="T2351">
        <f t="shared" si="220"/>
        <v>1173.1953243659541</v>
      </c>
      <c r="U2351">
        <f t="shared" si="219"/>
        <v>0.5</v>
      </c>
      <c r="V2351">
        <f t="shared" si="221"/>
        <v>1</v>
      </c>
    </row>
    <row r="2352" spans="1:22" x14ac:dyDescent="0.35">
      <c r="A2352">
        <v>46101</v>
      </c>
      <c r="B2352" t="s">
        <v>1456</v>
      </c>
      <c r="C2352" t="s">
        <v>1482</v>
      </c>
      <c r="D2352">
        <v>52013</v>
      </c>
      <c r="E2352">
        <v>3467</v>
      </c>
      <c r="F2352">
        <v>442</v>
      </c>
      <c r="G2352">
        <v>1364</v>
      </c>
      <c r="H2352">
        <v>1710</v>
      </c>
      <c r="I2352">
        <v>1889</v>
      </c>
      <c r="J2352">
        <v>1041</v>
      </c>
      <c r="K2352">
        <f t="shared" si="216"/>
        <v>6446</v>
      </c>
      <c r="L2352">
        <v>0</v>
      </c>
      <c r="M2352">
        <v>2</v>
      </c>
      <c r="N2352">
        <v>2</v>
      </c>
      <c r="O2352">
        <v>0</v>
      </c>
      <c r="P2352">
        <v>990.88693186399996</v>
      </c>
      <c r="Q2352">
        <v>291.216881855</v>
      </c>
      <c r="R2352">
        <f t="shared" si="217"/>
        <v>1282.1038137189998</v>
      </c>
      <c r="S2352">
        <f t="shared" si="218"/>
        <v>0.19889913337247903</v>
      </c>
      <c r="T2352">
        <f t="shared" si="220"/>
        <v>198.89913337247901</v>
      </c>
      <c r="U2352">
        <f t="shared" si="219"/>
        <v>-1</v>
      </c>
      <c r="V2352">
        <f t="shared" si="221"/>
        <v>0</v>
      </c>
    </row>
    <row r="2353" spans="1:22" x14ac:dyDescent="0.35">
      <c r="A2353">
        <v>46103</v>
      </c>
      <c r="B2353" t="s">
        <v>1456</v>
      </c>
      <c r="C2353" t="s">
        <v>950</v>
      </c>
      <c r="D2353">
        <v>42549</v>
      </c>
      <c r="E2353">
        <v>64657</v>
      </c>
      <c r="F2353">
        <v>7410</v>
      </c>
      <c r="G2353">
        <v>20378</v>
      </c>
      <c r="H2353">
        <v>33800</v>
      </c>
      <c r="I2353">
        <v>27791</v>
      </c>
      <c r="J2353">
        <v>14968</v>
      </c>
      <c r="K2353">
        <f t="shared" si="216"/>
        <v>104347</v>
      </c>
      <c r="L2353">
        <v>33</v>
      </c>
      <c r="M2353">
        <v>30</v>
      </c>
      <c r="N2353">
        <v>4</v>
      </c>
      <c r="O2353">
        <v>663.26859899999897</v>
      </c>
      <c r="P2353">
        <v>55358.944164703396</v>
      </c>
      <c r="Q2353">
        <v>12883.4424103581</v>
      </c>
      <c r="R2353">
        <f t="shared" si="217"/>
        <v>68905.655174061496</v>
      </c>
      <c r="S2353">
        <f t="shared" si="218"/>
        <v>0.66035108986421742</v>
      </c>
      <c r="T2353">
        <f t="shared" si="220"/>
        <v>660.35108986421744</v>
      </c>
      <c r="U2353">
        <f t="shared" si="219"/>
        <v>-0.5</v>
      </c>
      <c r="V2353">
        <f t="shared" si="221"/>
        <v>0</v>
      </c>
    </row>
    <row r="2354" spans="1:22" x14ac:dyDescent="0.35">
      <c r="A2354">
        <v>46105</v>
      </c>
      <c r="B2354" t="s">
        <v>1456</v>
      </c>
      <c r="C2354" t="s">
        <v>1109</v>
      </c>
      <c r="D2354">
        <v>34367</v>
      </c>
      <c r="E2354">
        <v>2128</v>
      </c>
      <c r="F2354">
        <v>153</v>
      </c>
      <c r="G2354">
        <v>541</v>
      </c>
      <c r="H2354">
        <v>695</v>
      </c>
      <c r="I2354">
        <v>957</v>
      </c>
      <c r="J2354">
        <v>691</v>
      </c>
      <c r="K2354">
        <f t="shared" si="216"/>
        <v>3037</v>
      </c>
      <c r="L2354">
        <v>1</v>
      </c>
      <c r="M2354">
        <v>2</v>
      </c>
      <c r="N2354">
        <v>0</v>
      </c>
      <c r="O2354">
        <v>0</v>
      </c>
      <c r="P2354">
        <v>1246.81646886</v>
      </c>
      <c r="Q2354">
        <v>0</v>
      </c>
      <c r="R2354">
        <f t="shared" si="217"/>
        <v>1246.81646886</v>
      </c>
      <c r="S2354">
        <f t="shared" si="218"/>
        <v>0.4105421366019098</v>
      </c>
      <c r="T2354">
        <f t="shared" si="220"/>
        <v>410.54213660190982</v>
      </c>
      <c r="U2354">
        <f t="shared" si="219"/>
        <v>-1</v>
      </c>
      <c r="V2354">
        <f t="shared" si="221"/>
        <v>0</v>
      </c>
    </row>
    <row r="2355" spans="1:22" x14ac:dyDescent="0.35">
      <c r="A2355">
        <v>46107</v>
      </c>
      <c r="B2355" t="s">
        <v>1456</v>
      </c>
      <c r="C2355" t="s">
        <v>1419</v>
      </c>
      <c r="D2355">
        <v>75759</v>
      </c>
      <c r="E2355">
        <v>1661</v>
      </c>
      <c r="F2355">
        <v>132</v>
      </c>
      <c r="G2355">
        <v>375</v>
      </c>
      <c r="H2355">
        <v>503</v>
      </c>
      <c r="I2355">
        <v>736</v>
      </c>
      <c r="J2355">
        <v>613</v>
      </c>
      <c r="K2355">
        <f t="shared" si="216"/>
        <v>2359</v>
      </c>
      <c r="L2355">
        <v>2</v>
      </c>
      <c r="M2355">
        <v>1</v>
      </c>
      <c r="N2355">
        <v>2</v>
      </c>
      <c r="O2355">
        <v>0</v>
      </c>
      <c r="P2355">
        <v>1899.0137061410001</v>
      </c>
      <c r="Q2355">
        <v>16.157170000000001</v>
      </c>
      <c r="R2355">
        <f t="shared" si="217"/>
        <v>1915.170876141</v>
      </c>
      <c r="S2355">
        <f t="shared" si="218"/>
        <v>0.81185709035226794</v>
      </c>
      <c r="T2355">
        <f t="shared" si="220"/>
        <v>811.85709035226796</v>
      </c>
      <c r="U2355">
        <f t="shared" si="219"/>
        <v>0</v>
      </c>
      <c r="V2355">
        <f t="shared" si="221"/>
        <v>0</v>
      </c>
    </row>
    <row r="2356" spans="1:22" x14ac:dyDescent="0.35">
      <c r="A2356">
        <v>46109</v>
      </c>
      <c r="B2356" t="s">
        <v>1456</v>
      </c>
      <c r="C2356" t="s">
        <v>1483</v>
      </c>
      <c r="D2356">
        <v>43902</v>
      </c>
      <c r="E2356">
        <v>5460</v>
      </c>
      <c r="F2356">
        <v>878</v>
      </c>
      <c r="G2356">
        <v>2358</v>
      </c>
      <c r="H2356">
        <v>2569</v>
      </c>
      <c r="I2356">
        <v>2672</v>
      </c>
      <c r="J2356">
        <v>1826</v>
      </c>
      <c r="K2356">
        <f t="shared" si="216"/>
        <v>10303</v>
      </c>
      <c r="L2356">
        <v>2</v>
      </c>
      <c r="M2356">
        <v>5</v>
      </c>
      <c r="N2356">
        <v>2</v>
      </c>
      <c r="O2356">
        <v>0</v>
      </c>
      <c r="P2356">
        <v>2043.642894761</v>
      </c>
      <c r="Q2356">
        <v>1299.7855462699999</v>
      </c>
      <c r="R2356">
        <f t="shared" si="217"/>
        <v>3343.4284410310001</v>
      </c>
      <c r="S2356">
        <f t="shared" si="218"/>
        <v>0.32451018548296612</v>
      </c>
      <c r="T2356">
        <f t="shared" si="220"/>
        <v>324.51018548296611</v>
      </c>
      <c r="U2356">
        <f t="shared" si="219"/>
        <v>-1</v>
      </c>
      <c r="V2356">
        <f t="shared" si="221"/>
        <v>0</v>
      </c>
    </row>
    <row r="2357" spans="1:22" x14ac:dyDescent="0.35">
      <c r="A2357">
        <v>46111</v>
      </c>
      <c r="B2357" t="s">
        <v>1456</v>
      </c>
      <c r="C2357" t="s">
        <v>1484</v>
      </c>
      <c r="D2357">
        <v>37231</v>
      </c>
      <c r="E2357">
        <v>1421</v>
      </c>
      <c r="F2357">
        <v>127</v>
      </c>
      <c r="G2357">
        <v>424</v>
      </c>
      <c r="H2357">
        <v>583</v>
      </c>
      <c r="I2357">
        <v>735</v>
      </c>
      <c r="J2357">
        <v>455</v>
      </c>
      <c r="K2357">
        <f t="shared" si="216"/>
        <v>2324</v>
      </c>
      <c r="L2357">
        <v>2</v>
      </c>
      <c r="M2357">
        <v>0</v>
      </c>
      <c r="N2357">
        <v>0</v>
      </c>
      <c r="O2357">
        <v>0.33807375000000001</v>
      </c>
      <c r="P2357">
        <v>0</v>
      </c>
      <c r="Q2357">
        <v>0</v>
      </c>
      <c r="R2357">
        <f t="shared" si="217"/>
        <v>0.33807375000000001</v>
      </c>
      <c r="S2357">
        <f t="shared" si="218"/>
        <v>1.4547063253012049E-4</v>
      </c>
      <c r="T2357">
        <f t="shared" si="220"/>
        <v>0.14547063253012049</v>
      </c>
      <c r="U2357">
        <f t="shared" si="219"/>
        <v>-1.5</v>
      </c>
      <c r="V2357">
        <f t="shared" si="221"/>
        <v>0</v>
      </c>
    </row>
    <row r="2358" spans="1:22" x14ac:dyDescent="0.35">
      <c r="A2358">
        <v>46113</v>
      </c>
      <c r="B2358" t="s">
        <v>1456</v>
      </c>
      <c r="C2358" t="s">
        <v>1043</v>
      </c>
      <c r="D2358">
        <v>21775</v>
      </c>
      <c r="E2358">
        <v>5263</v>
      </c>
      <c r="F2358">
        <v>1634</v>
      </c>
      <c r="G2358">
        <v>4376</v>
      </c>
      <c r="H2358">
        <v>4746</v>
      </c>
      <c r="I2358">
        <v>2408</v>
      </c>
      <c r="J2358">
        <v>895</v>
      </c>
      <c r="K2358">
        <f t="shared" si="216"/>
        <v>14059</v>
      </c>
      <c r="L2358">
        <v>3</v>
      </c>
      <c r="M2358">
        <v>0</v>
      </c>
      <c r="N2358">
        <v>2</v>
      </c>
      <c r="O2358">
        <v>0</v>
      </c>
      <c r="P2358">
        <v>0</v>
      </c>
      <c r="Q2358">
        <v>2897.3694581500099</v>
      </c>
      <c r="R2358">
        <f t="shared" si="217"/>
        <v>2897.3694581500099</v>
      </c>
      <c r="S2358">
        <f t="shared" si="218"/>
        <v>0.20608645409702039</v>
      </c>
      <c r="T2358">
        <f t="shared" si="220"/>
        <v>206.08645409702041</v>
      </c>
      <c r="U2358">
        <f t="shared" si="219"/>
        <v>-1</v>
      </c>
      <c r="V2358">
        <f t="shared" si="221"/>
        <v>0</v>
      </c>
    </row>
    <row r="2359" spans="1:22" x14ac:dyDescent="0.35">
      <c r="A2359">
        <v>46115</v>
      </c>
      <c r="B2359" t="s">
        <v>1456</v>
      </c>
      <c r="C2359" t="s">
        <v>1485</v>
      </c>
      <c r="D2359">
        <v>69437</v>
      </c>
      <c r="E2359">
        <v>3949</v>
      </c>
      <c r="F2359">
        <v>383</v>
      </c>
      <c r="G2359">
        <v>1402</v>
      </c>
      <c r="H2359">
        <v>1637</v>
      </c>
      <c r="I2359">
        <v>1912</v>
      </c>
      <c r="J2359">
        <v>1277</v>
      </c>
      <c r="K2359">
        <f t="shared" si="216"/>
        <v>6611</v>
      </c>
      <c r="L2359">
        <v>0</v>
      </c>
      <c r="M2359">
        <v>1</v>
      </c>
      <c r="N2359">
        <v>2</v>
      </c>
      <c r="O2359">
        <v>0</v>
      </c>
      <c r="P2359">
        <v>2536.1093972809999</v>
      </c>
      <c r="Q2359">
        <v>105.79430600000001</v>
      </c>
      <c r="R2359">
        <f t="shared" si="217"/>
        <v>2641.9037032810002</v>
      </c>
      <c r="S2359">
        <f t="shared" si="218"/>
        <v>0.39962240255347153</v>
      </c>
      <c r="T2359">
        <f t="shared" si="220"/>
        <v>399.62240255347155</v>
      </c>
      <c r="U2359">
        <f t="shared" si="219"/>
        <v>-1</v>
      </c>
      <c r="V2359">
        <f t="shared" si="221"/>
        <v>0</v>
      </c>
    </row>
    <row r="2360" spans="1:22" x14ac:dyDescent="0.35">
      <c r="A2360">
        <v>46117</v>
      </c>
      <c r="B2360" t="s">
        <v>1456</v>
      </c>
      <c r="C2360" t="s">
        <v>1486</v>
      </c>
      <c r="D2360">
        <v>49543</v>
      </c>
      <c r="E2360">
        <v>2029</v>
      </c>
      <c r="F2360">
        <v>172</v>
      </c>
      <c r="G2360">
        <v>581</v>
      </c>
      <c r="H2360">
        <v>856</v>
      </c>
      <c r="I2360">
        <v>873</v>
      </c>
      <c r="J2360">
        <v>487</v>
      </c>
      <c r="K2360">
        <f t="shared" si="216"/>
        <v>2969</v>
      </c>
      <c r="L2360">
        <v>1</v>
      </c>
      <c r="M2360">
        <v>1</v>
      </c>
      <c r="N2360">
        <v>0</v>
      </c>
      <c r="O2360">
        <v>0</v>
      </c>
      <c r="P2360">
        <v>933.10018911999805</v>
      </c>
      <c r="Q2360">
        <v>0</v>
      </c>
      <c r="R2360">
        <f t="shared" si="217"/>
        <v>933.10018911999805</v>
      </c>
      <c r="S2360">
        <f t="shared" si="218"/>
        <v>0.31428096635904279</v>
      </c>
      <c r="T2360">
        <f t="shared" si="220"/>
        <v>314.28096635904279</v>
      </c>
      <c r="U2360">
        <f t="shared" si="219"/>
        <v>-1</v>
      </c>
      <c r="V2360">
        <f t="shared" si="221"/>
        <v>0</v>
      </c>
    </row>
    <row r="2361" spans="1:22" x14ac:dyDescent="0.35">
      <c r="A2361">
        <v>46121</v>
      </c>
      <c r="B2361" t="s">
        <v>1456</v>
      </c>
      <c r="C2361" t="s">
        <v>758</v>
      </c>
      <c r="D2361">
        <v>23941</v>
      </c>
      <c r="E2361">
        <v>3934</v>
      </c>
      <c r="F2361">
        <v>1292</v>
      </c>
      <c r="G2361">
        <v>3063</v>
      </c>
      <c r="H2361">
        <v>3139</v>
      </c>
      <c r="I2361">
        <v>1785</v>
      </c>
      <c r="J2361">
        <v>663</v>
      </c>
      <c r="K2361">
        <f t="shared" si="216"/>
        <v>9942</v>
      </c>
      <c r="L2361">
        <v>1</v>
      </c>
      <c r="M2361">
        <v>0</v>
      </c>
      <c r="N2361">
        <v>1</v>
      </c>
      <c r="O2361">
        <v>0</v>
      </c>
      <c r="P2361">
        <v>0</v>
      </c>
      <c r="Q2361">
        <v>1114.80195918</v>
      </c>
      <c r="R2361">
        <f t="shared" si="217"/>
        <v>1114.80195918</v>
      </c>
      <c r="S2361">
        <f t="shared" si="218"/>
        <v>0.11213055312613157</v>
      </c>
      <c r="T2361">
        <f t="shared" si="220"/>
        <v>112.13055312613157</v>
      </c>
      <c r="U2361">
        <f t="shared" si="219"/>
        <v>-1.5</v>
      </c>
      <c r="V2361">
        <f t="shared" si="221"/>
        <v>0</v>
      </c>
    </row>
    <row r="2362" spans="1:22" x14ac:dyDescent="0.35">
      <c r="A2362">
        <v>46123</v>
      </c>
      <c r="B2362" t="s">
        <v>1456</v>
      </c>
      <c r="C2362" t="s">
        <v>1487</v>
      </c>
      <c r="D2362">
        <v>43830</v>
      </c>
      <c r="E2362">
        <v>3692</v>
      </c>
      <c r="F2362">
        <v>329</v>
      </c>
      <c r="G2362">
        <v>1051</v>
      </c>
      <c r="H2362">
        <v>1302</v>
      </c>
      <c r="I2362">
        <v>1619</v>
      </c>
      <c r="J2362">
        <v>1184</v>
      </c>
      <c r="K2362">
        <f t="shared" si="216"/>
        <v>5485</v>
      </c>
      <c r="L2362">
        <v>2</v>
      </c>
      <c r="M2362">
        <v>5</v>
      </c>
      <c r="N2362">
        <v>1</v>
      </c>
      <c r="O2362">
        <v>0</v>
      </c>
      <c r="P2362">
        <v>5076.6700393610399</v>
      </c>
      <c r="Q2362">
        <v>143.23838706000001</v>
      </c>
      <c r="R2362">
        <f t="shared" si="217"/>
        <v>5219.9084264210396</v>
      </c>
      <c r="S2362">
        <f t="shared" si="218"/>
        <v>0.95166972222808377</v>
      </c>
      <c r="T2362">
        <f t="shared" si="220"/>
        <v>951.66972222808374</v>
      </c>
      <c r="U2362">
        <f t="shared" si="219"/>
        <v>0</v>
      </c>
      <c r="V2362">
        <f t="shared" si="221"/>
        <v>1</v>
      </c>
    </row>
    <row r="2363" spans="1:22" x14ac:dyDescent="0.35">
      <c r="A2363">
        <v>46125</v>
      </c>
      <c r="B2363" t="s">
        <v>1456</v>
      </c>
      <c r="C2363" t="s">
        <v>447</v>
      </c>
      <c r="D2363">
        <v>50642</v>
      </c>
      <c r="E2363">
        <v>3976</v>
      </c>
      <c r="F2363">
        <v>494</v>
      </c>
      <c r="G2363">
        <v>1654</v>
      </c>
      <c r="H2363">
        <v>2126</v>
      </c>
      <c r="I2363">
        <v>2423</v>
      </c>
      <c r="J2363">
        <v>1611</v>
      </c>
      <c r="K2363">
        <f t="shared" si="216"/>
        <v>8308</v>
      </c>
      <c r="L2363">
        <v>0</v>
      </c>
      <c r="M2363">
        <v>6</v>
      </c>
      <c r="N2363">
        <v>1</v>
      </c>
      <c r="O2363">
        <v>0</v>
      </c>
      <c r="P2363">
        <v>1987.4432313269999</v>
      </c>
      <c r="Q2363">
        <v>12.841065629999999</v>
      </c>
      <c r="R2363">
        <f t="shared" si="217"/>
        <v>2000.2842969569999</v>
      </c>
      <c r="S2363">
        <f t="shared" si="218"/>
        <v>0.24076604440984592</v>
      </c>
      <c r="T2363">
        <f t="shared" si="220"/>
        <v>240.76604440984593</v>
      </c>
      <c r="U2363">
        <f t="shared" si="219"/>
        <v>-1</v>
      </c>
      <c r="V2363">
        <f t="shared" si="221"/>
        <v>0</v>
      </c>
    </row>
    <row r="2364" spans="1:22" x14ac:dyDescent="0.35">
      <c r="A2364">
        <v>46127</v>
      </c>
      <c r="B2364" t="s">
        <v>1456</v>
      </c>
      <c r="C2364" t="s">
        <v>176</v>
      </c>
      <c r="D2364">
        <v>70738</v>
      </c>
      <c r="E2364">
        <v>11576</v>
      </c>
      <c r="F2364">
        <v>908</v>
      </c>
      <c r="G2364">
        <v>3227</v>
      </c>
      <c r="H2364">
        <v>4222</v>
      </c>
      <c r="I2364">
        <v>4364</v>
      </c>
      <c r="J2364">
        <v>2134</v>
      </c>
      <c r="K2364">
        <f t="shared" si="216"/>
        <v>14855</v>
      </c>
      <c r="L2364">
        <v>7</v>
      </c>
      <c r="M2364">
        <v>5</v>
      </c>
      <c r="N2364">
        <v>1</v>
      </c>
      <c r="O2364">
        <v>78.123593</v>
      </c>
      <c r="P2364">
        <v>16798.618551774602</v>
      </c>
      <c r="Q2364">
        <v>372.85736595999998</v>
      </c>
      <c r="R2364">
        <f t="shared" si="217"/>
        <v>17249.599510734603</v>
      </c>
      <c r="S2364">
        <f t="shared" si="218"/>
        <v>1.1611982168114845</v>
      </c>
      <c r="T2364">
        <f t="shared" si="220"/>
        <v>1161.1982168114846</v>
      </c>
      <c r="U2364">
        <f t="shared" si="219"/>
        <v>0.5</v>
      </c>
      <c r="V2364">
        <f t="shared" si="221"/>
        <v>1</v>
      </c>
    </row>
    <row r="2365" spans="1:22" x14ac:dyDescent="0.35">
      <c r="A2365">
        <v>46129</v>
      </c>
      <c r="B2365" t="s">
        <v>1456</v>
      </c>
      <c r="C2365" t="s">
        <v>1488</v>
      </c>
      <c r="D2365">
        <v>41474</v>
      </c>
      <c r="E2365">
        <v>3542</v>
      </c>
      <c r="F2365">
        <v>330</v>
      </c>
      <c r="G2365">
        <v>979</v>
      </c>
      <c r="H2365">
        <v>1309</v>
      </c>
      <c r="I2365">
        <v>1527</v>
      </c>
      <c r="J2365">
        <v>1314</v>
      </c>
      <c r="K2365">
        <f t="shared" si="216"/>
        <v>5459</v>
      </c>
      <c r="L2365">
        <v>2</v>
      </c>
      <c r="M2365">
        <v>2</v>
      </c>
      <c r="N2365">
        <v>1</v>
      </c>
      <c r="O2365">
        <v>0.59283850000000005</v>
      </c>
      <c r="P2365">
        <v>4057.33800070901</v>
      </c>
      <c r="Q2365">
        <v>106.937549</v>
      </c>
      <c r="R2365">
        <f t="shared" si="217"/>
        <v>4164.8683882090099</v>
      </c>
      <c r="S2365">
        <f t="shared" si="218"/>
        <v>0.76293613999065946</v>
      </c>
      <c r="T2365">
        <f t="shared" si="220"/>
        <v>762.93613999065951</v>
      </c>
      <c r="U2365">
        <f t="shared" si="219"/>
        <v>0</v>
      </c>
      <c r="V2365">
        <f t="shared" si="221"/>
        <v>0</v>
      </c>
    </row>
    <row r="2366" spans="1:22" x14ac:dyDescent="0.35">
      <c r="A2366">
        <v>46135</v>
      </c>
      <c r="B2366" t="s">
        <v>1456</v>
      </c>
      <c r="C2366" t="s">
        <v>1489</v>
      </c>
      <c r="D2366">
        <v>39364</v>
      </c>
      <c r="E2366">
        <v>14878</v>
      </c>
      <c r="F2366">
        <v>1313</v>
      </c>
      <c r="G2366">
        <v>4109</v>
      </c>
      <c r="H2366">
        <v>6992</v>
      </c>
      <c r="I2366">
        <v>6450</v>
      </c>
      <c r="J2366">
        <v>3739</v>
      </c>
      <c r="K2366">
        <f t="shared" si="216"/>
        <v>22603</v>
      </c>
      <c r="L2366">
        <v>7</v>
      </c>
      <c r="M2366">
        <v>8</v>
      </c>
      <c r="N2366">
        <v>5</v>
      </c>
      <c r="O2366">
        <v>48.958325500000001</v>
      </c>
      <c r="P2366">
        <v>17282.788878100699</v>
      </c>
      <c r="Q2366">
        <v>5065.6213771610301</v>
      </c>
      <c r="R2366">
        <f t="shared" si="217"/>
        <v>22397.368580761729</v>
      </c>
      <c r="S2366">
        <f t="shared" si="218"/>
        <v>0.99090247227189887</v>
      </c>
      <c r="T2366">
        <f t="shared" si="220"/>
        <v>990.90247227189889</v>
      </c>
      <c r="U2366">
        <f t="shared" si="219"/>
        <v>0</v>
      </c>
      <c r="V2366">
        <f t="shared" si="221"/>
        <v>1</v>
      </c>
    </row>
    <row r="2367" spans="1:22" x14ac:dyDescent="0.35">
      <c r="A2367">
        <v>47001</v>
      </c>
      <c r="B2367" t="s">
        <v>1490</v>
      </c>
      <c r="C2367" t="s">
        <v>641</v>
      </c>
      <c r="D2367">
        <v>38567</v>
      </c>
      <c r="E2367">
        <v>53106</v>
      </c>
      <c r="F2367">
        <v>3987</v>
      </c>
      <c r="G2367">
        <v>13724</v>
      </c>
      <c r="H2367">
        <v>22029</v>
      </c>
      <c r="I2367">
        <v>22035</v>
      </c>
      <c r="J2367">
        <v>13641</v>
      </c>
      <c r="K2367">
        <f t="shared" si="216"/>
        <v>75416</v>
      </c>
      <c r="L2367">
        <v>96</v>
      </c>
      <c r="M2367">
        <v>25</v>
      </c>
      <c r="N2367">
        <v>4</v>
      </c>
      <c r="O2367">
        <v>235.680795786</v>
      </c>
      <c r="P2367">
        <v>224583.339395766</v>
      </c>
      <c r="Q2367">
        <v>3029.3505246720001</v>
      </c>
      <c r="R2367">
        <f t="shared" si="217"/>
        <v>227848.37071622399</v>
      </c>
      <c r="S2367">
        <f t="shared" si="218"/>
        <v>3.0212205727726742</v>
      </c>
      <c r="T2367">
        <f t="shared" si="220"/>
        <v>3021.2205727726741</v>
      </c>
      <c r="U2367">
        <f t="shared" si="219"/>
        <v>2.5</v>
      </c>
      <c r="V2367">
        <f t="shared" si="221"/>
        <v>1</v>
      </c>
    </row>
    <row r="2368" spans="1:22" x14ac:dyDescent="0.35">
      <c r="A2368">
        <v>47003</v>
      </c>
      <c r="B2368" t="s">
        <v>1490</v>
      </c>
      <c r="C2368" t="s">
        <v>1395</v>
      </c>
      <c r="D2368">
        <v>33020</v>
      </c>
      <c r="E2368">
        <v>25770</v>
      </c>
      <c r="F2368">
        <v>3327</v>
      </c>
      <c r="G2368">
        <v>9867</v>
      </c>
      <c r="H2368">
        <v>14483</v>
      </c>
      <c r="I2368">
        <v>11578</v>
      </c>
      <c r="J2368">
        <v>6318</v>
      </c>
      <c r="K2368">
        <f t="shared" si="216"/>
        <v>45573</v>
      </c>
      <c r="L2368">
        <v>43</v>
      </c>
      <c r="M2368">
        <v>12</v>
      </c>
      <c r="N2368">
        <v>1</v>
      </c>
      <c r="O2368">
        <v>47.312420819000003</v>
      </c>
      <c r="P2368">
        <v>51956.610612261597</v>
      </c>
      <c r="Q2368">
        <v>290.56789989999999</v>
      </c>
      <c r="R2368">
        <f t="shared" si="217"/>
        <v>52294.490932980596</v>
      </c>
      <c r="S2368">
        <f t="shared" si="218"/>
        <v>1.1474884456362451</v>
      </c>
      <c r="T2368">
        <f t="shared" si="220"/>
        <v>1147.4884456362452</v>
      </c>
      <c r="U2368">
        <f t="shared" si="219"/>
        <v>0.5</v>
      </c>
      <c r="V2368">
        <f t="shared" si="221"/>
        <v>1</v>
      </c>
    </row>
    <row r="2369" spans="1:22" x14ac:dyDescent="0.35">
      <c r="A2369">
        <v>47005</v>
      </c>
      <c r="B2369" t="s">
        <v>1490</v>
      </c>
      <c r="C2369" t="s">
        <v>128</v>
      </c>
      <c r="D2369">
        <v>30545</v>
      </c>
      <c r="E2369">
        <v>6869</v>
      </c>
      <c r="F2369">
        <v>855</v>
      </c>
      <c r="G2369">
        <v>2741</v>
      </c>
      <c r="H2369">
        <v>4327</v>
      </c>
      <c r="I2369">
        <v>4978</v>
      </c>
      <c r="J2369">
        <v>3460</v>
      </c>
      <c r="K2369">
        <f t="shared" si="216"/>
        <v>16361</v>
      </c>
      <c r="L2369">
        <v>14</v>
      </c>
      <c r="M2369">
        <v>4</v>
      </c>
      <c r="N2369">
        <v>1</v>
      </c>
      <c r="O2369">
        <v>9.2470874999999992</v>
      </c>
      <c r="P2369">
        <v>28975.8858103204</v>
      </c>
      <c r="Q2369">
        <v>285.42522321749999</v>
      </c>
      <c r="R2369">
        <f t="shared" si="217"/>
        <v>29270.558121037899</v>
      </c>
      <c r="S2369">
        <f t="shared" si="218"/>
        <v>1.7890445645766089</v>
      </c>
      <c r="T2369">
        <f t="shared" si="220"/>
        <v>1789.0445645766088</v>
      </c>
      <c r="U2369">
        <f t="shared" si="219"/>
        <v>1.5</v>
      </c>
      <c r="V2369">
        <f t="shared" si="221"/>
        <v>1</v>
      </c>
    </row>
    <row r="2370" spans="1:22" x14ac:dyDescent="0.35">
      <c r="A2370">
        <v>47007</v>
      </c>
      <c r="B2370" t="s">
        <v>1490</v>
      </c>
      <c r="C2370" t="s">
        <v>1491</v>
      </c>
      <c r="D2370">
        <v>26369</v>
      </c>
      <c r="E2370">
        <v>3872</v>
      </c>
      <c r="F2370">
        <v>603</v>
      </c>
      <c r="G2370">
        <v>2371</v>
      </c>
      <c r="H2370">
        <v>3829</v>
      </c>
      <c r="I2370">
        <v>3840</v>
      </c>
      <c r="J2370">
        <v>2149</v>
      </c>
      <c r="K2370">
        <f t="shared" ref="K2370:K2433" si="222">J2370+I2370+H2370+G2370+F2370</f>
        <v>12792</v>
      </c>
      <c r="L2370">
        <v>10</v>
      </c>
      <c r="M2370">
        <v>3</v>
      </c>
      <c r="N2370">
        <v>2</v>
      </c>
      <c r="O2370">
        <v>6.8769999999999998</v>
      </c>
      <c r="P2370">
        <v>8201.9287498370704</v>
      </c>
      <c r="Q2370">
        <v>306.26939981800001</v>
      </c>
      <c r="R2370">
        <f t="shared" ref="R2370:R2433" si="223">Q2370+P2370+O2370</f>
        <v>8515.0751496550711</v>
      </c>
      <c r="S2370">
        <f t="shared" ref="S2370:S2433" si="224">R2370/K2370</f>
        <v>0.66565628124257903</v>
      </c>
      <c r="T2370">
        <f t="shared" si="220"/>
        <v>665.65628124257898</v>
      </c>
      <c r="U2370">
        <f t="shared" ref="U2370:U2433" si="225">MIN(2.5,MROUND((S2370-0.913996136567084)/(0.613432266843391),SIGN((S2370-0.913996136567084)/(0.613432266843391))*0.5))</f>
        <v>-0.5</v>
      </c>
      <c r="V2370">
        <f t="shared" si="221"/>
        <v>0</v>
      </c>
    </row>
    <row r="2371" spans="1:22" x14ac:dyDescent="0.35">
      <c r="A2371">
        <v>47009</v>
      </c>
      <c r="B2371" t="s">
        <v>1490</v>
      </c>
      <c r="C2371" t="s">
        <v>21</v>
      </c>
      <c r="D2371">
        <v>34292</v>
      </c>
      <c r="E2371">
        <v>60220</v>
      </c>
      <c r="F2371">
        <v>6546</v>
      </c>
      <c r="G2371">
        <v>23085</v>
      </c>
      <c r="H2371">
        <v>37049</v>
      </c>
      <c r="I2371">
        <v>35976</v>
      </c>
      <c r="J2371">
        <v>21521</v>
      </c>
      <c r="K2371">
        <f t="shared" si="222"/>
        <v>124177</v>
      </c>
      <c r="L2371">
        <v>119</v>
      </c>
      <c r="M2371">
        <v>25</v>
      </c>
      <c r="N2371">
        <v>4</v>
      </c>
      <c r="O2371">
        <v>1470.1533425719999</v>
      </c>
      <c r="P2371">
        <v>198045.967565495</v>
      </c>
      <c r="Q2371">
        <v>2899.9424689480002</v>
      </c>
      <c r="R2371">
        <f t="shared" si="223"/>
        <v>202416.063377015</v>
      </c>
      <c r="S2371">
        <f t="shared" si="224"/>
        <v>1.6300608275044091</v>
      </c>
      <c r="T2371">
        <f t="shared" ref="T2371:T2434" si="226">S2371*1000</f>
        <v>1630.060827504409</v>
      </c>
      <c r="U2371">
        <f t="shared" si="225"/>
        <v>1</v>
      </c>
      <c r="V2371">
        <f t="shared" ref="V2371:V2434" si="227">IF(S2371&gt;AVERAGE($S$1:$S$3033),1,0)</f>
        <v>1</v>
      </c>
    </row>
    <row r="2372" spans="1:22" x14ac:dyDescent="0.35">
      <c r="A2372">
        <v>47011</v>
      </c>
      <c r="B2372" t="s">
        <v>1490</v>
      </c>
      <c r="C2372" t="s">
        <v>130</v>
      </c>
      <c r="D2372">
        <v>33960</v>
      </c>
      <c r="E2372">
        <v>51369</v>
      </c>
      <c r="F2372">
        <v>5775</v>
      </c>
      <c r="G2372">
        <v>19958</v>
      </c>
      <c r="H2372">
        <v>33551</v>
      </c>
      <c r="I2372">
        <v>26764</v>
      </c>
      <c r="J2372">
        <v>15086</v>
      </c>
      <c r="K2372">
        <f t="shared" si="222"/>
        <v>101134</v>
      </c>
      <c r="L2372">
        <v>95</v>
      </c>
      <c r="M2372">
        <v>40</v>
      </c>
      <c r="N2372">
        <v>6</v>
      </c>
      <c r="O2372">
        <v>2287.7202704219999</v>
      </c>
      <c r="P2372">
        <v>174318.50254319201</v>
      </c>
      <c r="Q2372">
        <v>1228.0203109009999</v>
      </c>
      <c r="R2372">
        <f t="shared" si="223"/>
        <v>177834.24312451499</v>
      </c>
      <c r="S2372">
        <f t="shared" si="224"/>
        <v>1.7584021508544603</v>
      </c>
      <c r="T2372">
        <f t="shared" si="226"/>
        <v>1758.4021508544604</v>
      </c>
      <c r="U2372">
        <f t="shared" si="225"/>
        <v>1.5</v>
      </c>
      <c r="V2372">
        <f t="shared" si="227"/>
        <v>1</v>
      </c>
    </row>
    <row r="2373" spans="1:22" x14ac:dyDescent="0.35">
      <c r="A2373">
        <v>47013</v>
      </c>
      <c r="B2373" t="s">
        <v>1490</v>
      </c>
      <c r="C2373" t="s">
        <v>720</v>
      </c>
      <c r="D2373">
        <v>29548</v>
      </c>
      <c r="E2373">
        <v>14103</v>
      </c>
      <c r="F2373">
        <v>2232</v>
      </c>
      <c r="G2373">
        <v>7256</v>
      </c>
      <c r="H2373">
        <v>12099</v>
      </c>
      <c r="I2373">
        <v>11431</v>
      </c>
      <c r="J2373">
        <v>7402</v>
      </c>
      <c r="K2373">
        <f t="shared" si="222"/>
        <v>40420</v>
      </c>
      <c r="L2373">
        <v>30</v>
      </c>
      <c r="M2373">
        <v>12</v>
      </c>
      <c r="N2373">
        <v>3</v>
      </c>
      <c r="O2373">
        <v>7.0475438859999997</v>
      </c>
      <c r="P2373">
        <v>154442.025083082</v>
      </c>
      <c r="Q2373">
        <v>1323.6160549199999</v>
      </c>
      <c r="R2373">
        <f t="shared" si="223"/>
        <v>155772.68868188802</v>
      </c>
      <c r="S2373">
        <f t="shared" si="224"/>
        <v>3.853851773426225</v>
      </c>
      <c r="T2373">
        <f t="shared" si="226"/>
        <v>3853.851773426225</v>
      </c>
      <c r="U2373">
        <f t="shared" si="225"/>
        <v>2.5</v>
      </c>
      <c r="V2373">
        <f t="shared" si="227"/>
        <v>1</v>
      </c>
    </row>
    <row r="2374" spans="1:22" x14ac:dyDescent="0.35">
      <c r="A2374">
        <v>47015</v>
      </c>
      <c r="B2374" t="s">
        <v>1490</v>
      </c>
      <c r="C2374" t="s">
        <v>1492</v>
      </c>
      <c r="D2374">
        <v>31598</v>
      </c>
      <c r="E2374">
        <v>5576</v>
      </c>
      <c r="F2374">
        <v>719</v>
      </c>
      <c r="G2374">
        <v>2522</v>
      </c>
      <c r="H2374">
        <v>4165</v>
      </c>
      <c r="I2374">
        <v>4024</v>
      </c>
      <c r="J2374">
        <v>2381</v>
      </c>
      <c r="K2374">
        <f t="shared" si="222"/>
        <v>13811</v>
      </c>
      <c r="L2374">
        <v>9</v>
      </c>
      <c r="M2374">
        <v>4</v>
      </c>
      <c r="N2374">
        <v>1</v>
      </c>
      <c r="O2374">
        <v>4.2098745339999999</v>
      </c>
      <c r="P2374">
        <v>26916.357248466</v>
      </c>
      <c r="Q2374">
        <v>114.91187619999999</v>
      </c>
      <c r="R2374">
        <f t="shared" si="223"/>
        <v>27035.478999200001</v>
      </c>
      <c r="S2374">
        <f t="shared" si="224"/>
        <v>1.9575323292448048</v>
      </c>
      <c r="T2374">
        <f t="shared" si="226"/>
        <v>1957.5323292448047</v>
      </c>
      <c r="U2374">
        <f t="shared" si="225"/>
        <v>1.5</v>
      </c>
      <c r="V2374">
        <f t="shared" si="227"/>
        <v>1</v>
      </c>
    </row>
    <row r="2375" spans="1:22" x14ac:dyDescent="0.35">
      <c r="A2375">
        <v>47017</v>
      </c>
      <c r="B2375" t="s">
        <v>1490</v>
      </c>
      <c r="C2375" t="s">
        <v>131</v>
      </c>
      <c r="D2375">
        <v>33245</v>
      </c>
      <c r="E2375">
        <v>12444</v>
      </c>
      <c r="F2375">
        <v>1741</v>
      </c>
      <c r="G2375">
        <v>5325</v>
      </c>
      <c r="H2375">
        <v>8137</v>
      </c>
      <c r="I2375">
        <v>7869</v>
      </c>
      <c r="J2375">
        <v>5318</v>
      </c>
      <c r="K2375">
        <f t="shared" si="222"/>
        <v>28390</v>
      </c>
      <c r="L2375">
        <v>46</v>
      </c>
      <c r="M2375">
        <v>10</v>
      </c>
      <c r="N2375">
        <v>2</v>
      </c>
      <c r="O2375">
        <v>67.176476249999993</v>
      </c>
      <c r="P2375">
        <v>53250.461573317603</v>
      </c>
      <c r="Q2375">
        <v>382.70126338199998</v>
      </c>
      <c r="R2375">
        <f t="shared" si="223"/>
        <v>53700.339312949603</v>
      </c>
      <c r="S2375">
        <f t="shared" si="224"/>
        <v>1.891523047303614</v>
      </c>
      <c r="T2375">
        <f t="shared" si="226"/>
        <v>1891.523047303614</v>
      </c>
      <c r="U2375">
        <f t="shared" si="225"/>
        <v>1.5</v>
      </c>
      <c r="V2375">
        <f t="shared" si="227"/>
        <v>1</v>
      </c>
    </row>
    <row r="2376" spans="1:22" x14ac:dyDescent="0.35">
      <c r="A2376">
        <v>47019</v>
      </c>
      <c r="B2376" t="s">
        <v>1490</v>
      </c>
      <c r="C2376" t="s">
        <v>722</v>
      </c>
      <c r="D2376">
        <v>30023</v>
      </c>
      <c r="E2376">
        <v>20198</v>
      </c>
      <c r="F2376">
        <v>2972</v>
      </c>
      <c r="G2376">
        <v>9724</v>
      </c>
      <c r="H2376">
        <v>17576</v>
      </c>
      <c r="I2376">
        <v>16474</v>
      </c>
      <c r="J2376">
        <v>10609</v>
      </c>
      <c r="K2376">
        <f t="shared" si="222"/>
        <v>57355</v>
      </c>
      <c r="L2376">
        <v>28</v>
      </c>
      <c r="M2376">
        <v>13</v>
      </c>
      <c r="N2376">
        <v>1</v>
      </c>
      <c r="O2376">
        <v>158.64067402800001</v>
      </c>
      <c r="P2376">
        <v>112988.768278485</v>
      </c>
      <c r="Q2376">
        <v>426.13564899999898</v>
      </c>
      <c r="R2376">
        <f t="shared" si="223"/>
        <v>113573.54460151301</v>
      </c>
      <c r="S2376">
        <f t="shared" si="224"/>
        <v>1.9801855915179674</v>
      </c>
      <c r="T2376">
        <f t="shared" si="226"/>
        <v>1980.1855915179674</v>
      </c>
      <c r="U2376">
        <f t="shared" si="225"/>
        <v>1.5</v>
      </c>
      <c r="V2376">
        <f t="shared" si="227"/>
        <v>1</v>
      </c>
    </row>
    <row r="2377" spans="1:22" x14ac:dyDescent="0.35">
      <c r="A2377">
        <v>47021</v>
      </c>
      <c r="B2377" t="s">
        <v>1490</v>
      </c>
      <c r="C2377" t="s">
        <v>1493</v>
      </c>
      <c r="D2377">
        <v>35395</v>
      </c>
      <c r="E2377">
        <v>15811</v>
      </c>
      <c r="F2377">
        <v>2329</v>
      </c>
      <c r="G2377">
        <v>8143</v>
      </c>
      <c r="H2377">
        <v>12236</v>
      </c>
      <c r="I2377">
        <v>11843</v>
      </c>
      <c r="J2377">
        <v>4720</v>
      </c>
      <c r="K2377">
        <f t="shared" si="222"/>
        <v>39271</v>
      </c>
      <c r="L2377">
        <v>18</v>
      </c>
      <c r="M2377">
        <v>7</v>
      </c>
      <c r="N2377">
        <v>0</v>
      </c>
      <c r="O2377">
        <v>68.782953676999995</v>
      </c>
      <c r="P2377">
        <v>61697.689403627897</v>
      </c>
      <c r="Q2377">
        <v>0</v>
      </c>
      <c r="R2377">
        <f t="shared" si="223"/>
        <v>61766.472357304898</v>
      </c>
      <c r="S2377">
        <f t="shared" si="224"/>
        <v>1.5728265732297344</v>
      </c>
      <c r="T2377">
        <f t="shared" si="226"/>
        <v>1572.8265732297343</v>
      </c>
      <c r="U2377">
        <f t="shared" si="225"/>
        <v>1</v>
      </c>
      <c r="V2377">
        <f t="shared" si="227"/>
        <v>1</v>
      </c>
    </row>
    <row r="2378" spans="1:22" x14ac:dyDescent="0.35">
      <c r="A2378">
        <v>47023</v>
      </c>
      <c r="B2378" t="s">
        <v>1490</v>
      </c>
      <c r="C2378" t="s">
        <v>1401</v>
      </c>
      <c r="D2378">
        <v>30618</v>
      </c>
      <c r="E2378">
        <v>6939</v>
      </c>
      <c r="F2378">
        <v>878</v>
      </c>
      <c r="G2378">
        <v>3770</v>
      </c>
      <c r="H2378">
        <v>5562</v>
      </c>
      <c r="I2378">
        <v>4258</v>
      </c>
      <c r="J2378">
        <v>2703</v>
      </c>
      <c r="K2378">
        <f t="shared" si="222"/>
        <v>17171</v>
      </c>
      <c r="L2378">
        <v>11</v>
      </c>
      <c r="M2378">
        <v>5</v>
      </c>
      <c r="N2378">
        <v>0</v>
      </c>
      <c r="O2378">
        <v>0.32691599999999998</v>
      </c>
      <c r="P2378">
        <v>12594.3174350148</v>
      </c>
      <c r="Q2378">
        <v>0</v>
      </c>
      <c r="R2378">
        <f t="shared" si="223"/>
        <v>12594.6443510148</v>
      </c>
      <c r="S2378">
        <f t="shared" si="224"/>
        <v>0.73348345180914332</v>
      </c>
      <c r="T2378">
        <f t="shared" si="226"/>
        <v>733.48345180914328</v>
      </c>
      <c r="U2378">
        <f t="shared" si="225"/>
        <v>-0.5</v>
      </c>
      <c r="V2378">
        <f t="shared" si="227"/>
        <v>0</v>
      </c>
    </row>
    <row r="2379" spans="1:22" x14ac:dyDescent="0.35">
      <c r="A2379">
        <v>47025</v>
      </c>
      <c r="B2379" t="s">
        <v>1490</v>
      </c>
      <c r="C2379" t="s">
        <v>774</v>
      </c>
      <c r="D2379">
        <v>29592</v>
      </c>
      <c r="E2379">
        <v>13084</v>
      </c>
      <c r="F2379">
        <v>1611</v>
      </c>
      <c r="G2379">
        <v>5676</v>
      </c>
      <c r="H2379">
        <v>9841</v>
      </c>
      <c r="I2379">
        <v>9134</v>
      </c>
      <c r="J2379">
        <v>5474</v>
      </c>
      <c r="K2379">
        <f t="shared" si="222"/>
        <v>31736</v>
      </c>
      <c r="L2379">
        <v>17</v>
      </c>
      <c r="M2379">
        <v>12</v>
      </c>
      <c r="N2379">
        <v>1</v>
      </c>
      <c r="O2379">
        <v>267.54525475000003</v>
      </c>
      <c r="P2379">
        <v>98812.536191590902</v>
      </c>
      <c r="Q2379">
        <v>1155.3122465900001</v>
      </c>
      <c r="R2379">
        <f t="shared" si="223"/>
        <v>100235.3936929309</v>
      </c>
      <c r="S2379">
        <f t="shared" si="224"/>
        <v>3.1584129598226274</v>
      </c>
      <c r="T2379">
        <f t="shared" si="226"/>
        <v>3158.4129598226273</v>
      </c>
      <c r="U2379">
        <f t="shared" si="225"/>
        <v>2.5</v>
      </c>
      <c r="V2379">
        <f t="shared" si="227"/>
        <v>1</v>
      </c>
    </row>
    <row r="2380" spans="1:22" x14ac:dyDescent="0.35">
      <c r="A2380">
        <v>47027</v>
      </c>
      <c r="B2380" t="s">
        <v>1490</v>
      </c>
      <c r="C2380" t="s">
        <v>30</v>
      </c>
      <c r="D2380">
        <v>30249</v>
      </c>
      <c r="E2380">
        <v>4257</v>
      </c>
      <c r="F2380">
        <v>445</v>
      </c>
      <c r="G2380">
        <v>1306</v>
      </c>
      <c r="H2380">
        <v>2061</v>
      </c>
      <c r="I2380">
        <v>2302</v>
      </c>
      <c r="J2380">
        <v>1726</v>
      </c>
      <c r="K2380">
        <f t="shared" si="222"/>
        <v>7840</v>
      </c>
      <c r="L2380">
        <v>6</v>
      </c>
      <c r="M2380">
        <v>5</v>
      </c>
      <c r="N2380">
        <v>2</v>
      </c>
      <c r="O2380">
        <v>0</v>
      </c>
      <c r="P2380">
        <v>16445.5399808771</v>
      </c>
      <c r="Q2380">
        <v>117.453228094</v>
      </c>
      <c r="R2380">
        <f t="shared" si="223"/>
        <v>16562.9932089711</v>
      </c>
      <c r="S2380">
        <f t="shared" si="224"/>
        <v>2.1126266848177422</v>
      </c>
      <c r="T2380">
        <f t="shared" si="226"/>
        <v>2112.626684817742</v>
      </c>
      <c r="U2380">
        <f t="shared" si="225"/>
        <v>2</v>
      </c>
      <c r="V2380">
        <f t="shared" si="227"/>
        <v>1</v>
      </c>
    </row>
    <row r="2381" spans="1:22" x14ac:dyDescent="0.35">
      <c r="A2381">
        <v>47029</v>
      </c>
      <c r="B2381" t="s">
        <v>1490</v>
      </c>
      <c r="C2381" t="s">
        <v>1494</v>
      </c>
      <c r="D2381">
        <v>26723</v>
      </c>
      <c r="E2381">
        <v>12091</v>
      </c>
      <c r="F2381">
        <v>1862</v>
      </c>
      <c r="G2381">
        <v>6347</v>
      </c>
      <c r="H2381">
        <v>10172</v>
      </c>
      <c r="I2381">
        <v>10775</v>
      </c>
      <c r="J2381">
        <v>6415</v>
      </c>
      <c r="K2381">
        <f t="shared" si="222"/>
        <v>35571</v>
      </c>
      <c r="L2381">
        <v>23</v>
      </c>
      <c r="M2381">
        <v>12</v>
      </c>
      <c r="N2381">
        <v>2</v>
      </c>
      <c r="O2381">
        <v>6.5194455050000002</v>
      </c>
      <c r="P2381">
        <v>90641.594238084406</v>
      </c>
      <c r="Q2381">
        <v>659.36782009999899</v>
      </c>
      <c r="R2381">
        <f t="shared" si="223"/>
        <v>91307.4815036894</v>
      </c>
      <c r="S2381">
        <f t="shared" si="224"/>
        <v>2.5669079166649631</v>
      </c>
      <c r="T2381">
        <f t="shared" si="226"/>
        <v>2566.9079166649631</v>
      </c>
      <c r="U2381">
        <f t="shared" si="225"/>
        <v>2.5</v>
      </c>
      <c r="V2381">
        <f t="shared" si="227"/>
        <v>1</v>
      </c>
    </row>
    <row r="2382" spans="1:22" x14ac:dyDescent="0.35">
      <c r="A2382">
        <v>47031</v>
      </c>
      <c r="B2382" t="s">
        <v>1490</v>
      </c>
      <c r="C2382" t="s">
        <v>32</v>
      </c>
      <c r="D2382">
        <v>36403</v>
      </c>
      <c r="E2382">
        <v>32860</v>
      </c>
      <c r="F2382">
        <v>3325</v>
      </c>
      <c r="G2382">
        <v>10654</v>
      </c>
      <c r="H2382">
        <v>16143</v>
      </c>
      <c r="I2382">
        <v>14386</v>
      </c>
      <c r="J2382">
        <v>8714</v>
      </c>
      <c r="K2382">
        <f t="shared" si="222"/>
        <v>53222</v>
      </c>
      <c r="L2382">
        <v>96</v>
      </c>
      <c r="M2382">
        <v>19</v>
      </c>
      <c r="N2382">
        <v>4</v>
      </c>
      <c r="O2382">
        <v>224.18983264900001</v>
      </c>
      <c r="P2382">
        <v>109539.630999841</v>
      </c>
      <c r="Q2382">
        <v>1220.016804334</v>
      </c>
      <c r="R2382">
        <f t="shared" si="223"/>
        <v>110983.837636824</v>
      </c>
      <c r="S2382">
        <f t="shared" si="224"/>
        <v>2.0853000194811169</v>
      </c>
      <c r="T2382">
        <f t="shared" si="226"/>
        <v>2085.300019481117</v>
      </c>
      <c r="U2382">
        <f t="shared" si="225"/>
        <v>2</v>
      </c>
      <c r="V2382">
        <f t="shared" si="227"/>
        <v>1</v>
      </c>
    </row>
    <row r="2383" spans="1:22" x14ac:dyDescent="0.35">
      <c r="A2383">
        <v>47033</v>
      </c>
      <c r="B2383" t="s">
        <v>1490</v>
      </c>
      <c r="C2383" t="s">
        <v>1495</v>
      </c>
      <c r="D2383">
        <v>34867</v>
      </c>
      <c r="E2383">
        <v>6638</v>
      </c>
      <c r="F2383">
        <v>892</v>
      </c>
      <c r="G2383">
        <v>2978</v>
      </c>
      <c r="H2383">
        <v>4349</v>
      </c>
      <c r="I2383">
        <v>3928</v>
      </c>
      <c r="J2383">
        <v>2476</v>
      </c>
      <c r="K2383">
        <f t="shared" si="222"/>
        <v>14623</v>
      </c>
      <c r="L2383">
        <v>19</v>
      </c>
      <c r="M2383">
        <v>8</v>
      </c>
      <c r="N2383">
        <v>0</v>
      </c>
      <c r="O2383">
        <v>3.2644905</v>
      </c>
      <c r="P2383">
        <v>7560.5042498930598</v>
      </c>
      <c r="Q2383">
        <v>0</v>
      </c>
      <c r="R2383">
        <f t="shared" si="223"/>
        <v>7563.7687403930595</v>
      </c>
      <c r="S2383">
        <f t="shared" si="224"/>
        <v>0.51725150382227036</v>
      </c>
      <c r="T2383">
        <f t="shared" si="226"/>
        <v>517.25150382227037</v>
      </c>
      <c r="U2383">
        <f t="shared" si="225"/>
        <v>-0.5</v>
      </c>
      <c r="V2383">
        <f t="shared" si="227"/>
        <v>0</v>
      </c>
    </row>
    <row r="2384" spans="1:22" x14ac:dyDescent="0.35">
      <c r="A2384">
        <v>47035</v>
      </c>
      <c r="B2384" t="s">
        <v>1490</v>
      </c>
      <c r="C2384" t="s">
        <v>506</v>
      </c>
      <c r="D2384">
        <v>31862</v>
      </c>
      <c r="E2384">
        <v>26213</v>
      </c>
      <c r="F2384">
        <v>2823</v>
      </c>
      <c r="G2384">
        <v>8763</v>
      </c>
      <c r="H2384">
        <v>13932</v>
      </c>
      <c r="I2384">
        <v>15649</v>
      </c>
      <c r="J2384">
        <v>15862</v>
      </c>
      <c r="K2384">
        <f t="shared" si="222"/>
        <v>57029</v>
      </c>
      <c r="L2384">
        <v>48</v>
      </c>
      <c r="M2384">
        <v>16</v>
      </c>
      <c r="N2384">
        <v>1</v>
      </c>
      <c r="O2384">
        <v>37.955056560000003</v>
      </c>
      <c r="P2384">
        <v>105211.515568751</v>
      </c>
      <c r="Q2384">
        <v>929.58523687300101</v>
      </c>
      <c r="R2384">
        <f t="shared" si="223"/>
        <v>106179.05586218399</v>
      </c>
      <c r="S2384">
        <f t="shared" si="224"/>
        <v>1.8618432001645477</v>
      </c>
      <c r="T2384">
        <f t="shared" si="226"/>
        <v>1861.8432001645479</v>
      </c>
      <c r="U2384">
        <f t="shared" si="225"/>
        <v>1.5</v>
      </c>
      <c r="V2384">
        <f t="shared" si="227"/>
        <v>1</v>
      </c>
    </row>
    <row r="2385" spans="1:22" x14ac:dyDescent="0.35">
      <c r="A2385">
        <v>47037</v>
      </c>
      <c r="B2385" t="s">
        <v>1490</v>
      </c>
      <c r="C2385" t="s">
        <v>1222</v>
      </c>
      <c r="D2385">
        <v>51526</v>
      </c>
      <c r="E2385">
        <v>562024</v>
      </c>
      <c r="F2385">
        <v>45750</v>
      </c>
      <c r="G2385">
        <v>113872</v>
      </c>
      <c r="H2385">
        <v>262191</v>
      </c>
      <c r="I2385">
        <v>157268</v>
      </c>
      <c r="J2385">
        <v>69214</v>
      </c>
      <c r="K2385">
        <f t="shared" si="222"/>
        <v>648295</v>
      </c>
      <c r="L2385">
        <v>679</v>
      </c>
      <c r="M2385">
        <v>197</v>
      </c>
      <c r="N2385">
        <v>33</v>
      </c>
      <c r="O2385">
        <v>4656.1733795970003</v>
      </c>
      <c r="P2385">
        <v>914886.67927011696</v>
      </c>
      <c r="Q2385">
        <v>137820.406307711</v>
      </c>
      <c r="R2385">
        <f t="shared" si="223"/>
        <v>1057363.2589574249</v>
      </c>
      <c r="S2385">
        <f t="shared" si="224"/>
        <v>1.6309909207342721</v>
      </c>
      <c r="T2385">
        <f t="shared" si="226"/>
        <v>1630.9909207342721</v>
      </c>
      <c r="U2385">
        <f t="shared" si="225"/>
        <v>1</v>
      </c>
      <c r="V2385">
        <f t="shared" si="227"/>
        <v>1</v>
      </c>
    </row>
    <row r="2386" spans="1:22" x14ac:dyDescent="0.35">
      <c r="A2386">
        <v>47039</v>
      </c>
      <c r="B2386" t="s">
        <v>1490</v>
      </c>
      <c r="C2386" t="s">
        <v>387</v>
      </c>
      <c r="D2386">
        <v>34815</v>
      </c>
      <c r="E2386">
        <v>6387</v>
      </c>
      <c r="F2386">
        <v>644</v>
      </c>
      <c r="G2386">
        <v>2063</v>
      </c>
      <c r="H2386">
        <v>3110</v>
      </c>
      <c r="I2386">
        <v>3283</v>
      </c>
      <c r="J2386">
        <v>2573</v>
      </c>
      <c r="K2386">
        <f t="shared" si="222"/>
        <v>11673</v>
      </c>
      <c r="L2386">
        <v>18</v>
      </c>
      <c r="M2386">
        <v>10</v>
      </c>
      <c r="N2386">
        <v>1</v>
      </c>
      <c r="O2386">
        <v>8.956046035</v>
      </c>
      <c r="P2386">
        <v>30804.1606860424</v>
      </c>
      <c r="Q2386">
        <v>138.913004</v>
      </c>
      <c r="R2386">
        <f t="shared" si="223"/>
        <v>30952.029736077402</v>
      </c>
      <c r="S2386">
        <f t="shared" si="224"/>
        <v>2.6515916847491994</v>
      </c>
      <c r="T2386">
        <f t="shared" si="226"/>
        <v>2651.5916847491994</v>
      </c>
      <c r="U2386">
        <f t="shared" si="225"/>
        <v>2.5</v>
      </c>
      <c r="V2386">
        <f t="shared" si="227"/>
        <v>1</v>
      </c>
    </row>
    <row r="2387" spans="1:22" x14ac:dyDescent="0.35">
      <c r="A2387">
        <v>47041</v>
      </c>
      <c r="B2387" t="s">
        <v>1490</v>
      </c>
      <c r="C2387" t="s">
        <v>1018</v>
      </c>
      <c r="D2387">
        <v>32327</v>
      </c>
      <c r="E2387">
        <v>8698</v>
      </c>
      <c r="F2387">
        <v>1065</v>
      </c>
      <c r="G2387">
        <v>3560</v>
      </c>
      <c r="H2387">
        <v>5702</v>
      </c>
      <c r="I2387">
        <v>5429</v>
      </c>
      <c r="J2387">
        <v>3145</v>
      </c>
      <c r="K2387">
        <f t="shared" si="222"/>
        <v>18901</v>
      </c>
      <c r="L2387">
        <v>13</v>
      </c>
      <c r="M2387">
        <v>12</v>
      </c>
      <c r="N2387">
        <v>1</v>
      </c>
      <c r="O2387">
        <v>8.5538271399999992</v>
      </c>
      <c r="P2387">
        <v>40753.571431866199</v>
      </c>
      <c r="Q2387">
        <v>183.55434628500001</v>
      </c>
      <c r="R2387">
        <f t="shared" si="223"/>
        <v>40945.679605291196</v>
      </c>
      <c r="S2387">
        <f t="shared" si="224"/>
        <v>2.1663234540654566</v>
      </c>
      <c r="T2387">
        <f t="shared" si="226"/>
        <v>2166.3234540654566</v>
      </c>
      <c r="U2387">
        <f t="shared" si="225"/>
        <v>2</v>
      </c>
      <c r="V2387">
        <f t="shared" si="227"/>
        <v>1</v>
      </c>
    </row>
    <row r="2388" spans="1:22" x14ac:dyDescent="0.35">
      <c r="A2388">
        <v>47043</v>
      </c>
      <c r="B2388" t="s">
        <v>1490</v>
      </c>
      <c r="C2388" t="s">
        <v>1496</v>
      </c>
      <c r="D2388">
        <v>32992</v>
      </c>
      <c r="E2388">
        <v>23488</v>
      </c>
      <c r="F2388">
        <v>3085</v>
      </c>
      <c r="G2388">
        <v>10247</v>
      </c>
      <c r="H2388">
        <v>15861</v>
      </c>
      <c r="I2388">
        <v>14112</v>
      </c>
      <c r="J2388">
        <v>7076</v>
      </c>
      <c r="K2388">
        <f t="shared" si="222"/>
        <v>50381</v>
      </c>
      <c r="L2388">
        <v>62</v>
      </c>
      <c r="M2388">
        <v>17</v>
      </c>
      <c r="N2388">
        <v>1</v>
      </c>
      <c r="O2388">
        <v>61.122603841999997</v>
      </c>
      <c r="P2388">
        <v>86674.845186906605</v>
      </c>
      <c r="Q2388">
        <v>660.83965053399902</v>
      </c>
      <c r="R2388">
        <f t="shared" si="223"/>
        <v>87396.80744128261</v>
      </c>
      <c r="S2388">
        <f t="shared" si="224"/>
        <v>1.7347176007082552</v>
      </c>
      <c r="T2388">
        <f t="shared" si="226"/>
        <v>1734.7176007082553</v>
      </c>
      <c r="U2388">
        <f t="shared" si="225"/>
        <v>1.5</v>
      </c>
      <c r="V2388">
        <f t="shared" si="227"/>
        <v>1</v>
      </c>
    </row>
    <row r="2389" spans="1:22" x14ac:dyDescent="0.35">
      <c r="A2389">
        <v>47045</v>
      </c>
      <c r="B2389" t="s">
        <v>1490</v>
      </c>
      <c r="C2389" t="s">
        <v>1497</v>
      </c>
      <c r="D2389">
        <v>35272</v>
      </c>
      <c r="E2389">
        <v>21762</v>
      </c>
      <c r="F2389">
        <v>2514</v>
      </c>
      <c r="G2389">
        <v>7836</v>
      </c>
      <c r="H2389">
        <v>11553</v>
      </c>
      <c r="I2389">
        <v>10455</v>
      </c>
      <c r="J2389">
        <v>5897</v>
      </c>
      <c r="K2389">
        <f t="shared" si="222"/>
        <v>38255</v>
      </c>
      <c r="L2389">
        <v>51</v>
      </c>
      <c r="M2389">
        <v>15</v>
      </c>
      <c r="N2389">
        <v>2</v>
      </c>
      <c r="O2389">
        <v>13.696888231000001</v>
      </c>
      <c r="P2389">
        <v>47975.546669336902</v>
      </c>
      <c r="Q2389">
        <v>384.339371349999</v>
      </c>
      <c r="R2389">
        <f t="shared" si="223"/>
        <v>48373.582928917902</v>
      </c>
      <c r="S2389">
        <f t="shared" si="224"/>
        <v>1.2645035401625382</v>
      </c>
      <c r="T2389">
        <f t="shared" si="226"/>
        <v>1264.5035401625382</v>
      </c>
      <c r="U2389">
        <f t="shared" si="225"/>
        <v>0.5</v>
      </c>
      <c r="V2389">
        <f t="shared" si="227"/>
        <v>1</v>
      </c>
    </row>
    <row r="2390" spans="1:22" x14ac:dyDescent="0.35">
      <c r="A2390">
        <v>47047</v>
      </c>
      <c r="B2390" t="s">
        <v>1490</v>
      </c>
      <c r="C2390" t="s">
        <v>45</v>
      </c>
      <c r="D2390">
        <v>48271</v>
      </c>
      <c r="E2390">
        <v>27288</v>
      </c>
      <c r="F2390">
        <v>2359</v>
      </c>
      <c r="G2390">
        <v>7038</v>
      </c>
      <c r="H2390">
        <v>10893</v>
      </c>
      <c r="I2390">
        <v>11879</v>
      </c>
      <c r="J2390">
        <v>6490</v>
      </c>
      <c r="K2390">
        <f t="shared" si="222"/>
        <v>38659</v>
      </c>
      <c r="L2390">
        <v>26</v>
      </c>
      <c r="M2390">
        <v>10</v>
      </c>
      <c r="N2390">
        <v>2</v>
      </c>
      <c r="O2390">
        <v>9.5494927709999899</v>
      </c>
      <c r="P2390">
        <v>18520.117874012802</v>
      </c>
      <c r="Q2390">
        <v>32.652428999999998</v>
      </c>
      <c r="R2390">
        <f t="shared" si="223"/>
        <v>18562.319795783802</v>
      </c>
      <c r="S2390">
        <f t="shared" si="224"/>
        <v>0.48015519790433797</v>
      </c>
      <c r="T2390">
        <f t="shared" si="226"/>
        <v>480.15519790433797</v>
      </c>
      <c r="U2390">
        <f t="shared" si="225"/>
        <v>-0.5</v>
      </c>
      <c r="V2390">
        <f t="shared" si="227"/>
        <v>0</v>
      </c>
    </row>
    <row r="2391" spans="1:22" x14ac:dyDescent="0.35">
      <c r="A2391">
        <v>47049</v>
      </c>
      <c r="B2391" t="s">
        <v>1490</v>
      </c>
      <c r="C2391" t="s">
        <v>1498</v>
      </c>
      <c r="D2391">
        <v>29317</v>
      </c>
      <c r="E2391">
        <v>8414</v>
      </c>
      <c r="F2391">
        <v>930</v>
      </c>
      <c r="G2391">
        <v>3421</v>
      </c>
      <c r="H2391">
        <v>4941</v>
      </c>
      <c r="I2391">
        <v>5266</v>
      </c>
      <c r="J2391">
        <v>3382</v>
      </c>
      <c r="K2391">
        <f t="shared" si="222"/>
        <v>17940</v>
      </c>
      <c r="L2391">
        <v>12</v>
      </c>
      <c r="M2391">
        <v>5</v>
      </c>
      <c r="N2391">
        <v>1</v>
      </c>
      <c r="O2391">
        <v>7.6071602379999996</v>
      </c>
      <c r="P2391">
        <v>55953.211543556201</v>
      </c>
      <c r="Q2391">
        <v>290.64733412999999</v>
      </c>
      <c r="R2391">
        <f t="shared" si="223"/>
        <v>56251.466037924205</v>
      </c>
      <c r="S2391">
        <f t="shared" si="224"/>
        <v>3.1355332239645599</v>
      </c>
      <c r="T2391">
        <f t="shared" si="226"/>
        <v>3135.53322396456</v>
      </c>
      <c r="U2391">
        <f t="shared" si="225"/>
        <v>2.5</v>
      </c>
      <c r="V2391">
        <f t="shared" si="227"/>
        <v>1</v>
      </c>
    </row>
    <row r="2392" spans="1:22" x14ac:dyDescent="0.35">
      <c r="A2392">
        <v>47051</v>
      </c>
      <c r="B2392" t="s">
        <v>1490</v>
      </c>
      <c r="C2392" t="s">
        <v>46</v>
      </c>
      <c r="D2392">
        <v>32539</v>
      </c>
      <c r="E2392">
        <v>16179</v>
      </c>
      <c r="F2392">
        <v>1992</v>
      </c>
      <c r="G2392">
        <v>7919</v>
      </c>
      <c r="H2392">
        <v>11882</v>
      </c>
      <c r="I2392">
        <v>11501</v>
      </c>
      <c r="J2392">
        <v>7478</v>
      </c>
      <c r="K2392">
        <f t="shared" si="222"/>
        <v>40772</v>
      </c>
      <c r="L2392">
        <v>40</v>
      </c>
      <c r="M2392">
        <v>9</v>
      </c>
      <c r="N2392">
        <v>2</v>
      </c>
      <c r="O2392">
        <v>16.834955602000001</v>
      </c>
      <c r="P2392">
        <v>55763.959699475898</v>
      </c>
      <c r="Q2392">
        <v>897.89939885399895</v>
      </c>
      <c r="R2392">
        <f t="shared" si="223"/>
        <v>56678.694053931897</v>
      </c>
      <c r="S2392">
        <f t="shared" si="224"/>
        <v>1.3901376938568599</v>
      </c>
      <c r="T2392">
        <f t="shared" si="226"/>
        <v>1390.1376938568599</v>
      </c>
      <c r="U2392">
        <f t="shared" si="225"/>
        <v>1</v>
      </c>
      <c r="V2392">
        <f t="shared" si="227"/>
        <v>1</v>
      </c>
    </row>
    <row r="2393" spans="1:22" x14ac:dyDescent="0.35">
      <c r="A2393">
        <v>47053</v>
      </c>
      <c r="B2393" t="s">
        <v>1490</v>
      </c>
      <c r="C2393" t="s">
        <v>561</v>
      </c>
      <c r="D2393">
        <v>32444</v>
      </c>
      <c r="E2393">
        <v>21802</v>
      </c>
      <c r="F2393">
        <v>3137</v>
      </c>
      <c r="G2393">
        <v>10221</v>
      </c>
      <c r="H2393">
        <v>14678</v>
      </c>
      <c r="I2393">
        <v>13214</v>
      </c>
      <c r="J2393">
        <v>8376</v>
      </c>
      <c r="K2393">
        <f t="shared" si="222"/>
        <v>49626</v>
      </c>
      <c r="L2393">
        <v>61</v>
      </c>
      <c r="M2393">
        <v>21</v>
      </c>
      <c r="N2393">
        <v>3</v>
      </c>
      <c r="O2393">
        <v>28.28683625</v>
      </c>
      <c r="P2393">
        <v>36615.229063963103</v>
      </c>
      <c r="Q2393">
        <v>402.81896073149898</v>
      </c>
      <c r="R2393">
        <f t="shared" si="223"/>
        <v>37046.334860944604</v>
      </c>
      <c r="S2393">
        <f t="shared" si="224"/>
        <v>0.74651059648056672</v>
      </c>
      <c r="T2393">
        <f t="shared" si="226"/>
        <v>746.51059648056673</v>
      </c>
      <c r="U2393">
        <f t="shared" si="225"/>
        <v>-0.5</v>
      </c>
      <c r="V2393">
        <f t="shared" si="227"/>
        <v>0</v>
      </c>
    </row>
    <row r="2394" spans="1:22" x14ac:dyDescent="0.35">
      <c r="A2394">
        <v>47055</v>
      </c>
      <c r="B2394" t="s">
        <v>1490</v>
      </c>
      <c r="C2394" t="s">
        <v>1499</v>
      </c>
      <c r="D2394">
        <v>32390</v>
      </c>
      <c r="E2394">
        <v>14593</v>
      </c>
      <c r="F2394">
        <v>1690</v>
      </c>
      <c r="G2394">
        <v>5318</v>
      </c>
      <c r="H2394">
        <v>8250</v>
      </c>
      <c r="I2394">
        <v>8596</v>
      </c>
      <c r="J2394">
        <v>5218</v>
      </c>
      <c r="K2394">
        <f t="shared" si="222"/>
        <v>29072</v>
      </c>
      <c r="L2394">
        <v>26</v>
      </c>
      <c r="M2394">
        <v>7</v>
      </c>
      <c r="N2394">
        <v>1</v>
      </c>
      <c r="O2394">
        <v>26.005940070000001</v>
      </c>
      <c r="P2394">
        <v>40882.740349439096</v>
      </c>
      <c r="Q2394">
        <v>168.26127550000001</v>
      </c>
      <c r="R2394">
        <f t="shared" si="223"/>
        <v>41077.007565009095</v>
      </c>
      <c r="S2394">
        <f t="shared" si="224"/>
        <v>1.4129405464023492</v>
      </c>
      <c r="T2394">
        <f t="shared" si="226"/>
        <v>1412.9405464023491</v>
      </c>
      <c r="U2394">
        <f t="shared" si="225"/>
        <v>1</v>
      </c>
      <c r="V2394">
        <f t="shared" si="227"/>
        <v>1</v>
      </c>
    </row>
    <row r="2395" spans="1:22" x14ac:dyDescent="0.35">
      <c r="A2395">
        <v>47057</v>
      </c>
      <c r="B2395" t="s">
        <v>1490</v>
      </c>
      <c r="C2395" t="s">
        <v>1500</v>
      </c>
      <c r="D2395">
        <v>29598</v>
      </c>
      <c r="E2395">
        <v>7081</v>
      </c>
      <c r="F2395">
        <v>1281</v>
      </c>
      <c r="G2395">
        <v>4145</v>
      </c>
      <c r="H2395">
        <v>6580</v>
      </c>
      <c r="I2395">
        <v>6742</v>
      </c>
      <c r="J2395">
        <v>3958</v>
      </c>
      <c r="K2395">
        <f t="shared" si="222"/>
        <v>22706</v>
      </c>
      <c r="L2395">
        <v>7</v>
      </c>
      <c r="M2395">
        <v>6</v>
      </c>
      <c r="N2395">
        <v>0</v>
      </c>
      <c r="O2395">
        <v>3.6324435130000001</v>
      </c>
      <c r="P2395">
        <v>45591.218460305798</v>
      </c>
      <c r="Q2395">
        <v>0</v>
      </c>
      <c r="R2395">
        <f t="shared" si="223"/>
        <v>45594.850903818799</v>
      </c>
      <c r="S2395">
        <f t="shared" si="224"/>
        <v>2.0080529773548315</v>
      </c>
      <c r="T2395">
        <f t="shared" si="226"/>
        <v>2008.0529773548315</v>
      </c>
      <c r="U2395">
        <f t="shared" si="225"/>
        <v>2</v>
      </c>
      <c r="V2395">
        <f t="shared" si="227"/>
        <v>1</v>
      </c>
    </row>
    <row r="2396" spans="1:22" x14ac:dyDescent="0.35">
      <c r="A2396">
        <v>47059</v>
      </c>
      <c r="B2396" t="s">
        <v>1490</v>
      </c>
      <c r="C2396" t="s">
        <v>48</v>
      </c>
      <c r="D2396">
        <v>33056</v>
      </c>
      <c r="E2396">
        <v>33674</v>
      </c>
      <c r="F2396">
        <v>3558</v>
      </c>
      <c r="G2396">
        <v>12461</v>
      </c>
      <c r="H2396">
        <v>20046</v>
      </c>
      <c r="I2396">
        <v>19929</v>
      </c>
      <c r="J2396">
        <v>12825</v>
      </c>
      <c r="K2396">
        <f t="shared" si="222"/>
        <v>68819</v>
      </c>
      <c r="L2396">
        <v>76</v>
      </c>
      <c r="M2396">
        <v>21</v>
      </c>
      <c r="N2396">
        <v>3</v>
      </c>
      <c r="O2396">
        <v>48.064673980000101</v>
      </c>
      <c r="P2396">
        <v>133984.06620950199</v>
      </c>
      <c r="Q2396">
        <v>792.58153515099798</v>
      </c>
      <c r="R2396">
        <f t="shared" si="223"/>
        <v>134824.71241863299</v>
      </c>
      <c r="S2396">
        <f t="shared" si="224"/>
        <v>1.9591204815331955</v>
      </c>
      <c r="T2396">
        <f t="shared" si="226"/>
        <v>1959.1204815331955</v>
      </c>
      <c r="U2396">
        <f t="shared" si="225"/>
        <v>1.5</v>
      </c>
      <c r="V2396">
        <f t="shared" si="227"/>
        <v>1</v>
      </c>
    </row>
    <row r="2397" spans="1:22" x14ac:dyDescent="0.35">
      <c r="A2397">
        <v>47061</v>
      </c>
      <c r="B2397" t="s">
        <v>1490</v>
      </c>
      <c r="C2397" t="s">
        <v>513</v>
      </c>
      <c r="D2397">
        <v>26699</v>
      </c>
      <c r="E2397">
        <v>5127</v>
      </c>
      <c r="F2397">
        <v>755</v>
      </c>
      <c r="G2397">
        <v>2623</v>
      </c>
      <c r="H2397">
        <v>3920</v>
      </c>
      <c r="I2397">
        <v>3716</v>
      </c>
      <c r="J2397">
        <v>2636</v>
      </c>
      <c r="K2397">
        <f t="shared" si="222"/>
        <v>13650</v>
      </c>
      <c r="L2397">
        <v>8</v>
      </c>
      <c r="M2397">
        <v>5</v>
      </c>
      <c r="N2397">
        <v>0</v>
      </c>
      <c r="O2397">
        <v>1.9715199999999999</v>
      </c>
      <c r="P2397">
        <v>36776.095948419199</v>
      </c>
      <c r="Q2397">
        <v>0</v>
      </c>
      <c r="R2397">
        <f t="shared" si="223"/>
        <v>36778.067468419198</v>
      </c>
      <c r="S2397">
        <f t="shared" si="224"/>
        <v>2.6943639171003078</v>
      </c>
      <c r="T2397">
        <f t="shared" si="226"/>
        <v>2694.3639171003078</v>
      </c>
      <c r="U2397">
        <f t="shared" si="225"/>
        <v>2.5</v>
      </c>
      <c r="V2397">
        <f t="shared" si="227"/>
        <v>1</v>
      </c>
    </row>
    <row r="2398" spans="1:22" x14ac:dyDescent="0.35">
      <c r="A2398">
        <v>47063</v>
      </c>
      <c r="B2398" t="s">
        <v>1490</v>
      </c>
      <c r="C2398" t="s">
        <v>1501</v>
      </c>
      <c r="D2398">
        <v>32117</v>
      </c>
      <c r="E2398">
        <v>37480</v>
      </c>
      <c r="F2398">
        <v>3902</v>
      </c>
      <c r="G2398">
        <v>12147</v>
      </c>
      <c r="H2398">
        <v>19458</v>
      </c>
      <c r="I2398">
        <v>16649</v>
      </c>
      <c r="J2398">
        <v>10590</v>
      </c>
      <c r="K2398">
        <f t="shared" si="222"/>
        <v>62746</v>
      </c>
      <c r="L2398">
        <v>85</v>
      </c>
      <c r="M2398">
        <v>27</v>
      </c>
      <c r="N2398">
        <v>2</v>
      </c>
      <c r="O2398">
        <v>93.6257876009998</v>
      </c>
      <c r="P2398">
        <v>310443.16082870198</v>
      </c>
      <c r="Q2398">
        <v>1614.7220400000001</v>
      </c>
      <c r="R2398">
        <f t="shared" si="223"/>
        <v>312151.50865630299</v>
      </c>
      <c r="S2398">
        <f t="shared" si="224"/>
        <v>4.9748431558394639</v>
      </c>
      <c r="T2398">
        <f t="shared" si="226"/>
        <v>4974.8431558394641</v>
      </c>
      <c r="U2398">
        <f t="shared" si="225"/>
        <v>2.5</v>
      </c>
      <c r="V2398">
        <f t="shared" si="227"/>
        <v>1</v>
      </c>
    </row>
    <row r="2399" spans="1:22" x14ac:dyDescent="0.35">
      <c r="A2399">
        <v>47065</v>
      </c>
      <c r="B2399" t="s">
        <v>1490</v>
      </c>
      <c r="C2399" t="s">
        <v>324</v>
      </c>
      <c r="D2399">
        <v>41200</v>
      </c>
      <c r="E2399">
        <v>241686</v>
      </c>
      <c r="F2399">
        <v>20921</v>
      </c>
      <c r="G2399">
        <v>62502</v>
      </c>
      <c r="H2399">
        <v>114612</v>
      </c>
      <c r="I2399">
        <v>94830</v>
      </c>
      <c r="J2399">
        <v>52680</v>
      </c>
      <c r="K2399">
        <f t="shared" si="222"/>
        <v>345545</v>
      </c>
      <c r="L2399">
        <v>508</v>
      </c>
      <c r="M2399">
        <v>129</v>
      </c>
      <c r="N2399">
        <v>17</v>
      </c>
      <c r="O2399">
        <v>16888.882958545099</v>
      </c>
      <c r="P2399">
        <v>498877.79671706603</v>
      </c>
      <c r="Q2399">
        <v>14743.616183538301</v>
      </c>
      <c r="R2399">
        <f t="shared" si="223"/>
        <v>530510.29585914942</v>
      </c>
      <c r="S2399">
        <f t="shared" si="224"/>
        <v>1.5352856961007957</v>
      </c>
      <c r="T2399">
        <f t="shared" si="226"/>
        <v>1535.2856961007956</v>
      </c>
      <c r="U2399">
        <f t="shared" si="225"/>
        <v>1</v>
      </c>
      <c r="V2399">
        <f t="shared" si="227"/>
        <v>1</v>
      </c>
    </row>
    <row r="2400" spans="1:22" x14ac:dyDescent="0.35">
      <c r="A2400">
        <v>47067</v>
      </c>
      <c r="B2400" t="s">
        <v>1490</v>
      </c>
      <c r="C2400" t="s">
        <v>405</v>
      </c>
      <c r="D2400">
        <v>21287</v>
      </c>
      <c r="E2400">
        <v>2151</v>
      </c>
      <c r="F2400">
        <v>362</v>
      </c>
      <c r="G2400">
        <v>1211</v>
      </c>
      <c r="H2400">
        <v>1903</v>
      </c>
      <c r="I2400">
        <v>2045</v>
      </c>
      <c r="J2400">
        <v>1199</v>
      </c>
      <c r="K2400">
        <f t="shared" si="222"/>
        <v>6720</v>
      </c>
      <c r="L2400">
        <v>1</v>
      </c>
      <c r="M2400">
        <v>2</v>
      </c>
      <c r="N2400">
        <v>1</v>
      </c>
      <c r="O2400">
        <v>0</v>
      </c>
      <c r="P2400">
        <v>17185.229939042001</v>
      </c>
      <c r="Q2400">
        <v>107.66669400000001</v>
      </c>
      <c r="R2400">
        <f t="shared" si="223"/>
        <v>17292.896633042001</v>
      </c>
      <c r="S2400">
        <f t="shared" si="224"/>
        <v>2.5733477132502975</v>
      </c>
      <c r="T2400">
        <f t="shared" si="226"/>
        <v>2573.3477132502976</v>
      </c>
      <c r="U2400">
        <f t="shared" si="225"/>
        <v>2.5</v>
      </c>
      <c r="V2400">
        <f t="shared" si="227"/>
        <v>1</v>
      </c>
    </row>
    <row r="2401" spans="1:22" x14ac:dyDescent="0.35">
      <c r="A2401">
        <v>47069</v>
      </c>
      <c r="B2401" t="s">
        <v>1490</v>
      </c>
      <c r="C2401" t="s">
        <v>1502</v>
      </c>
      <c r="D2401">
        <v>27827</v>
      </c>
      <c r="E2401">
        <v>9960</v>
      </c>
      <c r="F2401">
        <v>1370</v>
      </c>
      <c r="G2401">
        <v>4610</v>
      </c>
      <c r="H2401">
        <v>9094</v>
      </c>
      <c r="I2401">
        <v>7432</v>
      </c>
      <c r="J2401">
        <v>4027</v>
      </c>
      <c r="K2401">
        <f t="shared" si="222"/>
        <v>26533</v>
      </c>
      <c r="L2401">
        <v>17</v>
      </c>
      <c r="M2401">
        <v>10</v>
      </c>
      <c r="N2401">
        <v>2</v>
      </c>
      <c r="O2401">
        <v>1.1181130340000001</v>
      </c>
      <c r="P2401">
        <v>14447.1554711063</v>
      </c>
      <c r="Q2401">
        <v>98.341246270000099</v>
      </c>
      <c r="R2401">
        <f t="shared" si="223"/>
        <v>14546.614830410299</v>
      </c>
      <c r="S2401">
        <f t="shared" si="224"/>
        <v>0.54824613991671878</v>
      </c>
      <c r="T2401">
        <f t="shared" si="226"/>
        <v>548.24613991671879</v>
      </c>
      <c r="U2401">
        <f t="shared" si="225"/>
        <v>-0.5</v>
      </c>
      <c r="V2401">
        <f t="shared" si="227"/>
        <v>0</v>
      </c>
    </row>
    <row r="2402" spans="1:22" x14ac:dyDescent="0.35">
      <c r="A2402">
        <v>47071</v>
      </c>
      <c r="B2402" t="s">
        <v>1490</v>
      </c>
      <c r="C2402" t="s">
        <v>514</v>
      </c>
      <c r="D2402">
        <v>35404</v>
      </c>
      <c r="E2402">
        <v>13191</v>
      </c>
      <c r="F2402">
        <v>1351</v>
      </c>
      <c r="G2402">
        <v>4679</v>
      </c>
      <c r="H2402">
        <v>7126</v>
      </c>
      <c r="I2402">
        <v>7643</v>
      </c>
      <c r="J2402">
        <v>5151</v>
      </c>
      <c r="K2402">
        <f t="shared" si="222"/>
        <v>25950</v>
      </c>
      <c r="L2402">
        <v>25</v>
      </c>
      <c r="M2402">
        <v>12</v>
      </c>
      <c r="N2402">
        <v>1</v>
      </c>
      <c r="O2402">
        <v>4.707982082</v>
      </c>
      <c r="P2402">
        <v>38573.382876130003</v>
      </c>
      <c r="Q2402">
        <v>1058.019000774</v>
      </c>
      <c r="R2402">
        <f t="shared" si="223"/>
        <v>39636.109858986005</v>
      </c>
      <c r="S2402">
        <f t="shared" si="224"/>
        <v>1.5274030774175724</v>
      </c>
      <c r="T2402">
        <f t="shared" si="226"/>
        <v>1527.4030774175724</v>
      </c>
      <c r="U2402">
        <f t="shared" si="225"/>
        <v>1</v>
      </c>
      <c r="V2402">
        <f t="shared" si="227"/>
        <v>1</v>
      </c>
    </row>
    <row r="2403" spans="1:22" x14ac:dyDescent="0.35">
      <c r="A2403">
        <v>47073</v>
      </c>
      <c r="B2403" t="s">
        <v>1490</v>
      </c>
      <c r="C2403" t="s">
        <v>1503</v>
      </c>
      <c r="D2403">
        <v>30007</v>
      </c>
      <c r="E2403">
        <v>18177</v>
      </c>
      <c r="F2403">
        <v>2962</v>
      </c>
      <c r="G2403">
        <v>10388</v>
      </c>
      <c r="H2403">
        <v>16485</v>
      </c>
      <c r="I2403">
        <v>16551</v>
      </c>
      <c r="J2403">
        <v>10201</v>
      </c>
      <c r="K2403">
        <f t="shared" si="222"/>
        <v>56587</v>
      </c>
      <c r="L2403">
        <v>24</v>
      </c>
      <c r="M2403">
        <v>17</v>
      </c>
      <c r="N2403">
        <v>1</v>
      </c>
      <c r="O2403">
        <v>6.8769437499999997</v>
      </c>
      <c r="P2403">
        <v>86546.019027512593</v>
      </c>
      <c r="Q2403">
        <v>140.03199475</v>
      </c>
      <c r="R2403">
        <f t="shared" si="223"/>
        <v>86692.92796601259</v>
      </c>
      <c r="S2403">
        <f t="shared" si="224"/>
        <v>1.5320290520086344</v>
      </c>
      <c r="T2403">
        <f t="shared" si="226"/>
        <v>1532.0290520086344</v>
      </c>
      <c r="U2403">
        <f t="shared" si="225"/>
        <v>1</v>
      </c>
      <c r="V2403">
        <f t="shared" si="227"/>
        <v>1</v>
      </c>
    </row>
    <row r="2404" spans="1:22" x14ac:dyDescent="0.35">
      <c r="A2404">
        <v>47075</v>
      </c>
      <c r="B2404" t="s">
        <v>1490</v>
      </c>
      <c r="C2404" t="s">
        <v>1233</v>
      </c>
      <c r="D2404">
        <v>34587</v>
      </c>
      <c r="E2404">
        <v>8027</v>
      </c>
      <c r="F2404">
        <v>1102</v>
      </c>
      <c r="G2404">
        <v>3829</v>
      </c>
      <c r="H2404">
        <v>5250</v>
      </c>
      <c r="I2404">
        <v>5323</v>
      </c>
      <c r="J2404">
        <v>2736</v>
      </c>
      <c r="K2404">
        <f t="shared" si="222"/>
        <v>18240</v>
      </c>
      <c r="L2404">
        <v>13</v>
      </c>
      <c r="M2404">
        <v>7</v>
      </c>
      <c r="N2404">
        <v>1</v>
      </c>
      <c r="O2404">
        <v>9.0404723879999906</v>
      </c>
      <c r="P2404">
        <v>3807.2039154992699</v>
      </c>
      <c r="Q2404">
        <v>14.250571034</v>
      </c>
      <c r="R2404">
        <f t="shared" si="223"/>
        <v>3830.4949589212702</v>
      </c>
      <c r="S2404">
        <f t="shared" si="224"/>
        <v>0.21000520608120998</v>
      </c>
      <c r="T2404">
        <f t="shared" si="226"/>
        <v>210.00520608120999</v>
      </c>
      <c r="U2404">
        <f t="shared" si="225"/>
        <v>-1</v>
      </c>
      <c r="V2404">
        <f t="shared" si="227"/>
        <v>0</v>
      </c>
    </row>
    <row r="2405" spans="1:22" x14ac:dyDescent="0.35">
      <c r="A2405">
        <v>47077</v>
      </c>
      <c r="B2405" t="s">
        <v>1490</v>
      </c>
      <c r="C2405" t="s">
        <v>515</v>
      </c>
      <c r="D2405">
        <v>29073</v>
      </c>
      <c r="E2405">
        <v>12440</v>
      </c>
      <c r="F2405">
        <v>1755</v>
      </c>
      <c r="G2405">
        <v>5538</v>
      </c>
      <c r="H2405">
        <v>8580</v>
      </c>
      <c r="I2405">
        <v>7759</v>
      </c>
      <c r="J2405">
        <v>4391</v>
      </c>
      <c r="K2405">
        <f t="shared" si="222"/>
        <v>28023</v>
      </c>
      <c r="L2405">
        <v>24</v>
      </c>
      <c r="M2405">
        <v>9</v>
      </c>
      <c r="N2405">
        <v>1</v>
      </c>
      <c r="O2405">
        <v>1.4663587499999999</v>
      </c>
      <c r="P2405">
        <v>25971.957441111699</v>
      </c>
      <c r="Q2405">
        <v>66.045249635999994</v>
      </c>
      <c r="R2405">
        <f t="shared" si="223"/>
        <v>26039.4690494977</v>
      </c>
      <c r="S2405">
        <f t="shared" si="224"/>
        <v>0.92921775147192309</v>
      </c>
      <c r="T2405">
        <f t="shared" si="226"/>
        <v>929.21775147192307</v>
      </c>
      <c r="U2405">
        <f t="shared" si="225"/>
        <v>0</v>
      </c>
      <c r="V2405">
        <f t="shared" si="227"/>
        <v>1</v>
      </c>
    </row>
    <row r="2406" spans="1:22" x14ac:dyDescent="0.35">
      <c r="A2406">
        <v>47079</v>
      </c>
      <c r="B2406" t="s">
        <v>1490</v>
      </c>
      <c r="C2406" t="s">
        <v>50</v>
      </c>
      <c r="D2406">
        <v>32993</v>
      </c>
      <c r="E2406">
        <v>16003</v>
      </c>
      <c r="F2406">
        <v>1756</v>
      </c>
      <c r="G2406">
        <v>5788</v>
      </c>
      <c r="H2406">
        <v>8706</v>
      </c>
      <c r="I2406">
        <v>9451</v>
      </c>
      <c r="J2406">
        <v>6640</v>
      </c>
      <c r="K2406">
        <f t="shared" si="222"/>
        <v>32341</v>
      </c>
      <c r="L2406">
        <v>35</v>
      </c>
      <c r="M2406">
        <v>9</v>
      </c>
      <c r="N2406">
        <v>1</v>
      </c>
      <c r="O2406">
        <v>466.79229511300002</v>
      </c>
      <c r="P2406">
        <v>64452.444195507698</v>
      </c>
      <c r="Q2406">
        <v>1875.5859895640001</v>
      </c>
      <c r="R2406">
        <f t="shared" si="223"/>
        <v>66794.822480184695</v>
      </c>
      <c r="S2406">
        <f t="shared" si="224"/>
        <v>2.0653295346521348</v>
      </c>
      <c r="T2406">
        <f t="shared" si="226"/>
        <v>2065.329534652135</v>
      </c>
      <c r="U2406">
        <f t="shared" si="225"/>
        <v>2</v>
      </c>
      <c r="V2406">
        <f t="shared" si="227"/>
        <v>1</v>
      </c>
    </row>
    <row r="2407" spans="1:22" x14ac:dyDescent="0.35">
      <c r="A2407">
        <v>47081</v>
      </c>
      <c r="B2407" t="s">
        <v>1490</v>
      </c>
      <c r="C2407" t="s">
        <v>734</v>
      </c>
      <c r="D2407">
        <v>26332</v>
      </c>
      <c r="E2407">
        <v>6602</v>
      </c>
      <c r="F2407">
        <v>1282</v>
      </c>
      <c r="G2407">
        <v>4511</v>
      </c>
      <c r="H2407">
        <v>7789</v>
      </c>
      <c r="I2407">
        <v>6972</v>
      </c>
      <c r="J2407">
        <v>3616</v>
      </c>
      <c r="K2407">
        <f t="shared" si="222"/>
        <v>24170</v>
      </c>
      <c r="L2407">
        <v>11</v>
      </c>
      <c r="M2407">
        <v>5</v>
      </c>
      <c r="N2407">
        <v>2</v>
      </c>
      <c r="O2407">
        <v>0.204803184</v>
      </c>
      <c r="P2407">
        <v>15179.804318312001</v>
      </c>
      <c r="Q2407">
        <v>118.50743692</v>
      </c>
      <c r="R2407">
        <f t="shared" si="223"/>
        <v>15298.516558416</v>
      </c>
      <c r="S2407">
        <f t="shared" si="224"/>
        <v>0.63295476038129916</v>
      </c>
      <c r="T2407">
        <f t="shared" si="226"/>
        <v>632.95476038129914</v>
      </c>
      <c r="U2407">
        <f t="shared" si="225"/>
        <v>-0.5</v>
      </c>
      <c r="V2407">
        <f t="shared" si="227"/>
        <v>0</v>
      </c>
    </row>
    <row r="2408" spans="1:22" x14ac:dyDescent="0.35">
      <c r="A2408">
        <v>47083</v>
      </c>
      <c r="B2408" t="s">
        <v>1490</v>
      </c>
      <c r="C2408" t="s">
        <v>51</v>
      </c>
      <c r="D2408">
        <v>31328</v>
      </c>
      <c r="E2408">
        <v>3342</v>
      </c>
      <c r="F2408">
        <v>471</v>
      </c>
      <c r="G2408">
        <v>1660</v>
      </c>
      <c r="H2408">
        <v>2353</v>
      </c>
      <c r="I2408">
        <v>2370</v>
      </c>
      <c r="J2408">
        <v>1559</v>
      </c>
      <c r="K2408">
        <f t="shared" si="222"/>
        <v>8413</v>
      </c>
      <c r="L2408">
        <v>7</v>
      </c>
      <c r="M2408">
        <v>2</v>
      </c>
      <c r="N2408">
        <v>2</v>
      </c>
      <c r="O2408">
        <v>9.6864000000000008</v>
      </c>
      <c r="P2408">
        <v>7802.3356191529901</v>
      </c>
      <c r="Q2408">
        <v>37.895913649999997</v>
      </c>
      <c r="R2408">
        <f t="shared" si="223"/>
        <v>7849.9179328029895</v>
      </c>
      <c r="S2408">
        <f t="shared" si="224"/>
        <v>0.93307000271044682</v>
      </c>
      <c r="T2408">
        <f t="shared" si="226"/>
        <v>933.07000271044683</v>
      </c>
      <c r="U2408">
        <f t="shared" si="225"/>
        <v>0</v>
      </c>
      <c r="V2408">
        <f t="shared" si="227"/>
        <v>1</v>
      </c>
    </row>
    <row r="2409" spans="1:22" x14ac:dyDescent="0.35">
      <c r="A2409">
        <v>47085</v>
      </c>
      <c r="B2409" t="s">
        <v>1490</v>
      </c>
      <c r="C2409" t="s">
        <v>984</v>
      </c>
      <c r="D2409">
        <v>33784</v>
      </c>
      <c r="E2409">
        <v>8598</v>
      </c>
      <c r="F2409">
        <v>1019</v>
      </c>
      <c r="G2409">
        <v>3567</v>
      </c>
      <c r="H2409">
        <v>5164</v>
      </c>
      <c r="I2409">
        <v>5188</v>
      </c>
      <c r="J2409">
        <v>3337</v>
      </c>
      <c r="K2409">
        <f t="shared" si="222"/>
        <v>18275</v>
      </c>
      <c r="L2409">
        <v>19</v>
      </c>
      <c r="M2409">
        <v>7</v>
      </c>
      <c r="N2409">
        <v>2</v>
      </c>
      <c r="O2409">
        <v>14.337446852999999</v>
      </c>
      <c r="P2409">
        <v>24286.893349844198</v>
      </c>
      <c r="Q2409">
        <v>50.595396940000001</v>
      </c>
      <c r="R2409">
        <f t="shared" si="223"/>
        <v>24351.826193637196</v>
      </c>
      <c r="S2409">
        <f t="shared" si="224"/>
        <v>1.3325212691456743</v>
      </c>
      <c r="T2409">
        <f t="shared" si="226"/>
        <v>1332.5212691456743</v>
      </c>
      <c r="U2409">
        <f t="shared" si="225"/>
        <v>0.5</v>
      </c>
      <c r="V2409">
        <f t="shared" si="227"/>
        <v>1</v>
      </c>
    </row>
    <row r="2410" spans="1:22" x14ac:dyDescent="0.35">
      <c r="A2410">
        <v>47087</v>
      </c>
      <c r="B2410" t="s">
        <v>1490</v>
      </c>
      <c r="C2410" t="s">
        <v>52</v>
      </c>
      <c r="D2410">
        <v>32128</v>
      </c>
      <c r="E2410">
        <v>6487</v>
      </c>
      <c r="F2410">
        <v>519</v>
      </c>
      <c r="G2410">
        <v>1945</v>
      </c>
      <c r="H2410">
        <v>3115</v>
      </c>
      <c r="I2410">
        <v>3641</v>
      </c>
      <c r="J2410">
        <v>2221</v>
      </c>
      <c r="K2410">
        <f t="shared" si="222"/>
        <v>11441</v>
      </c>
      <c r="L2410">
        <v>0</v>
      </c>
      <c r="M2410">
        <v>3</v>
      </c>
      <c r="N2410">
        <v>0</v>
      </c>
      <c r="O2410">
        <v>0</v>
      </c>
      <c r="P2410">
        <v>16209.0136356606</v>
      </c>
      <c r="Q2410">
        <v>0</v>
      </c>
      <c r="R2410">
        <f t="shared" si="223"/>
        <v>16209.0136356606</v>
      </c>
      <c r="S2410">
        <f t="shared" si="224"/>
        <v>1.416747979692387</v>
      </c>
      <c r="T2410">
        <f t="shared" si="226"/>
        <v>1416.7479796923869</v>
      </c>
      <c r="U2410">
        <f t="shared" si="225"/>
        <v>1</v>
      </c>
      <c r="V2410">
        <f t="shared" si="227"/>
        <v>1</v>
      </c>
    </row>
    <row r="2411" spans="1:22" x14ac:dyDescent="0.35">
      <c r="A2411">
        <v>47089</v>
      </c>
      <c r="B2411" t="s">
        <v>1490</v>
      </c>
      <c r="C2411" t="s">
        <v>53</v>
      </c>
      <c r="D2411">
        <v>29492</v>
      </c>
      <c r="E2411">
        <v>19664</v>
      </c>
      <c r="F2411">
        <v>2813</v>
      </c>
      <c r="G2411">
        <v>10034</v>
      </c>
      <c r="H2411">
        <v>15493</v>
      </c>
      <c r="I2411">
        <v>14628</v>
      </c>
      <c r="J2411">
        <v>9223</v>
      </c>
      <c r="K2411">
        <f t="shared" si="222"/>
        <v>52191</v>
      </c>
      <c r="L2411">
        <v>34</v>
      </c>
      <c r="M2411">
        <v>12</v>
      </c>
      <c r="N2411">
        <v>2</v>
      </c>
      <c r="O2411">
        <v>19.539636688000002</v>
      </c>
      <c r="P2411">
        <v>92383.842332595901</v>
      </c>
      <c r="Q2411">
        <v>295.852149</v>
      </c>
      <c r="R2411">
        <f t="shared" si="223"/>
        <v>92699.234118283901</v>
      </c>
      <c r="S2411">
        <f t="shared" si="224"/>
        <v>1.7761536302865226</v>
      </c>
      <c r="T2411">
        <f t="shared" si="226"/>
        <v>1776.1536302865227</v>
      </c>
      <c r="U2411">
        <f t="shared" si="225"/>
        <v>1.5</v>
      </c>
      <c r="V2411">
        <f t="shared" si="227"/>
        <v>1</v>
      </c>
    </row>
    <row r="2412" spans="1:22" x14ac:dyDescent="0.35">
      <c r="A2412">
        <v>47091</v>
      </c>
      <c r="B2412" t="s">
        <v>1490</v>
      </c>
      <c r="C2412" t="s">
        <v>151</v>
      </c>
      <c r="D2412">
        <v>26022</v>
      </c>
      <c r="E2412">
        <v>6109</v>
      </c>
      <c r="F2412">
        <v>830</v>
      </c>
      <c r="G2412">
        <v>2785</v>
      </c>
      <c r="H2412">
        <v>5739</v>
      </c>
      <c r="I2412">
        <v>5238</v>
      </c>
      <c r="J2412">
        <v>3503</v>
      </c>
      <c r="K2412">
        <f t="shared" si="222"/>
        <v>18095</v>
      </c>
      <c r="L2412">
        <v>12</v>
      </c>
      <c r="M2412">
        <v>4</v>
      </c>
      <c r="N2412">
        <v>2</v>
      </c>
      <c r="O2412">
        <v>1.47848</v>
      </c>
      <c r="P2412">
        <v>19769.0925187701</v>
      </c>
      <c r="Q2412">
        <v>20.929522500000001</v>
      </c>
      <c r="R2412">
        <f t="shared" si="223"/>
        <v>19791.5005212701</v>
      </c>
      <c r="S2412">
        <f t="shared" si="224"/>
        <v>1.0937552097966343</v>
      </c>
      <c r="T2412">
        <f t="shared" si="226"/>
        <v>1093.7552097966343</v>
      </c>
      <c r="U2412">
        <f t="shared" si="225"/>
        <v>0.5</v>
      </c>
      <c r="V2412">
        <f t="shared" si="227"/>
        <v>1</v>
      </c>
    </row>
    <row r="2413" spans="1:22" x14ac:dyDescent="0.35">
      <c r="A2413">
        <v>47093</v>
      </c>
      <c r="B2413" t="s">
        <v>1490</v>
      </c>
      <c r="C2413" t="s">
        <v>522</v>
      </c>
      <c r="D2413">
        <v>41127</v>
      </c>
      <c r="E2413">
        <v>299460</v>
      </c>
      <c r="F2413">
        <v>25896</v>
      </c>
      <c r="G2413">
        <v>83023</v>
      </c>
      <c r="H2413">
        <v>156051</v>
      </c>
      <c r="I2413">
        <v>115891</v>
      </c>
      <c r="J2413">
        <v>60450</v>
      </c>
      <c r="K2413">
        <f t="shared" si="222"/>
        <v>441311</v>
      </c>
      <c r="L2413">
        <v>644</v>
      </c>
      <c r="M2413">
        <v>153</v>
      </c>
      <c r="N2413">
        <v>23</v>
      </c>
      <c r="O2413">
        <v>2356.7016266505102</v>
      </c>
      <c r="P2413">
        <v>1030199.80380237</v>
      </c>
      <c r="Q2413">
        <v>34780.148064185298</v>
      </c>
      <c r="R2413">
        <f t="shared" si="223"/>
        <v>1067336.6534932058</v>
      </c>
      <c r="S2413">
        <f t="shared" si="224"/>
        <v>2.4185589153526781</v>
      </c>
      <c r="T2413">
        <f t="shared" si="226"/>
        <v>2418.558915352678</v>
      </c>
      <c r="U2413">
        <f t="shared" si="225"/>
        <v>2.5</v>
      </c>
      <c r="V2413">
        <f t="shared" si="227"/>
        <v>1</v>
      </c>
    </row>
    <row r="2414" spans="1:22" x14ac:dyDescent="0.35">
      <c r="A2414">
        <v>47095</v>
      </c>
      <c r="B2414" t="s">
        <v>1490</v>
      </c>
      <c r="C2414" t="s">
        <v>198</v>
      </c>
      <c r="D2414">
        <v>22809</v>
      </c>
      <c r="E2414">
        <v>2420</v>
      </c>
      <c r="F2414">
        <v>346</v>
      </c>
      <c r="G2414">
        <v>1110</v>
      </c>
      <c r="H2414">
        <v>3160</v>
      </c>
      <c r="I2414">
        <v>1991</v>
      </c>
      <c r="J2414">
        <v>1083</v>
      </c>
      <c r="K2414">
        <f t="shared" si="222"/>
        <v>7690</v>
      </c>
      <c r="L2414">
        <v>3</v>
      </c>
      <c r="M2414">
        <v>5</v>
      </c>
      <c r="N2414">
        <v>3</v>
      </c>
      <c r="O2414">
        <v>0.10893750000000001</v>
      </c>
      <c r="P2414">
        <v>16363.900099054999</v>
      </c>
      <c r="Q2414">
        <v>39.585884999999998</v>
      </c>
      <c r="R2414">
        <f t="shared" si="223"/>
        <v>16403.594921554999</v>
      </c>
      <c r="S2414">
        <f t="shared" si="224"/>
        <v>2.1331072719837452</v>
      </c>
      <c r="T2414">
        <f t="shared" si="226"/>
        <v>2133.1072719837452</v>
      </c>
      <c r="U2414">
        <f t="shared" si="225"/>
        <v>2</v>
      </c>
      <c r="V2414">
        <f t="shared" si="227"/>
        <v>1</v>
      </c>
    </row>
    <row r="2415" spans="1:22" x14ac:dyDescent="0.35">
      <c r="A2415">
        <v>47097</v>
      </c>
      <c r="B2415" t="s">
        <v>1490</v>
      </c>
      <c r="C2415" t="s">
        <v>55</v>
      </c>
      <c r="D2415">
        <v>24718</v>
      </c>
      <c r="E2415">
        <v>8831</v>
      </c>
      <c r="F2415">
        <v>1762</v>
      </c>
      <c r="G2415">
        <v>5474</v>
      </c>
      <c r="H2415">
        <v>9672</v>
      </c>
      <c r="I2415">
        <v>7199</v>
      </c>
      <c r="J2415">
        <v>3611</v>
      </c>
      <c r="K2415">
        <f t="shared" si="222"/>
        <v>27718</v>
      </c>
      <c r="L2415">
        <v>11</v>
      </c>
      <c r="M2415">
        <v>8</v>
      </c>
      <c r="N2415">
        <v>4</v>
      </c>
      <c r="O2415">
        <v>3.2086199999999998</v>
      </c>
      <c r="P2415">
        <v>23369.7711608319</v>
      </c>
      <c r="Q2415">
        <v>96.667321999999999</v>
      </c>
      <c r="R2415">
        <f t="shared" si="223"/>
        <v>23469.647102831903</v>
      </c>
      <c r="S2415">
        <f t="shared" si="224"/>
        <v>0.84672945749447659</v>
      </c>
      <c r="T2415">
        <f t="shared" si="226"/>
        <v>846.72945749447661</v>
      </c>
      <c r="U2415">
        <f t="shared" si="225"/>
        <v>0</v>
      </c>
      <c r="V2415">
        <f t="shared" si="227"/>
        <v>0</v>
      </c>
    </row>
    <row r="2416" spans="1:22" x14ac:dyDescent="0.35">
      <c r="A2416">
        <v>47099</v>
      </c>
      <c r="B2416" t="s">
        <v>1490</v>
      </c>
      <c r="C2416" t="s">
        <v>56</v>
      </c>
      <c r="D2416">
        <v>27373</v>
      </c>
      <c r="E2416">
        <v>17412</v>
      </c>
      <c r="F2416">
        <v>2827</v>
      </c>
      <c r="G2416">
        <v>8580</v>
      </c>
      <c r="H2416">
        <v>12331</v>
      </c>
      <c r="I2416">
        <v>11257</v>
      </c>
      <c r="J2416">
        <v>7091</v>
      </c>
      <c r="K2416">
        <f t="shared" si="222"/>
        <v>42086</v>
      </c>
      <c r="L2416">
        <v>44</v>
      </c>
      <c r="M2416">
        <v>16</v>
      </c>
      <c r="N2416">
        <v>1</v>
      </c>
      <c r="O2416">
        <v>70.985642933999998</v>
      </c>
      <c r="P2416">
        <v>66824.691825168004</v>
      </c>
      <c r="Q2416">
        <v>234.75768628</v>
      </c>
      <c r="R2416">
        <f t="shared" si="223"/>
        <v>67130.435154382008</v>
      </c>
      <c r="S2416">
        <f t="shared" si="224"/>
        <v>1.5950775829107544</v>
      </c>
      <c r="T2416">
        <f t="shared" si="226"/>
        <v>1595.0775829107545</v>
      </c>
      <c r="U2416">
        <f t="shared" si="225"/>
        <v>1</v>
      </c>
      <c r="V2416">
        <f t="shared" si="227"/>
        <v>1</v>
      </c>
    </row>
    <row r="2417" spans="1:22" x14ac:dyDescent="0.35">
      <c r="A2417">
        <v>47101</v>
      </c>
      <c r="B2417" t="s">
        <v>1490</v>
      </c>
      <c r="C2417" t="s">
        <v>485</v>
      </c>
      <c r="D2417">
        <v>26306</v>
      </c>
      <c r="E2417">
        <v>4501</v>
      </c>
      <c r="F2417">
        <v>690</v>
      </c>
      <c r="G2417">
        <v>2307</v>
      </c>
      <c r="H2417">
        <v>3384</v>
      </c>
      <c r="I2417">
        <v>3433</v>
      </c>
      <c r="J2417">
        <v>2082</v>
      </c>
      <c r="K2417">
        <f t="shared" si="222"/>
        <v>11896</v>
      </c>
      <c r="L2417">
        <v>8</v>
      </c>
      <c r="M2417">
        <v>2</v>
      </c>
      <c r="N2417">
        <v>0</v>
      </c>
      <c r="O2417">
        <v>6.2867257499999996</v>
      </c>
      <c r="P2417">
        <v>16641.148549786099</v>
      </c>
      <c r="Q2417">
        <v>0</v>
      </c>
      <c r="R2417">
        <f t="shared" si="223"/>
        <v>16647.4352755361</v>
      </c>
      <c r="S2417">
        <f t="shared" si="224"/>
        <v>1.3994145322407616</v>
      </c>
      <c r="T2417">
        <f t="shared" si="226"/>
        <v>1399.4145322407617</v>
      </c>
      <c r="U2417">
        <f t="shared" si="225"/>
        <v>1</v>
      </c>
      <c r="V2417">
        <f t="shared" si="227"/>
        <v>1</v>
      </c>
    </row>
    <row r="2418" spans="1:22" x14ac:dyDescent="0.35">
      <c r="A2418">
        <v>47103</v>
      </c>
      <c r="B2418" t="s">
        <v>1490</v>
      </c>
      <c r="C2418" t="s">
        <v>153</v>
      </c>
      <c r="D2418">
        <v>34306</v>
      </c>
      <c r="E2418">
        <v>15565</v>
      </c>
      <c r="F2418">
        <v>2027</v>
      </c>
      <c r="G2418">
        <v>6300</v>
      </c>
      <c r="H2418">
        <v>9560</v>
      </c>
      <c r="I2418">
        <v>9781</v>
      </c>
      <c r="J2418">
        <v>5835</v>
      </c>
      <c r="K2418">
        <f t="shared" si="222"/>
        <v>33503</v>
      </c>
      <c r="L2418">
        <v>30</v>
      </c>
      <c r="M2418">
        <v>7</v>
      </c>
      <c r="N2418">
        <v>1</v>
      </c>
      <c r="O2418">
        <v>18.815461886000001</v>
      </c>
      <c r="P2418">
        <v>35382.689421862502</v>
      </c>
      <c r="Q2418">
        <v>906.37075265999897</v>
      </c>
      <c r="R2418">
        <f t="shared" si="223"/>
        <v>36307.875636408498</v>
      </c>
      <c r="S2418">
        <f t="shared" si="224"/>
        <v>1.0837201336121689</v>
      </c>
      <c r="T2418">
        <f t="shared" si="226"/>
        <v>1083.7201336121689</v>
      </c>
      <c r="U2418">
        <f t="shared" si="225"/>
        <v>0.5</v>
      </c>
      <c r="V2418">
        <f t="shared" si="227"/>
        <v>1</v>
      </c>
    </row>
    <row r="2419" spans="1:22" x14ac:dyDescent="0.35">
      <c r="A2419">
        <v>47105</v>
      </c>
      <c r="B2419" t="s">
        <v>1490</v>
      </c>
      <c r="C2419" t="s">
        <v>1504</v>
      </c>
      <c r="D2419">
        <v>38309</v>
      </c>
      <c r="E2419">
        <v>19068</v>
      </c>
      <c r="F2419">
        <v>2571</v>
      </c>
      <c r="G2419">
        <v>8349</v>
      </c>
      <c r="H2419">
        <v>12943</v>
      </c>
      <c r="I2419">
        <v>14351</v>
      </c>
      <c r="J2419">
        <v>11579</v>
      </c>
      <c r="K2419">
        <f t="shared" si="222"/>
        <v>49793</v>
      </c>
      <c r="L2419">
        <v>54</v>
      </c>
      <c r="M2419">
        <v>16</v>
      </c>
      <c r="N2419">
        <v>2</v>
      </c>
      <c r="O2419">
        <v>57.320044799999998</v>
      </c>
      <c r="P2419">
        <v>121399.59670893</v>
      </c>
      <c r="Q2419">
        <v>192.83605141999999</v>
      </c>
      <c r="R2419">
        <f t="shared" si="223"/>
        <v>121649.75280515</v>
      </c>
      <c r="S2419">
        <f t="shared" si="224"/>
        <v>2.4431095295553593</v>
      </c>
      <c r="T2419">
        <f t="shared" si="226"/>
        <v>2443.1095295553591</v>
      </c>
      <c r="U2419">
        <f t="shared" si="225"/>
        <v>2.5</v>
      </c>
      <c r="V2419">
        <f t="shared" si="227"/>
        <v>1</v>
      </c>
    </row>
    <row r="2420" spans="1:22" x14ac:dyDescent="0.35">
      <c r="A2420">
        <v>47107</v>
      </c>
      <c r="B2420" t="s">
        <v>1490</v>
      </c>
      <c r="C2420" t="s">
        <v>1505</v>
      </c>
      <c r="D2420">
        <v>30500</v>
      </c>
      <c r="E2420">
        <v>25452</v>
      </c>
      <c r="F2420">
        <v>3009</v>
      </c>
      <c r="G2420">
        <v>9901</v>
      </c>
      <c r="H2420">
        <v>15265</v>
      </c>
      <c r="I2420">
        <v>14901</v>
      </c>
      <c r="J2420">
        <v>9340</v>
      </c>
      <c r="K2420">
        <f t="shared" si="222"/>
        <v>52416</v>
      </c>
      <c r="L2420">
        <v>57</v>
      </c>
      <c r="M2420">
        <v>17</v>
      </c>
      <c r="N2420">
        <v>4</v>
      </c>
      <c r="O2420">
        <v>66.474367846000007</v>
      </c>
      <c r="P2420">
        <v>96371.375914431497</v>
      </c>
      <c r="Q2420">
        <v>597.67416398399905</v>
      </c>
      <c r="R2420">
        <f t="shared" si="223"/>
        <v>97035.524446261508</v>
      </c>
      <c r="S2420">
        <f t="shared" si="224"/>
        <v>1.8512577160840489</v>
      </c>
      <c r="T2420">
        <f t="shared" si="226"/>
        <v>1851.257716084049</v>
      </c>
      <c r="U2420">
        <f t="shared" si="225"/>
        <v>1.5</v>
      </c>
      <c r="V2420">
        <f t="shared" si="227"/>
        <v>1</v>
      </c>
    </row>
    <row r="2421" spans="1:22" x14ac:dyDescent="0.35">
      <c r="A2421">
        <v>47109</v>
      </c>
      <c r="B2421" t="s">
        <v>1490</v>
      </c>
      <c r="C2421" t="s">
        <v>1506</v>
      </c>
      <c r="D2421">
        <v>27944</v>
      </c>
      <c r="E2421">
        <v>8831</v>
      </c>
      <c r="F2421">
        <v>1525</v>
      </c>
      <c r="G2421">
        <v>5049</v>
      </c>
      <c r="H2421">
        <v>7502</v>
      </c>
      <c r="I2421">
        <v>7274</v>
      </c>
      <c r="J2421">
        <v>4830</v>
      </c>
      <c r="K2421">
        <f t="shared" si="222"/>
        <v>26180</v>
      </c>
      <c r="L2421">
        <v>24</v>
      </c>
      <c r="M2421">
        <v>13</v>
      </c>
      <c r="N2421">
        <v>1</v>
      </c>
      <c r="O2421">
        <v>4.6713643349999998</v>
      </c>
      <c r="P2421">
        <v>47488.611901943099</v>
      </c>
      <c r="Q2421">
        <v>241.30621213000001</v>
      </c>
      <c r="R2421">
        <f t="shared" si="223"/>
        <v>47734.589478408103</v>
      </c>
      <c r="S2421">
        <f t="shared" si="224"/>
        <v>1.823322745546528</v>
      </c>
      <c r="T2421">
        <f t="shared" si="226"/>
        <v>1823.322745546528</v>
      </c>
      <c r="U2421">
        <f t="shared" si="225"/>
        <v>1.5</v>
      </c>
      <c r="V2421">
        <f t="shared" si="227"/>
        <v>1</v>
      </c>
    </row>
    <row r="2422" spans="1:22" x14ac:dyDescent="0.35">
      <c r="A2422">
        <v>47111</v>
      </c>
      <c r="B2422" t="s">
        <v>1490</v>
      </c>
      <c r="C2422" t="s">
        <v>60</v>
      </c>
      <c r="D2422">
        <v>31072</v>
      </c>
      <c r="E2422">
        <v>9034</v>
      </c>
      <c r="F2422">
        <v>1580</v>
      </c>
      <c r="G2422">
        <v>4532</v>
      </c>
      <c r="H2422">
        <v>6974</v>
      </c>
      <c r="I2422">
        <v>6052</v>
      </c>
      <c r="J2422">
        <v>3360</v>
      </c>
      <c r="K2422">
        <f t="shared" si="222"/>
        <v>22498</v>
      </c>
      <c r="L2422">
        <v>20</v>
      </c>
      <c r="M2422">
        <v>6</v>
      </c>
      <c r="N2422">
        <v>2</v>
      </c>
      <c r="O2422">
        <v>9.2925118520000005</v>
      </c>
      <c r="P2422">
        <v>19739.895081308001</v>
      </c>
      <c r="Q2422">
        <v>95.938948620000005</v>
      </c>
      <c r="R2422">
        <f t="shared" si="223"/>
        <v>19845.126541780002</v>
      </c>
      <c r="S2422">
        <f t="shared" si="224"/>
        <v>0.88208403154858217</v>
      </c>
      <c r="T2422">
        <f t="shared" si="226"/>
        <v>882.08403154858217</v>
      </c>
      <c r="U2422">
        <f t="shared" si="225"/>
        <v>0</v>
      </c>
      <c r="V2422">
        <f t="shared" si="227"/>
        <v>0</v>
      </c>
    </row>
    <row r="2423" spans="1:22" x14ac:dyDescent="0.35">
      <c r="A2423">
        <v>47113</v>
      </c>
      <c r="B2423" t="s">
        <v>1490</v>
      </c>
      <c r="C2423" t="s">
        <v>61</v>
      </c>
      <c r="D2423">
        <v>38058</v>
      </c>
      <c r="E2423">
        <v>69506</v>
      </c>
      <c r="F2423">
        <v>6671</v>
      </c>
      <c r="G2423">
        <v>20212</v>
      </c>
      <c r="H2423">
        <v>31795</v>
      </c>
      <c r="I2423">
        <v>26211</v>
      </c>
      <c r="J2423">
        <v>13767</v>
      </c>
      <c r="K2423">
        <f t="shared" si="222"/>
        <v>98656</v>
      </c>
      <c r="L2423">
        <v>251</v>
      </c>
      <c r="M2423">
        <v>34</v>
      </c>
      <c r="N2423">
        <v>5</v>
      </c>
      <c r="O2423">
        <v>470.552967026999</v>
      </c>
      <c r="P2423">
        <v>101397.17063804901</v>
      </c>
      <c r="Q2423">
        <v>7228.6987665183296</v>
      </c>
      <c r="R2423">
        <f t="shared" si="223"/>
        <v>109096.42237159434</v>
      </c>
      <c r="S2423">
        <f t="shared" si="224"/>
        <v>1.1058265323101923</v>
      </c>
      <c r="T2423">
        <f t="shared" si="226"/>
        <v>1105.8265323101923</v>
      </c>
      <c r="U2423">
        <f t="shared" si="225"/>
        <v>0.5</v>
      </c>
      <c r="V2423">
        <f t="shared" si="227"/>
        <v>1</v>
      </c>
    </row>
    <row r="2424" spans="1:22" x14ac:dyDescent="0.35">
      <c r="A2424">
        <v>47115</v>
      </c>
      <c r="B2424" t="s">
        <v>1490</v>
      </c>
      <c r="C2424" t="s">
        <v>63</v>
      </c>
      <c r="D2424">
        <v>32238</v>
      </c>
      <c r="E2424">
        <v>10727</v>
      </c>
      <c r="F2424">
        <v>1523</v>
      </c>
      <c r="G2424">
        <v>5115</v>
      </c>
      <c r="H2424">
        <v>8334</v>
      </c>
      <c r="I2424">
        <v>8455</v>
      </c>
      <c r="J2424">
        <v>4864</v>
      </c>
      <c r="K2424">
        <f t="shared" si="222"/>
        <v>28291</v>
      </c>
      <c r="L2424">
        <v>27</v>
      </c>
      <c r="M2424">
        <v>5</v>
      </c>
      <c r="N2424">
        <v>1</v>
      </c>
      <c r="O2424">
        <v>0.49642799999999998</v>
      </c>
      <c r="P2424">
        <v>30146.745638213299</v>
      </c>
      <c r="Q2424">
        <v>211.35677469999999</v>
      </c>
      <c r="R2424">
        <f t="shared" si="223"/>
        <v>30358.598840913299</v>
      </c>
      <c r="S2424">
        <f t="shared" si="224"/>
        <v>1.0730832717441341</v>
      </c>
      <c r="T2424">
        <f t="shared" si="226"/>
        <v>1073.083271744134</v>
      </c>
      <c r="U2424">
        <f t="shared" si="225"/>
        <v>0.5</v>
      </c>
      <c r="V2424">
        <f t="shared" si="227"/>
        <v>1</v>
      </c>
    </row>
    <row r="2425" spans="1:22" x14ac:dyDescent="0.35">
      <c r="A2425">
        <v>47117</v>
      </c>
      <c r="B2425" t="s">
        <v>1490</v>
      </c>
      <c r="C2425" t="s">
        <v>64</v>
      </c>
      <c r="D2425">
        <v>27046</v>
      </c>
      <c r="E2425">
        <v>12567</v>
      </c>
      <c r="F2425">
        <v>1835</v>
      </c>
      <c r="G2425">
        <v>6237</v>
      </c>
      <c r="H2425">
        <v>9683</v>
      </c>
      <c r="I2425">
        <v>8737</v>
      </c>
      <c r="J2425">
        <v>4391</v>
      </c>
      <c r="K2425">
        <f t="shared" si="222"/>
        <v>30883</v>
      </c>
      <c r="L2425">
        <v>29</v>
      </c>
      <c r="M2425">
        <v>10</v>
      </c>
      <c r="N2425">
        <v>1</v>
      </c>
      <c r="O2425">
        <v>98.991000389999996</v>
      </c>
      <c r="P2425">
        <v>48066.1508165087</v>
      </c>
      <c r="Q2425">
        <v>61.706285464000104</v>
      </c>
      <c r="R2425">
        <f t="shared" si="223"/>
        <v>48226.848102362703</v>
      </c>
      <c r="S2425">
        <f t="shared" si="224"/>
        <v>1.5615985526782599</v>
      </c>
      <c r="T2425">
        <f t="shared" si="226"/>
        <v>1561.5985526782599</v>
      </c>
      <c r="U2425">
        <f t="shared" si="225"/>
        <v>1</v>
      </c>
      <c r="V2425">
        <f t="shared" si="227"/>
        <v>1</v>
      </c>
    </row>
    <row r="2426" spans="1:22" x14ac:dyDescent="0.35">
      <c r="A2426">
        <v>47119</v>
      </c>
      <c r="B2426" t="s">
        <v>1490</v>
      </c>
      <c r="C2426" t="s">
        <v>1507</v>
      </c>
      <c r="D2426">
        <v>33134</v>
      </c>
      <c r="E2426">
        <v>42712</v>
      </c>
      <c r="F2426">
        <v>5715</v>
      </c>
      <c r="G2426">
        <v>15613</v>
      </c>
      <c r="H2426">
        <v>26155</v>
      </c>
      <c r="I2426">
        <v>23015</v>
      </c>
      <c r="J2426">
        <v>11492</v>
      </c>
      <c r="K2426">
        <f t="shared" si="222"/>
        <v>81990</v>
      </c>
      <c r="L2426">
        <v>112</v>
      </c>
      <c r="M2426">
        <v>25</v>
      </c>
      <c r="N2426">
        <v>1</v>
      </c>
      <c r="O2426">
        <v>180.35106369100001</v>
      </c>
      <c r="P2426">
        <v>117021.76991857</v>
      </c>
      <c r="Q2426">
        <v>3807.3955409075102</v>
      </c>
      <c r="R2426">
        <f t="shared" si="223"/>
        <v>121009.51652316852</v>
      </c>
      <c r="S2426">
        <f t="shared" si="224"/>
        <v>1.4759057997703198</v>
      </c>
      <c r="T2426">
        <f t="shared" si="226"/>
        <v>1475.9057997703198</v>
      </c>
      <c r="U2426">
        <f t="shared" si="225"/>
        <v>1</v>
      </c>
      <c r="V2426">
        <f t="shared" si="227"/>
        <v>1</v>
      </c>
    </row>
    <row r="2427" spans="1:22" x14ac:dyDescent="0.35">
      <c r="A2427">
        <v>47121</v>
      </c>
      <c r="B2427" t="s">
        <v>1490</v>
      </c>
      <c r="C2427" t="s">
        <v>1318</v>
      </c>
      <c r="D2427">
        <v>31461</v>
      </c>
      <c r="E2427">
        <v>6393</v>
      </c>
      <c r="F2427">
        <v>577</v>
      </c>
      <c r="G2427">
        <v>2135</v>
      </c>
      <c r="H2427">
        <v>3346</v>
      </c>
      <c r="I2427">
        <v>3514</v>
      </c>
      <c r="J2427">
        <v>2126</v>
      </c>
      <c r="K2427">
        <f t="shared" si="222"/>
        <v>11698</v>
      </c>
      <c r="L2427">
        <v>2</v>
      </c>
      <c r="M2427">
        <v>2</v>
      </c>
      <c r="N2427">
        <v>0</v>
      </c>
      <c r="O2427">
        <v>0</v>
      </c>
      <c r="P2427">
        <v>9917.3965877120299</v>
      </c>
      <c r="Q2427">
        <v>0</v>
      </c>
      <c r="R2427">
        <f t="shared" si="223"/>
        <v>9917.3965877120299</v>
      </c>
      <c r="S2427">
        <f t="shared" si="224"/>
        <v>0.84778565461720212</v>
      </c>
      <c r="T2427">
        <f t="shared" si="226"/>
        <v>847.78565461720211</v>
      </c>
      <c r="U2427">
        <f t="shared" si="225"/>
        <v>0</v>
      </c>
      <c r="V2427">
        <f t="shared" si="227"/>
        <v>0</v>
      </c>
    </row>
    <row r="2428" spans="1:22" x14ac:dyDescent="0.35">
      <c r="A2428">
        <v>47123</v>
      </c>
      <c r="B2428" t="s">
        <v>1490</v>
      </c>
      <c r="C2428" t="s">
        <v>66</v>
      </c>
      <c r="D2428">
        <v>27974</v>
      </c>
      <c r="E2428">
        <v>17606</v>
      </c>
      <c r="F2428">
        <v>2533</v>
      </c>
      <c r="G2428">
        <v>8425</v>
      </c>
      <c r="H2428">
        <v>13113</v>
      </c>
      <c r="I2428">
        <v>12888</v>
      </c>
      <c r="J2428">
        <v>8174</v>
      </c>
      <c r="K2428">
        <f t="shared" si="222"/>
        <v>45133</v>
      </c>
      <c r="L2428">
        <v>30</v>
      </c>
      <c r="M2428">
        <v>14</v>
      </c>
      <c r="N2428">
        <v>1</v>
      </c>
      <c r="O2428">
        <v>17.622921855000001</v>
      </c>
      <c r="P2428">
        <v>84148.644051035299</v>
      </c>
      <c r="Q2428">
        <v>284.33606606000001</v>
      </c>
      <c r="R2428">
        <f t="shared" si="223"/>
        <v>84450.603038950299</v>
      </c>
      <c r="S2428">
        <f t="shared" si="224"/>
        <v>1.8711497804034809</v>
      </c>
      <c r="T2428">
        <f t="shared" si="226"/>
        <v>1871.1497804034809</v>
      </c>
      <c r="U2428">
        <f t="shared" si="225"/>
        <v>1.5</v>
      </c>
      <c r="V2428">
        <f t="shared" si="227"/>
        <v>1</v>
      </c>
    </row>
    <row r="2429" spans="1:22" x14ac:dyDescent="0.35">
      <c r="A2429">
        <v>47125</v>
      </c>
      <c r="B2429" t="s">
        <v>1490</v>
      </c>
      <c r="C2429" t="s">
        <v>67</v>
      </c>
      <c r="D2429">
        <v>41418</v>
      </c>
      <c r="E2429">
        <v>67537</v>
      </c>
      <c r="F2429">
        <v>15696</v>
      </c>
      <c r="G2429">
        <v>39313</v>
      </c>
      <c r="H2429">
        <v>76811</v>
      </c>
      <c r="I2429">
        <v>37648</v>
      </c>
      <c r="J2429">
        <v>15000</v>
      </c>
      <c r="K2429">
        <f t="shared" si="222"/>
        <v>184468</v>
      </c>
      <c r="L2429">
        <v>103</v>
      </c>
      <c r="M2429">
        <v>29</v>
      </c>
      <c r="N2429">
        <v>2</v>
      </c>
      <c r="O2429">
        <v>267.74454297800003</v>
      </c>
      <c r="P2429">
        <v>194304.338545801</v>
      </c>
      <c r="Q2429">
        <v>1034.5003223199999</v>
      </c>
      <c r="R2429">
        <f t="shared" si="223"/>
        <v>195606.58341109901</v>
      </c>
      <c r="S2429">
        <f t="shared" si="224"/>
        <v>1.0603821985986677</v>
      </c>
      <c r="T2429">
        <f t="shared" si="226"/>
        <v>1060.3821985986676</v>
      </c>
      <c r="U2429">
        <f t="shared" si="225"/>
        <v>0</v>
      </c>
      <c r="V2429">
        <f t="shared" si="227"/>
        <v>1</v>
      </c>
    </row>
    <row r="2430" spans="1:22" x14ac:dyDescent="0.35">
      <c r="A2430">
        <v>47127</v>
      </c>
      <c r="B2430" t="s">
        <v>1490</v>
      </c>
      <c r="C2430" t="s">
        <v>1241</v>
      </c>
      <c r="D2430">
        <v>37932</v>
      </c>
      <c r="E2430">
        <v>2474</v>
      </c>
      <c r="F2430">
        <v>250</v>
      </c>
      <c r="G2430">
        <v>1227</v>
      </c>
      <c r="H2430">
        <v>1748</v>
      </c>
      <c r="I2430">
        <v>1851</v>
      </c>
      <c r="J2430">
        <v>1263</v>
      </c>
      <c r="K2430">
        <f t="shared" si="222"/>
        <v>6339</v>
      </c>
      <c r="L2430">
        <v>5</v>
      </c>
      <c r="M2430">
        <v>1</v>
      </c>
      <c r="N2430">
        <v>0</v>
      </c>
      <c r="O2430">
        <v>0.18533925000000001</v>
      </c>
      <c r="P2430">
        <v>1506.620852278</v>
      </c>
      <c r="Q2430">
        <v>0</v>
      </c>
      <c r="R2430">
        <f t="shared" si="223"/>
        <v>1506.806191528</v>
      </c>
      <c r="S2430">
        <f t="shared" si="224"/>
        <v>0.23770408448146396</v>
      </c>
      <c r="T2430">
        <f t="shared" si="226"/>
        <v>237.70408448146395</v>
      </c>
      <c r="U2430">
        <f t="shared" si="225"/>
        <v>-1</v>
      </c>
      <c r="V2430">
        <f t="shared" si="227"/>
        <v>0</v>
      </c>
    </row>
    <row r="2431" spans="1:22" x14ac:dyDescent="0.35">
      <c r="A2431">
        <v>47129</v>
      </c>
      <c r="B2431" t="s">
        <v>1490</v>
      </c>
      <c r="C2431" t="s">
        <v>68</v>
      </c>
      <c r="D2431">
        <v>26243</v>
      </c>
      <c r="E2431">
        <v>6467</v>
      </c>
      <c r="F2431">
        <v>992</v>
      </c>
      <c r="G2431">
        <v>3883</v>
      </c>
      <c r="H2431">
        <v>7496</v>
      </c>
      <c r="I2431">
        <v>6280</v>
      </c>
      <c r="J2431">
        <v>3280</v>
      </c>
      <c r="K2431">
        <f t="shared" si="222"/>
        <v>21931</v>
      </c>
      <c r="L2431">
        <v>7</v>
      </c>
      <c r="M2431">
        <v>4</v>
      </c>
      <c r="N2431">
        <v>2</v>
      </c>
      <c r="O2431">
        <v>0.42673800000000001</v>
      </c>
      <c r="P2431">
        <v>43676.804113268699</v>
      </c>
      <c r="Q2431">
        <v>81.483644999999996</v>
      </c>
      <c r="R2431">
        <f t="shared" si="223"/>
        <v>43758.714496268702</v>
      </c>
      <c r="S2431">
        <f t="shared" si="224"/>
        <v>1.9952904334626191</v>
      </c>
      <c r="T2431">
        <f t="shared" si="226"/>
        <v>1995.2904334626191</v>
      </c>
      <c r="U2431">
        <f t="shared" si="225"/>
        <v>2</v>
      </c>
      <c r="V2431">
        <f t="shared" si="227"/>
        <v>1</v>
      </c>
    </row>
    <row r="2432" spans="1:22" x14ac:dyDescent="0.35">
      <c r="A2432">
        <v>47131</v>
      </c>
      <c r="B2432" t="s">
        <v>1490</v>
      </c>
      <c r="C2432" t="s">
        <v>1508</v>
      </c>
      <c r="D2432">
        <v>31362</v>
      </c>
      <c r="E2432">
        <v>14822</v>
      </c>
      <c r="F2432">
        <v>1787</v>
      </c>
      <c r="G2432">
        <v>5953</v>
      </c>
      <c r="H2432">
        <v>9285</v>
      </c>
      <c r="I2432">
        <v>8674</v>
      </c>
      <c r="J2432">
        <v>5641</v>
      </c>
      <c r="K2432">
        <f t="shared" si="222"/>
        <v>31340</v>
      </c>
      <c r="L2432">
        <v>37</v>
      </c>
      <c r="M2432">
        <v>8</v>
      </c>
      <c r="N2432">
        <v>1</v>
      </c>
      <c r="O2432">
        <v>29.036359226999998</v>
      </c>
      <c r="P2432">
        <v>29097.590838496799</v>
      </c>
      <c r="Q2432">
        <v>1323.3579272300001</v>
      </c>
      <c r="R2432">
        <f t="shared" si="223"/>
        <v>30449.985124953801</v>
      </c>
      <c r="S2432">
        <f t="shared" si="224"/>
        <v>0.97160131221932999</v>
      </c>
      <c r="T2432">
        <f t="shared" si="226"/>
        <v>971.60131221933</v>
      </c>
      <c r="U2432">
        <f t="shared" si="225"/>
        <v>0</v>
      </c>
      <c r="V2432">
        <f t="shared" si="227"/>
        <v>1</v>
      </c>
    </row>
    <row r="2433" spans="1:22" x14ac:dyDescent="0.35">
      <c r="A2433">
        <v>47133</v>
      </c>
      <c r="B2433" t="s">
        <v>1490</v>
      </c>
      <c r="C2433" t="s">
        <v>1509</v>
      </c>
      <c r="D2433">
        <v>26714</v>
      </c>
      <c r="E2433">
        <v>8574</v>
      </c>
      <c r="F2433">
        <v>1244</v>
      </c>
      <c r="G2433">
        <v>4288</v>
      </c>
      <c r="H2433">
        <v>6431</v>
      </c>
      <c r="I2433">
        <v>6206</v>
      </c>
      <c r="J2433">
        <v>4021</v>
      </c>
      <c r="K2433">
        <f t="shared" si="222"/>
        <v>22190</v>
      </c>
      <c r="L2433">
        <v>14</v>
      </c>
      <c r="M2433">
        <v>6</v>
      </c>
      <c r="N2433">
        <v>1</v>
      </c>
      <c r="O2433">
        <v>10.449225500000001</v>
      </c>
      <c r="P2433">
        <v>39032.395329516999</v>
      </c>
      <c r="Q2433">
        <v>541.44397316799905</v>
      </c>
      <c r="R2433">
        <f t="shared" si="223"/>
        <v>39584.288528184996</v>
      </c>
      <c r="S2433">
        <f t="shared" si="224"/>
        <v>1.7838796092016673</v>
      </c>
      <c r="T2433">
        <f t="shared" si="226"/>
        <v>1783.8796092016673</v>
      </c>
      <c r="U2433">
        <f t="shared" si="225"/>
        <v>1.5</v>
      </c>
      <c r="V2433">
        <f t="shared" si="227"/>
        <v>1</v>
      </c>
    </row>
    <row r="2434" spans="1:22" x14ac:dyDescent="0.35">
      <c r="A2434">
        <v>47135</v>
      </c>
      <c r="B2434" t="s">
        <v>1490</v>
      </c>
      <c r="C2434" t="s">
        <v>69</v>
      </c>
      <c r="D2434">
        <v>29253</v>
      </c>
      <c r="E2434">
        <v>3309</v>
      </c>
      <c r="F2434">
        <v>467</v>
      </c>
      <c r="G2434">
        <v>1468</v>
      </c>
      <c r="H2434">
        <v>2155</v>
      </c>
      <c r="I2434">
        <v>2240</v>
      </c>
      <c r="J2434">
        <v>1530</v>
      </c>
      <c r="K2434">
        <f t="shared" ref="K2434:K2497" si="228">J2434+I2434+H2434+G2434+F2434</f>
        <v>7860</v>
      </c>
      <c r="L2434">
        <v>10</v>
      </c>
      <c r="M2434">
        <v>3</v>
      </c>
      <c r="N2434">
        <v>1</v>
      </c>
      <c r="O2434">
        <v>54.415409500000003</v>
      </c>
      <c r="P2434">
        <v>18244.899093917</v>
      </c>
      <c r="Q2434">
        <v>177.89793044000001</v>
      </c>
      <c r="R2434">
        <f t="shared" ref="R2434:R2497" si="229">Q2434+P2434+O2434</f>
        <v>18477.212433857003</v>
      </c>
      <c r="S2434">
        <f t="shared" ref="S2434:S2497" si="230">R2434/K2434</f>
        <v>2.3507903859868962</v>
      </c>
      <c r="T2434">
        <f t="shared" si="226"/>
        <v>2350.7903859868961</v>
      </c>
      <c r="U2434">
        <f t="shared" ref="U2434:U2497" si="231">MIN(2.5,MROUND((S2434-0.913996136567084)/(0.613432266843391),SIGN((S2434-0.913996136567084)/(0.613432266843391))*0.5))</f>
        <v>2.5</v>
      </c>
      <c r="V2434">
        <f t="shared" si="227"/>
        <v>1</v>
      </c>
    </row>
    <row r="2435" spans="1:22" x14ac:dyDescent="0.35">
      <c r="A2435">
        <v>47137</v>
      </c>
      <c r="B2435" t="s">
        <v>1490</v>
      </c>
      <c r="C2435" t="s">
        <v>1510</v>
      </c>
      <c r="D2435">
        <v>28209</v>
      </c>
      <c r="E2435">
        <v>2238</v>
      </c>
      <c r="F2435">
        <v>214</v>
      </c>
      <c r="G2435">
        <v>840</v>
      </c>
      <c r="H2435">
        <v>1276</v>
      </c>
      <c r="I2435">
        <v>1532</v>
      </c>
      <c r="J2435">
        <v>1238</v>
      </c>
      <c r="K2435">
        <f t="shared" si="228"/>
        <v>5100</v>
      </c>
      <c r="L2435">
        <v>4</v>
      </c>
      <c r="M2435">
        <v>2</v>
      </c>
      <c r="N2435">
        <v>0</v>
      </c>
      <c r="O2435">
        <v>0</v>
      </c>
      <c r="P2435">
        <v>27095.504808158999</v>
      </c>
      <c r="Q2435">
        <v>0</v>
      </c>
      <c r="R2435">
        <f t="shared" si="229"/>
        <v>27095.504808158999</v>
      </c>
      <c r="S2435">
        <f t="shared" si="230"/>
        <v>5.3128440800311765</v>
      </c>
      <c r="T2435">
        <f t="shared" ref="T2435:T2498" si="232">S2435*1000</f>
        <v>5312.8440800311764</v>
      </c>
      <c r="U2435">
        <f t="shared" si="231"/>
        <v>2.5</v>
      </c>
      <c r="V2435">
        <f t="shared" ref="V2435:V2498" si="233">IF(S2435&gt;AVERAGE($S$1:$S$3033),1,0)</f>
        <v>1</v>
      </c>
    </row>
    <row r="2436" spans="1:22" x14ac:dyDescent="0.35">
      <c r="A2436">
        <v>47139</v>
      </c>
      <c r="B2436" t="s">
        <v>1490</v>
      </c>
      <c r="C2436" t="s">
        <v>164</v>
      </c>
      <c r="D2436">
        <v>28229</v>
      </c>
      <c r="E2436">
        <v>4156</v>
      </c>
      <c r="F2436">
        <v>900</v>
      </c>
      <c r="G2436">
        <v>3106</v>
      </c>
      <c r="H2436">
        <v>4818</v>
      </c>
      <c r="I2436">
        <v>4831</v>
      </c>
      <c r="J2436">
        <v>3031</v>
      </c>
      <c r="K2436">
        <f t="shared" si="228"/>
        <v>16686</v>
      </c>
      <c r="L2436">
        <v>8</v>
      </c>
      <c r="M2436">
        <v>4</v>
      </c>
      <c r="N2436">
        <v>1</v>
      </c>
      <c r="O2436">
        <v>2.3987940000000001</v>
      </c>
      <c r="P2436">
        <v>22663.3438867691</v>
      </c>
      <c r="Q2436">
        <v>191.79930475</v>
      </c>
      <c r="R2436">
        <f t="shared" si="229"/>
        <v>22857.541985519099</v>
      </c>
      <c r="S2436">
        <f t="shared" si="230"/>
        <v>1.3698634774972491</v>
      </c>
      <c r="T2436">
        <f t="shared" si="232"/>
        <v>1369.8634774972491</v>
      </c>
      <c r="U2436">
        <f t="shared" si="231"/>
        <v>0.5</v>
      </c>
      <c r="V2436">
        <f t="shared" si="233"/>
        <v>1</v>
      </c>
    </row>
    <row r="2437" spans="1:22" x14ac:dyDescent="0.35">
      <c r="A2437">
        <v>47141</v>
      </c>
      <c r="B2437" t="s">
        <v>1490</v>
      </c>
      <c r="C2437" t="s">
        <v>345</v>
      </c>
      <c r="D2437">
        <v>33496</v>
      </c>
      <c r="E2437">
        <v>41923</v>
      </c>
      <c r="F2437">
        <v>4354</v>
      </c>
      <c r="G2437">
        <v>14169</v>
      </c>
      <c r="H2437">
        <v>25658</v>
      </c>
      <c r="I2437">
        <v>17791</v>
      </c>
      <c r="J2437">
        <v>11257</v>
      </c>
      <c r="K2437">
        <f t="shared" si="228"/>
        <v>73229</v>
      </c>
      <c r="L2437">
        <v>95</v>
      </c>
      <c r="M2437">
        <v>30</v>
      </c>
      <c r="N2437">
        <v>1</v>
      </c>
      <c r="O2437">
        <v>1027.5503974989999</v>
      </c>
      <c r="P2437">
        <v>181375.687189016</v>
      </c>
      <c r="Q2437">
        <v>2631.1342899659999</v>
      </c>
      <c r="R2437">
        <f t="shared" si="229"/>
        <v>185034.37187648099</v>
      </c>
      <c r="S2437">
        <f t="shared" si="230"/>
        <v>2.5267909144803422</v>
      </c>
      <c r="T2437">
        <f t="shared" si="232"/>
        <v>2526.7909144803421</v>
      </c>
      <c r="U2437">
        <f t="shared" si="231"/>
        <v>2.5</v>
      </c>
      <c r="V2437">
        <f t="shared" si="233"/>
        <v>1</v>
      </c>
    </row>
    <row r="2438" spans="1:22" x14ac:dyDescent="0.35">
      <c r="A2438">
        <v>47143</v>
      </c>
      <c r="B2438" t="s">
        <v>1490</v>
      </c>
      <c r="C2438" t="s">
        <v>1511</v>
      </c>
      <c r="D2438">
        <v>28062</v>
      </c>
      <c r="E2438">
        <v>14331</v>
      </c>
      <c r="F2438">
        <v>1852</v>
      </c>
      <c r="G2438">
        <v>6442</v>
      </c>
      <c r="H2438">
        <v>9715</v>
      </c>
      <c r="I2438">
        <v>8904</v>
      </c>
      <c r="J2438">
        <v>5334</v>
      </c>
      <c r="K2438">
        <f t="shared" si="228"/>
        <v>32247</v>
      </c>
      <c r="L2438">
        <v>24</v>
      </c>
      <c r="M2438">
        <v>10</v>
      </c>
      <c r="N2438">
        <v>1</v>
      </c>
      <c r="O2438">
        <v>1.6627339999999999</v>
      </c>
      <c r="P2438">
        <v>53138.006615526203</v>
      </c>
      <c r="Q2438">
        <v>105.58372249999999</v>
      </c>
      <c r="R2438">
        <f t="shared" si="229"/>
        <v>53245.2530720262</v>
      </c>
      <c r="S2438">
        <f t="shared" si="230"/>
        <v>1.6511691962671318</v>
      </c>
      <c r="T2438">
        <f t="shared" si="232"/>
        <v>1651.1691962671318</v>
      </c>
      <c r="U2438">
        <f t="shared" si="231"/>
        <v>1</v>
      </c>
      <c r="V2438">
        <f t="shared" si="233"/>
        <v>1</v>
      </c>
    </row>
    <row r="2439" spans="1:22" x14ac:dyDescent="0.35">
      <c r="A2439">
        <v>47145</v>
      </c>
      <c r="B2439" t="s">
        <v>1490</v>
      </c>
      <c r="C2439" t="s">
        <v>1512</v>
      </c>
      <c r="D2439">
        <v>36356</v>
      </c>
      <c r="E2439">
        <v>21709</v>
      </c>
      <c r="F2439">
        <v>2515</v>
      </c>
      <c r="G2439">
        <v>9378</v>
      </c>
      <c r="H2439">
        <v>14240</v>
      </c>
      <c r="I2439">
        <v>16646</v>
      </c>
      <c r="J2439">
        <v>10690</v>
      </c>
      <c r="K2439">
        <f t="shared" si="228"/>
        <v>53469</v>
      </c>
      <c r="L2439">
        <v>49</v>
      </c>
      <c r="M2439">
        <v>18</v>
      </c>
      <c r="N2439">
        <v>1</v>
      </c>
      <c r="O2439">
        <v>415.92042754999898</v>
      </c>
      <c r="P2439">
        <v>147802.94393689901</v>
      </c>
      <c r="Q2439">
        <v>316.34025250000002</v>
      </c>
      <c r="R2439">
        <f t="shared" si="229"/>
        <v>148535.20461694902</v>
      </c>
      <c r="S2439">
        <f t="shared" si="230"/>
        <v>2.7779686288681109</v>
      </c>
      <c r="T2439">
        <f t="shared" si="232"/>
        <v>2777.968628868111</v>
      </c>
      <c r="U2439">
        <f t="shared" si="231"/>
        <v>2.5</v>
      </c>
      <c r="V2439">
        <f t="shared" si="233"/>
        <v>1</v>
      </c>
    </row>
    <row r="2440" spans="1:22" x14ac:dyDescent="0.35">
      <c r="A2440">
        <v>47147</v>
      </c>
      <c r="B2440" t="s">
        <v>1490</v>
      </c>
      <c r="C2440" t="s">
        <v>1513</v>
      </c>
      <c r="D2440">
        <v>37571</v>
      </c>
      <c r="E2440">
        <v>28684</v>
      </c>
      <c r="F2440">
        <v>4615</v>
      </c>
      <c r="G2440">
        <v>13860</v>
      </c>
      <c r="H2440">
        <v>21388</v>
      </c>
      <c r="I2440">
        <v>18624</v>
      </c>
      <c r="J2440">
        <v>8444</v>
      </c>
      <c r="K2440">
        <f t="shared" si="228"/>
        <v>66931</v>
      </c>
      <c r="L2440">
        <v>39</v>
      </c>
      <c r="M2440">
        <v>17</v>
      </c>
      <c r="N2440">
        <v>1</v>
      </c>
      <c r="O2440">
        <v>8.9473599199999896</v>
      </c>
      <c r="P2440">
        <v>103559.486287373</v>
      </c>
      <c r="Q2440">
        <v>1212.52587567</v>
      </c>
      <c r="R2440">
        <f t="shared" si="229"/>
        <v>104780.95952296301</v>
      </c>
      <c r="S2440">
        <f t="shared" si="230"/>
        <v>1.5655071569670707</v>
      </c>
      <c r="T2440">
        <f t="shared" si="232"/>
        <v>1565.5071569670706</v>
      </c>
      <c r="U2440">
        <f t="shared" si="231"/>
        <v>1</v>
      </c>
      <c r="V2440">
        <f t="shared" si="233"/>
        <v>1</v>
      </c>
    </row>
    <row r="2441" spans="1:22" x14ac:dyDescent="0.35">
      <c r="A2441">
        <v>47149</v>
      </c>
      <c r="B2441" t="s">
        <v>1490</v>
      </c>
      <c r="C2441" t="s">
        <v>1253</v>
      </c>
      <c r="D2441">
        <v>34551</v>
      </c>
      <c r="E2441">
        <v>142001</v>
      </c>
      <c r="F2441">
        <v>19233</v>
      </c>
      <c r="G2441">
        <v>59474</v>
      </c>
      <c r="H2441">
        <v>106786</v>
      </c>
      <c r="I2441">
        <v>64441</v>
      </c>
      <c r="J2441">
        <v>24520</v>
      </c>
      <c r="K2441">
        <f t="shared" si="228"/>
        <v>274454</v>
      </c>
      <c r="L2441">
        <v>207</v>
      </c>
      <c r="M2441">
        <v>80</v>
      </c>
      <c r="N2441">
        <v>4</v>
      </c>
      <c r="O2441">
        <v>1520.919931118</v>
      </c>
      <c r="P2441">
        <v>1426773.1449194101</v>
      </c>
      <c r="Q2441">
        <v>54480.001277046998</v>
      </c>
      <c r="R2441">
        <f t="shared" si="229"/>
        <v>1482774.066127575</v>
      </c>
      <c r="S2441">
        <f t="shared" si="230"/>
        <v>5.4026323760177482</v>
      </c>
      <c r="T2441">
        <f t="shared" si="232"/>
        <v>5402.6323760177484</v>
      </c>
      <c r="U2441">
        <f t="shared" si="231"/>
        <v>2.5</v>
      </c>
      <c r="V2441">
        <f t="shared" si="233"/>
        <v>1</v>
      </c>
    </row>
    <row r="2442" spans="1:22" x14ac:dyDescent="0.35">
      <c r="A2442">
        <v>47151</v>
      </c>
      <c r="B2442" t="s">
        <v>1490</v>
      </c>
      <c r="C2442" t="s">
        <v>170</v>
      </c>
      <c r="D2442">
        <v>24551</v>
      </c>
      <c r="E2442">
        <v>8039</v>
      </c>
      <c r="F2442">
        <v>1392</v>
      </c>
      <c r="G2442">
        <v>4634</v>
      </c>
      <c r="H2442">
        <v>7004</v>
      </c>
      <c r="I2442">
        <v>5881</v>
      </c>
      <c r="J2442">
        <v>3262</v>
      </c>
      <c r="K2442">
        <f t="shared" si="228"/>
        <v>22173</v>
      </c>
      <c r="L2442">
        <v>25</v>
      </c>
      <c r="M2442">
        <v>9</v>
      </c>
      <c r="N2442">
        <v>3</v>
      </c>
      <c r="O2442">
        <v>2305.0856308400098</v>
      </c>
      <c r="P2442">
        <v>61146.775226391001</v>
      </c>
      <c r="Q2442">
        <v>71.035900400000003</v>
      </c>
      <c r="R2442">
        <f t="shared" si="229"/>
        <v>63522.89675763101</v>
      </c>
      <c r="S2442">
        <f t="shared" si="230"/>
        <v>2.8648760545542329</v>
      </c>
      <c r="T2442">
        <f t="shared" si="232"/>
        <v>2864.8760545542327</v>
      </c>
      <c r="U2442">
        <f t="shared" si="231"/>
        <v>2.5</v>
      </c>
      <c r="V2442">
        <f t="shared" si="233"/>
        <v>1</v>
      </c>
    </row>
    <row r="2443" spans="1:22" x14ac:dyDescent="0.35">
      <c r="A2443">
        <v>47153</v>
      </c>
      <c r="B2443" t="s">
        <v>1490</v>
      </c>
      <c r="C2443" t="s">
        <v>1514</v>
      </c>
      <c r="D2443">
        <v>33509</v>
      </c>
      <c r="E2443">
        <v>4434</v>
      </c>
      <c r="F2443">
        <v>837</v>
      </c>
      <c r="G2443">
        <v>2769</v>
      </c>
      <c r="H2443">
        <v>4235</v>
      </c>
      <c r="I2443">
        <v>4055</v>
      </c>
      <c r="J2443">
        <v>2527</v>
      </c>
      <c r="K2443">
        <f t="shared" si="228"/>
        <v>14423</v>
      </c>
      <c r="L2443">
        <v>10</v>
      </c>
      <c r="M2443">
        <v>7</v>
      </c>
      <c r="N2443">
        <v>0</v>
      </c>
      <c r="O2443">
        <v>0.34336800000000001</v>
      </c>
      <c r="P2443">
        <v>32768.053839912202</v>
      </c>
      <c r="Q2443">
        <v>0</v>
      </c>
      <c r="R2443">
        <f t="shared" si="229"/>
        <v>32768.397207912203</v>
      </c>
      <c r="S2443">
        <f t="shared" si="230"/>
        <v>2.2719543235049713</v>
      </c>
      <c r="T2443">
        <f t="shared" si="232"/>
        <v>2271.9543235049714</v>
      </c>
      <c r="U2443">
        <f t="shared" si="231"/>
        <v>2</v>
      </c>
      <c r="V2443">
        <f t="shared" si="233"/>
        <v>1</v>
      </c>
    </row>
    <row r="2444" spans="1:22" x14ac:dyDescent="0.35">
      <c r="A2444">
        <v>47155</v>
      </c>
      <c r="B2444" t="s">
        <v>1490</v>
      </c>
      <c r="C2444" t="s">
        <v>173</v>
      </c>
      <c r="D2444">
        <v>33495</v>
      </c>
      <c r="E2444">
        <v>52369</v>
      </c>
      <c r="F2444">
        <v>5395</v>
      </c>
      <c r="G2444">
        <v>16757</v>
      </c>
      <c r="H2444">
        <v>28420</v>
      </c>
      <c r="I2444">
        <v>26595</v>
      </c>
      <c r="J2444">
        <v>15345</v>
      </c>
      <c r="K2444">
        <f t="shared" si="228"/>
        <v>92512</v>
      </c>
      <c r="L2444">
        <v>76</v>
      </c>
      <c r="M2444">
        <v>29</v>
      </c>
      <c r="N2444">
        <v>2</v>
      </c>
      <c r="O2444">
        <v>77.243352025999897</v>
      </c>
      <c r="P2444">
        <v>179208.01052974901</v>
      </c>
      <c r="Q2444">
        <v>562.21659530199895</v>
      </c>
      <c r="R2444">
        <f t="shared" si="229"/>
        <v>179847.470477077</v>
      </c>
      <c r="S2444">
        <f t="shared" si="230"/>
        <v>1.9440447777269652</v>
      </c>
      <c r="T2444">
        <f t="shared" si="232"/>
        <v>1944.0447777269651</v>
      </c>
      <c r="U2444">
        <f t="shared" si="231"/>
        <v>1.5</v>
      </c>
      <c r="V2444">
        <f t="shared" si="233"/>
        <v>1</v>
      </c>
    </row>
    <row r="2445" spans="1:22" x14ac:dyDescent="0.35">
      <c r="A2445">
        <v>47157</v>
      </c>
      <c r="B2445" t="s">
        <v>1490</v>
      </c>
      <c r="C2445" t="s">
        <v>75</v>
      </c>
      <c r="D2445">
        <v>42409</v>
      </c>
      <c r="E2445">
        <v>631176</v>
      </c>
      <c r="F2445">
        <v>68322</v>
      </c>
      <c r="G2445">
        <v>201771</v>
      </c>
      <c r="H2445">
        <v>327234</v>
      </c>
      <c r="I2445">
        <v>242155</v>
      </c>
      <c r="J2445">
        <v>101282</v>
      </c>
      <c r="K2445">
        <f t="shared" si="228"/>
        <v>940764</v>
      </c>
      <c r="L2445">
        <v>968</v>
      </c>
      <c r="M2445">
        <v>233</v>
      </c>
      <c r="N2445">
        <v>33</v>
      </c>
      <c r="O2445">
        <v>1776.5029878589901</v>
      </c>
      <c r="P2445">
        <v>955603.84213219304</v>
      </c>
      <c r="Q2445">
        <v>113950.92611369</v>
      </c>
      <c r="R2445">
        <f t="shared" si="229"/>
        <v>1071331.2712337421</v>
      </c>
      <c r="S2445">
        <f t="shared" si="230"/>
        <v>1.1387885497677868</v>
      </c>
      <c r="T2445">
        <f t="shared" si="232"/>
        <v>1138.7885497677867</v>
      </c>
      <c r="U2445">
        <f t="shared" si="231"/>
        <v>0.5</v>
      </c>
      <c r="V2445">
        <f t="shared" si="233"/>
        <v>1</v>
      </c>
    </row>
    <row r="2446" spans="1:22" x14ac:dyDescent="0.35">
      <c r="A2446">
        <v>47159</v>
      </c>
      <c r="B2446" t="s">
        <v>1490</v>
      </c>
      <c r="C2446" t="s">
        <v>695</v>
      </c>
      <c r="D2446">
        <v>34553</v>
      </c>
      <c r="E2446">
        <v>8122</v>
      </c>
      <c r="F2446">
        <v>1072</v>
      </c>
      <c r="G2446">
        <v>3880</v>
      </c>
      <c r="H2446">
        <v>5751</v>
      </c>
      <c r="I2446">
        <v>5624</v>
      </c>
      <c r="J2446">
        <v>2775</v>
      </c>
      <c r="K2446">
        <f t="shared" si="228"/>
        <v>19102</v>
      </c>
      <c r="L2446">
        <v>15</v>
      </c>
      <c r="M2446">
        <v>8</v>
      </c>
      <c r="N2446">
        <v>5</v>
      </c>
      <c r="O2446">
        <v>5.8900270340000001</v>
      </c>
      <c r="P2446">
        <v>53329.684059528401</v>
      </c>
      <c r="Q2446">
        <v>305.24667344099998</v>
      </c>
      <c r="R2446">
        <f t="shared" si="229"/>
        <v>53640.8207600034</v>
      </c>
      <c r="S2446">
        <f t="shared" si="230"/>
        <v>2.8081258904828501</v>
      </c>
      <c r="T2446">
        <f t="shared" si="232"/>
        <v>2808.1258904828501</v>
      </c>
      <c r="U2446">
        <f t="shared" si="231"/>
        <v>2.5</v>
      </c>
      <c r="V2446">
        <f t="shared" si="233"/>
        <v>1</v>
      </c>
    </row>
    <row r="2447" spans="1:22" x14ac:dyDescent="0.35">
      <c r="A2447">
        <v>47161</v>
      </c>
      <c r="B2447" t="s">
        <v>1490</v>
      </c>
      <c r="C2447" t="s">
        <v>437</v>
      </c>
      <c r="D2447">
        <v>35198</v>
      </c>
      <c r="E2447">
        <v>4479</v>
      </c>
      <c r="F2447">
        <v>623</v>
      </c>
      <c r="G2447">
        <v>2591</v>
      </c>
      <c r="H2447">
        <v>3709</v>
      </c>
      <c r="I2447">
        <v>4026</v>
      </c>
      <c r="J2447">
        <v>2348</v>
      </c>
      <c r="K2447">
        <f t="shared" si="228"/>
        <v>13297</v>
      </c>
      <c r="L2447">
        <v>7</v>
      </c>
      <c r="M2447">
        <v>2</v>
      </c>
      <c r="N2447">
        <v>0</v>
      </c>
      <c r="O2447">
        <v>1.73824</v>
      </c>
      <c r="P2447">
        <v>7278.0402340320197</v>
      </c>
      <c r="Q2447">
        <v>0</v>
      </c>
      <c r="R2447">
        <f t="shared" si="229"/>
        <v>7279.7784740320194</v>
      </c>
      <c r="S2447">
        <f t="shared" si="230"/>
        <v>0.54747525562397681</v>
      </c>
      <c r="T2447">
        <f t="shared" si="232"/>
        <v>547.47525562397686</v>
      </c>
      <c r="U2447">
        <f t="shared" si="231"/>
        <v>-0.5</v>
      </c>
      <c r="V2447">
        <f t="shared" si="233"/>
        <v>0</v>
      </c>
    </row>
    <row r="2448" spans="1:22" x14ac:dyDescent="0.35">
      <c r="A2448">
        <v>47163</v>
      </c>
      <c r="B2448" t="s">
        <v>1490</v>
      </c>
      <c r="C2448" t="s">
        <v>583</v>
      </c>
      <c r="D2448">
        <v>36711</v>
      </c>
      <c r="E2448">
        <v>90126</v>
      </c>
      <c r="F2448">
        <v>7931</v>
      </c>
      <c r="G2448">
        <v>27043</v>
      </c>
      <c r="H2448">
        <v>45151</v>
      </c>
      <c r="I2448">
        <v>46021</v>
      </c>
      <c r="J2448">
        <v>30640</v>
      </c>
      <c r="K2448">
        <f t="shared" si="228"/>
        <v>156786</v>
      </c>
      <c r="L2448">
        <v>219</v>
      </c>
      <c r="M2448">
        <v>61</v>
      </c>
      <c r="N2448">
        <v>6</v>
      </c>
      <c r="O2448">
        <v>476.26612802899899</v>
      </c>
      <c r="P2448">
        <v>551266.45807394304</v>
      </c>
      <c r="Q2448">
        <v>11619.0816789131</v>
      </c>
      <c r="R2448">
        <f t="shared" si="229"/>
        <v>563361.80588088511</v>
      </c>
      <c r="S2448">
        <f t="shared" si="230"/>
        <v>3.5931894804439497</v>
      </c>
      <c r="T2448">
        <f t="shared" si="232"/>
        <v>3593.1894804439498</v>
      </c>
      <c r="U2448">
        <f t="shared" si="231"/>
        <v>2.5</v>
      </c>
      <c r="V2448">
        <f t="shared" si="233"/>
        <v>1</v>
      </c>
    </row>
    <row r="2449" spans="1:22" x14ac:dyDescent="0.35">
      <c r="A2449">
        <v>47165</v>
      </c>
      <c r="B2449" t="s">
        <v>1490</v>
      </c>
      <c r="C2449" t="s">
        <v>699</v>
      </c>
      <c r="D2449">
        <v>39121</v>
      </c>
      <c r="E2449">
        <v>60101</v>
      </c>
      <c r="F2449">
        <v>10366</v>
      </c>
      <c r="G2449">
        <v>34263</v>
      </c>
      <c r="H2449">
        <v>52593</v>
      </c>
      <c r="I2449">
        <v>45990</v>
      </c>
      <c r="J2449">
        <v>22911</v>
      </c>
      <c r="K2449">
        <f t="shared" si="228"/>
        <v>166123</v>
      </c>
      <c r="L2449">
        <v>164</v>
      </c>
      <c r="M2449">
        <v>42</v>
      </c>
      <c r="N2449">
        <v>6</v>
      </c>
      <c r="O2449">
        <v>256.97082182999998</v>
      </c>
      <c r="P2449">
        <v>193021.19889879299</v>
      </c>
      <c r="Q2449">
        <v>2202.7470125090099</v>
      </c>
      <c r="R2449">
        <f t="shared" si="229"/>
        <v>195480.91673313201</v>
      </c>
      <c r="S2449">
        <f t="shared" si="230"/>
        <v>1.1767239740019866</v>
      </c>
      <c r="T2449">
        <f t="shared" si="232"/>
        <v>1176.7239740019866</v>
      </c>
      <c r="U2449">
        <f t="shared" si="231"/>
        <v>0.5</v>
      </c>
      <c r="V2449">
        <f t="shared" si="233"/>
        <v>1</v>
      </c>
    </row>
    <row r="2450" spans="1:22" x14ac:dyDescent="0.35">
      <c r="A2450">
        <v>47167</v>
      </c>
      <c r="B2450" t="s">
        <v>1490</v>
      </c>
      <c r="C2450" t="s">
        <v>586</v>
      </c>
      <c r="D2450">
        <v>36825</v>
      </c>
      <c r="E2450">
        <v>16433</v>
      </c>
      <c r="F2450">
        <v>3929</v>
      </c>
      <c r="G2450">
        <v>13981</v>
      </c>
      <c r="H2450">
        <v>19705</v>
      </c>
      <c r="I2450">
        <v>16652</v>
      </c>
      <c r="J2450">
        <v>7438</v>
      </c>
      <c r="K2450">
        <f t="shared" si="228"/>
        <v>61705</v>
      </c>
      <c r="L2450">
        <v>49</v>
      </c>
      <c r="M2450">
        <v>15</v>
      </c>
      <c r="N2450">
        <v>1</v>
      </c>
      <c r="O2450">
        <v>16.154407485</v>
      </c>
      <c r="P2450">
        <v>44593.353081552399</v>
      </c>
      <c r="Q2450">
        <v>135.72661704000001</v>
      </c>
      <c r="R2450">
        <f t="shared" si="229"/>
        <v>44745.234106077405</v>
      </c>
      <c r="S2450">
        <f t="shared" si="230"/>
        <v>0.72514762346774819</v>
      </c>
      <c r="T2450">
        <f t="shared" si="232"/>
        <v>725.14762346774819</v>
      </c>
      <c r="U2450">
        <f t="shared" si="231"/>
        <v>-0.5</v>
      </c>
      <c r="V2450">
        <f t="shared" si="233"/>
        <v>0</v>
      </c>
    </row>
    <row r="2451" spans="1:22" x14ac:dyDescent="0.35">
      <c r="A2451">
        <v>47169</v>
      </c>
      <c r="B2451" t="s">
        <v>1490</v>
      </c>
      <c r="C2451" t="s">
        <v>1515</v>
      </c>
      <c r="D2451">
        <v>43036</v>
      </c>
      <c r="E2451">
        <v>7549</v>
      </c>
      <c r="F2451">
        <v>453</v>
      </c>
      <c r="G2451">
        <v>1565</v>
      </c>
      <c r="H2451">
        <v>2406</v>
      </c>
      <c r="I2451">
        <v>2219</v>
      </c>
      <c r="J2451">
        <v>1152</v>
      </c>
      <c r="K2451">
        <f t="shared" si="228"/>
        <v>7795</v>
      </c>
      <c r="L2451">
        <v>7</v>
      </c>
      <c r="M2451">
        <v>3</v>
      </c>
      <c r="N2451">
        <v>2</v>
      </c>
      <c r="O2451">
        <v>7.2964545000000003</v>
      </c>
      <c r="P2451">
        <v>20571.991392510099</v>
      </c>
      <c r="Q2451">
        <v>70.286901259999993</v>
      </c>
      <c r="R2451">
        <f t="shared" si="229"/>
        <v>20649.574748270097</v>
      </c>
      <c r="S2451">
        <f t="shared" si="230"/>
        <v>2.6490795058717249</v>
      </c>
      <c r="T2451">
        <f t="shared" si="232"/>
        <v>2649.0795058717249</v>
      </c>
      <c r="U2451">
        <f t="shared" si="231"/>
        <v>2.5</v>
      </c>
      <c r="V2451">
        <f t="shared" si="233"/>
        <v>1</v>
      </c>
    </row>
    <row r="2452" spans="1:22" x14ac:dyDescent="0.35">
      <c r="A2452">
        <v>47171</v>
      </c>
      <c r="B2452" t="s">
        <v>1490</v>
      </c>
      <c r="C2452" t="s">
        <v>1516</v>
      </c>
      <c r="D2452">
        <v>32584</v>
      </c>
      <c r="E2452">
        <v>7218</v>
      </c>
      <c r="F2452">
        <v>848</v>
      </c>
      <c r="G2452">
        <v>3084</v>
      </c>
      <c r="H2452">
        <v>5097</v>
      </c>
      <c r="I2452">
        <v>5445</v>
      </c>
      <c r="J2452">
        <v>3761</v>
      </c>
      <c r="K2452">
        <f t="shared" si="228"/>
        <v>18235</v>
      </c>
      <c r="L2452">
        <v>19</v>
      </c>
      <c r="M2452">
        <v>8</v>
      </c>
      <c r="N2452">
        <v>1</v>
      </c>
      <c r="O2452">
        <v>11.30497956</v>
      </c>
      <c r="P2452">
        <v>27766.0769764137</v>
      </c>
      <c r="Q2452">
        <v>365.70584700000001</v>
      </c>
      <c r="R2452">
        <f t="shared" si="229"/>
        <v>28143.087802973703</v>
      </c>
      <c r="S2452">
        <f t="shared" si="230"/>
        <v>1.5433555142842721</v>
      </c>
      <c r="T2452">
        <f t="shared" si="232"/>
        <v>1543.355514284272</v>
      </c>
      <c r="U2452">
        <f t="shared" si="231"/>
        <v>1</v>
      </c>
      <c r="V2452">
        <f t="shared" si="233"/>
        <v>1</v>
      </c>
    </row>
    <row r="2453" spans="1:22" x14ac:dyDescent="0.35">
      <c r="A2453">
        <v>47173</v>
      </c>
      <c r="B2453" t="s">
        <v>1490</v>
      </c>
      <c r="C2453" t="s">
        <v>176</v>
      </c>
      <c r="D2453">
        <v>26776</v>
      </c>
      <c r="E2453">
        <v>4802</v>
      </c>
      <c r="F2453">
        <v>1198</v>
      </c>
      <c r="G2453">
        <v>3694</v>
      </c>
      <c r="H2453">
        <v>5711</v>
      </c>
      <c r="I2453">
        <v>5586</v>
      </c>
      <c r="J2453">
        <v>2938</v>
      </c>
      <c r="K2453">
        <f t="shared" si="228"/>
        <v>19127</v>
      </c>
      <c r="L2453">
        <v>5</v>
      </c>
      <c r="M2453">
        <v>5</v>
      </c>
      <c r="N2453">
        <v>0</v>
      </c>
      <c r="O2453">
        <v>3.0357807029999999</v>
      </c>
      <c r="P2453">
        <v>48939.734181465799</v>
      </c>
      <c r="Q2453">
        <v>0</v>
      </c>
      <c r="R2453">
        <f t="shared" si="229"/>
        <v>48942.769962168801</v>
      </c>
      <c r="S2453">
        <f t="shared" si="230"/>
        <v>2.5588314927677525</v>
      </c>
      <c r="T2453">
        <f t="shared" si="232"/>
        <v>2558.8314927677525</v>
      </c>
      <c r="U2453">
        <f t="shared" si="231"/>
        <v>2.5</v>
      </c>
      <c r="V2453">
        <f t="shared" si="233"/>
        <v>1</v>
      </c>
    </row>
    <row r="2454" spans="1:22" x14ac:dyDescent="0.35">
      <c r="A2454">
        <v>47175</v>
      </c>
      <c r="B2454" t="s">
        <v>1490</v>
      </c>
      <c r="C2454" t="s">
        <v>177</v>
      </c>
      <c r="D2454">
        <v>29007</v>
      </c>
      <c r="E2454">
        <v>2246</v>
      </c>
      <c r="F2454">
        <v>240</v>
      </c>
      <c r="G2454">
        <v>987</v>
      </c>
      <c r="H2454">
        <v>1528</v>
      </c>
      <c r="I2454">
        <v>1793</v>
      </c>
      <c r="J2454">
        <v>1080</v>
      </c>
      <c r="K2454">
        <f t="shared" si="228"/>
        <v>5628</v>
      </c>
      <c r="L2454">
        <v>2</v>
      </c>
      <c r="M2454">
        <v>1</v>
      </c>
      <c r="N2454">
        <v>0</v>
      </c>
      <c r="O2454">
        <v>0.23755000000000001</v>
      </c>
      <c r="P2454">
        <v>2062.599405254</v>
      </c>
      <c r="Q2454">
        <v>0</v>
      </c>
      <c r="R2454">
        <f t="shared" si="229"/>
        <v>2062.8369552539998</v>
      </c>
      <c r="S2454">
        <f t="shared" si="230"/>
        <v>0.36653108657675904</v>
      </c>
      <c r="T2454">
        <f t="shared" si="232"/>
        <v>366.53108657675904</v>
      </c>
      <c r="U2454">
        <f t="shared" si="231"/>
        <v>-1</v>
      </c>
      <c r="V2454">
        <f t="shared" si="233"/>
        <v>0</v>
      </c>
    </row>
    <row r="2455" spans="1:22" x14ac:dyDescent="0.35">
      <c r="A2455">
        <v>47177</v>
      </c>
      <c r="B2455" t="s">
        <v>1490</v>
      </c>
      <c r="C2455" t="s">
        <v>451</v>
      </c>
      <c r="D2455">
        <v>28463</v>
      </c>
      <c r="E2455">
        <v>18081</v>
      </c>
      <c r="F2455">
        <v>2522</v>
      </c>
      <c r="G2455">
        <v>7888</v>
      </c>
      <c r="H2455">
        <v>12302</v>
      </c>
      <c r="I2455">
        <v>10724</v>
      </c>
      <c r="J2455">
        <v>6403</v>
      </c>
      <c r="K2455">
        <f t="shared" si="228"/>
        <v>39839</v>
      </c>
      <c r="L2455">
        <v>35</v>
      </c>
      <c r="M2455">
        <v>13</v>
      </c>
      <c r="N2455">
        <v>2</v>
      </c>
      <c r="O2455">
        <v>652.77034630200001</v>
      </c>
      <c r="P2455">
        <v>64644.7710074024</v>
      </c>
      <c r="Q2455">
        <v>455.68295283199899</v>
      </c>
      <c r="R2455">
        <f t="shared" si="229"/>
        <v>65753.224306536402</v>
      </c>
      <c r="S2455">
        <f t="shared" si="230"/>
        <v>1.6504737645657874</v>
      </c>
      <c r="T2455">
        <f t="shared" si="232"/>
        <v>1650.4737645657874</v>
      </c>
      <c r="U2455">
        <f t="shared" si="231"/>
        <v>1</v>
      </c>
      <c r="V2455">
        <f t="shared" si="233"/>
        <v>1</v>
      </c>
    </row>
    <row r="2456" spans="1:22" x14ac:dyDescent="0.35">
      <c r="A2456">
        <v>47179</v>
      </c>
      <c r="B2456" t="s">
        <v>1490</v>
      </c>
      <c r="C2456" t="s">
        <v>81</v>
      </c>
      <c r="D2456">
        <v>36963</v>
      </c>
      <c r="E2456">
        <v>77476</v>
      </c>
      <c r="F2456">
        <v>6580</v>
      </c>
      <c r="G2456">
        <v>21944</v>
      </c>
      <c r="H2456">
        <v>42588</v>
      </c>
      <c r="I2456">
        <v>33911</v>
      </c>
      <c r="J2456">
        <v>20071</v>
      </c>
      <c r="K2456">
        <f t="shared" si="228"/>
        <v>125094</v>
      </c>
      <c r="L2456">
        <v>213</v>
      </c>
      <c r="M2456">
        <v>50</v>
      </c>
      <c r="N2456">
        <v>7</v>
      </c>
      <c r="O2456">
        <v>2685.7734853460001</v>
      </c>
      <c r="P2456">
        <v>419203.89846752997</v>
      </c>
      <c r="Q2456">
        <v>84830.969415562897</v>
      </c>
      <c r="R2456">
        <f t="shared" si="229"/>
        <v>506720.64136843884</v>
      </c>
      <c r="S2456">
        <f t="shared" si="230"/>
        <v>4.0507189902668301</v>
      </c>
      <c r="T2456">
        <f t="shared" si="232"/>
        <v>4050.7189902668301</v>
      </c>
      <c r="U2456">
        <f t="shared" si="231"/>
        <v>2.5</v>
      </c>
      <c r="V2456">
        <f t="shared" si="233"/>
        <v>1</v>
      </c>
    </row>
    <row r="2457" spans="1:22" x14ac:dyDescent="0.35">
      <c r="A2457">
        <v>47181</v>
      </c>
      <c r="B2457" t="s">
        <v>1490</v>
      </c>
      <c r="C2457" t="s">
        <v>452</v>
      </c>
      <c r="D2457">
        <v>24228</v>
      </c>
      <c r="E2457">
        <v>5932</v>
      </c>
      <c r="F2457">
        <v>713</v>
      </c>
      <c r="G2457">
        <v>2803</v>
      </c>
      <c r="H2457">
        <v>5764</v>
      </c>
      <c r="I2457">
        <v>4761</v>
      </c>
      <c r="J2457">
        <v>2955</v>
      </c>
      <c r="K2457">
        <f t="shared" si="228"/>
        <v>16996</v>
      </c>
      <c r="L2457">
        <v>22</v>
      </c>
      <c r="M2457">
        <v>4</v>
      </c>
      <c r="N2457">
        <v>2</v>
      </c>
      <c r="O2457">
        <v>1.044859</v>
      </c>
      <c r="P2457">
        <v>21195.821495414599</v>
      </c>
      <c r="Q2457">
        <v>84.386025810999996</v>
      </c>
      <c r="R2457">
        <f t="shared" si="229"/>
        <v>21281.2523802256</v>
      </c>
      <c r="S2457">
        <f t="shared" si="230"/>
        <v>1.2521329948355848</v>
      </c>
      <c r="T2457">
        <f t="shared" si="232"/>
        <v>1252.1329948355849</v>
      </c>
      <c r="U2457">
        <f t="shared" si="231"/>
        <v>0.5</v>
      </c>
      <c r="V2457">
        <f t="shared" si="233"/>
        <v>1</v>
      </c>
    </row>
    <row r="2458" spans="1:22" x14ac:dyDescent="0.35">
      <c r="A2458">
        <v>47183</v>
      </c>
      <c r="B2458" t="s">
        <v>1490</v>
      </c>
      <c r="C2458" t="s">
        <v>1517</v>
      </c>
      <c r="D2458">
        <v>31360</v>
      </c>
      <c r="E2458">
        <v>15806</v>
      </c>
      <c r="F2458">
        <v>1886</v>
      </c>
      <c r="G2458">
        <v>6671</v>
      </c>
      <c r="H2458">
        <v>11903</v>
      </c>
      <c r="I2458">
        <v>8717</v>
      </c>
      <c r="J2458">
        <v>5616</v>
      </c>
      <c r="K2458">
        <f t="shared" si="228"/>
        <v>34793</v>
      </c>
      <c r="L2458">
        <v>42</v>
      </c>
      <c r="M2458">
        <v>11</v>
      </c>
      <c r="N2458">
        <v>2</v>
      </c>
      <c r="O2458">
        <v>13.897853006</v>
      </c>
      <c r="P2458">
        <v>34436.583280633902</v>
      </c>
      <c r="Q2458">
        <v>366.70180091999902</v>
      </c>
      <c r="R2458">
        <f t="shared" si="229"/>
        <v>34817.182934559896</v>
      </c>
      <c r="S2458">
        <f t="shared" si="230"/>
        <v>1.0006950517218951</v>
      </c>
      <c r="T2458">
        <f t="shared" si="232"/>
        <v>1000.6950517218951</v>
      </c>
      <c r="U2458">
        <f t="shared" si="231"/>
        <v>0</v>
      </c>
      <c r="V2458">
        <f t="shared" si="233"/>
        <v>1</v>
      </c>
    </row>
    <row r="2459" spans="1:22" x14ac:dyDescent="0.35">
      <c r="A2459">
        <v>47185</v>
      </c>
      <c r="B2459" t="s">
        <v>1490</v>
      </c>
      <c r="C2459" t="s">
        <v>178</v>
      </c>
      <c r="D2459">
        <v>27098</v>
      </c>
      <c r="E2459">
        <v>11026</v>
      </c>
      <c r="F2459">
        <v>1490</v>
      </c>
      <c r="G2459">
        <v>4843</v>
      </c>
      <c r="H2459">
        <v>7580</v>
      </c>
      <c r="I2459">
        <v>7364</v>
      </c>
      <c r="J2459">
        <v>4805</v>
      </c>
      <c r="K2459">
        <f t="shared" si="228"/>
        <v>26082</v>
      </c>
      <c r="L2459">
        <v>20</v>
      </c>
      <c r="M2459">
        <v>7</v>
      </c>
      <c r="N2459">
        <v>2</v>
      </c>
      <c r="O2459">
        <v>5.2486790000000001</v>
      </c>
      <c r="P2459">
        <v>35154.1314178092</v>
      </c>
      <c r="Q2459">
        <v>350.36775425000002</v>
      </c>
      <c r="R2459">
        <f t="shared" si="229"/>
        <v>35509.747851059197</v>
      </c>
      <c r="S2459">
        <f t="shared" si="230"/>
        <v>1.3614656794363622</v>
      </c>
      <c r="T2459">
        <f t="shared" si="232"/>
        <v>1361.4656794363623</v>
      </c>
      <c r="U2459">
        <f t="shared" si="231"/>
        <v>0.5</v>
      </c>
      <c r="V2459">
        <f t="shared" si="233"/>
        <v>1</v>
      </c>
    </row>
    <row r="2460" spans="1:22" x14ac:dyDescent="0.35">
      <c r="A2460">
        <v>47187</v>
      </c>
      <c r="B2460" t="s">
        <v>1490</v>
      </c>
      <c r="C2460" t="s">
        <v>548</v>
      </c>
      <c r="D2460">
        <v>66195</v>
      </c>
      <c r="E2460">
        <v>135460</v>
      </c>
      <c r="F2460">
        <v>11755</v>
      </c>
      <c r="G2460">
        <v>47474</v>
      </c>
      <c r="H2460">
        <v>56433</v>
      </c>
      <c r="I2460">
        <v>56716</v>
      </c>
      <c r="J2460">
        <v>20533</v>
      </c>
      <c r="K2460">
        <f t="shared" si="228"/>
        <v>192911</v>
      </c>
      <c r="L2460">
        <v>247</v>
      </c>
      <c r="M2460">
        <v>71</v>
      </c>
      <c r="N2460">
        <v>3</v>
      </c>
      <c r="O2460">
        <v>485.14315584700103</v>
      </c>
      <c r="P2460">
        <v>187542.056185183</v>
      </c>
      <c r="Q2460">
        <v>3943.5623439190099</v>
      </c>
      <c r="R2460">
        <f t="shared" si="229"/>
        <v>191970.76168494902</v>
      </c>
      <c r="S2460">
        <f t="shared" si="230"/>
        <v>0.99512605131355403</v>
      </c>
      <c r="T2460">
        <f t="shared" si="232"/>
        <v>995.12605131355406</v>
      </c>
      <c r="U2460">
        <f t="shared" si="231"/>
        <v>0</v>
      </c>
      <c r="V2460">
        <f t="shared" si="233"/>
        <v>1</v>
      </c>
    </row>
    <row r="2461" spans="1:22" x14ac:dyDescent="0.35">
      <c r="A2461">
        <v>47189</v>
      </c>
      <c r="B2461" t="s">
        <v>1490</v>
      </c>
      <c r="C2461" t="s">
        <v>704</v>
      </c>
      <c r="D2461">
        <v>40880</v>
      </c>
      <c r="E2461">
        <v>55566</v>
      </c>
      <c r="F2461">
        <v>7121</v>
      </c>
      <c r="G2461">
        <v>24552</v>
      </c>
      <c r="H2461">
        <v>36960</v>
      </c>
      <c r="I2461">
        <v>34304</v>
      </c>
      <c r="J2461">
        <v>16024</v>
      </c>
      <c r="K2461">
        <f t="shared" si="228"/>
        <v>118961</v>
      </c>
      <c r="L2461">
        <v>105</v>
      </c>
      <c r="M2461">
        <v>31</v>
      </c>
      <c r="N2461">
        <v>3</v>
      </c>
      <c r="O2461">
        <v>1188.5182957909999</v>
      </c>
      <c r="P2461">
        <v>183245.45015732999</v>
      </c>
      <c r="Q2461">
        <v>1455.2379981009999</v>
      </c>
      <c r="R2461">
        <f t="shared" si="229"/>
        <v>185889.20645122198</v>
      </c>
      <c r="S2461">
        <f t="shared" si="230"/>
        <v>1.5626062865243397</v>
      </c>
      <c r="T2461">
        <f t="shared" si="232"/>
        <v>1562.6062865243398</v>
      </c>
      <c r="U2461">
        <f t="shared" si="231"/>
        <v>1</v>
      </c>
      <c r="V2461">
        <f t="shared" si="233"/>
        <v>1</v>
      </c>
    </row>
    <row r="2462" spans="1:22" x14ac:dyDescent="0.35">
      <c r="A2462">
        <v>48001</v>
      </c>
      <c r="B2462" t="s">
        <v>1518</v>
      </c>
      <c r="C2462" t="s">
        <v>641</v>
      </c>
      <c r="D2462">
        <v>30200</v>
      </c>
      <c r="E2462">
        <v>27660</v>
      </c>
      <c r="F2462">
        <v>3015</v>
      </c>
      <c r="G2462">
        <v>9382</v>
      </c>
      <c r="H2462">
        <v>22211</v>
      </c>
      <c r="I2462">
        <v>15968</v>
      </c>
      <c r="J2462">
        <v>7614</v>
      </c>
      <c r="K2462">
        <f t="shared" si="228"/>
        <v>58190</v>
      </c>
      <c r="L2462">
        <v>44</v>
      </c>
      <c r="M2462">
        <v>15</v>
      </c>
      <c r="N2462">
        <v>10</v>
      </c>
      <c r="O2462">
        <v>5.8891746039999902</v>
      </c>
      <c r="P2462">
        <v>37629.077676077097</v>
      </c>
      <c r="Q2462">
        <v>916.69744993999802</v>
      </c>
      <c r="R2462">
        <f t="shared" si="229"/>
        <v>38551.664300621094</v>
      </c>
      <c r="S2462">
        <f t="shared" si="230"/>
        <v>0.66251356419695984</v>
      </c>
      <c r="T2462">
        <f t="shared" si="232"/>
        <v>662.51356419695981</v>
      </c>
      <c r="U2462">
        <f t="shared" si="231"/>
        <v>-0.5</v>
      </c>
      <c r="V2462">
        <f t="shared" si="233"/>
        <v>0</v>
      </c>
    </row>
    <row r="2463" spans="1:22" x14ac:dyDescent="0.35">
      <c r="A2463">
        <v>48003</v>
      </c>
      <c r="B2463" t="s">
        <v>1518</v>
      </c>
      <c r="C2463" t="s">
        <v>1519</v>
      </c>
      <c r="D2463">
        <v>47804</v>
      </c>
      <c r="E2463">
        <v>9087</v>
      </c>
      <c r="F2463">
        <v>1356</v>
      </c>
      <c r="G2463">
        <v>3855</v>
      </c>
      <c r="H2463">
        <v>5477</v>
      </c>
      <c r="I2463">
        <v>3770</v>
      </c>
      <c r="J2463">
        <v>1659</v>
      </c>
      <c r="K2463">
        <f t="shared" si="228"/>
        <v>16117</v>
      </c>
      <c r="L2463">
        <v>9</v>
      </c>
      <c r="M2463">
        <v>6</v>
      </c>
      <c r="N2463">
        <v>1</v>
      </c>
      <c r="O2463">
        <v>2.7102956699999998</v>
      </c>
      <c r="P2463">
        <v>5439.5193565277796</v>
      </c>
      <c r="Q2463">
        <v>105.69219099999999</v>
      </c>
      <c r="R2463">
        <f t="shared" si="229"/>
        <v>5547.9218431977797</v>
      </c>
      <c r="S2463">
        <f t="shared" si="230"/>
        <v>0.34422794832771481</v>
      </c>
      <c r="T2463">
        <f t="shared" si="232"/>
        <v>344.22794832771478</v>
      </c>
      <c r="U2463">
        <f t="shared" si="231"/>
        <v>-1</v>
      </c>
      <c r="V2463">
        <f t="shared" si="233"/>
        <v>0</v>
      </c>
    </row>
    <row r="2464" spans="1:22" x14ac:dyDescent="0.35">
      <c r="A2464">
        <v>48005</v>
      </c>
      <c r="B2464" t="s">
        <v>1518</v>
      </c>
      <c r="C2464" t="s">
        <v>1520</v>
      </c>
      <c r="D2464">
        <v>34373</v>
      </c>
      <c r="E2464">
        <v>47884</v>
      </c>
      <c r="F2464">
        <v>6302</v>
      </c>
      <c r="G2464">
        <v>19102</v>
      </c>
      <c r="H2464">
        <v>27858</v>
      </c>
      <c r="I2464">
        <v>21879</v>
      </c>
      <c r="J2464">
        <v>12456</v>
      </c>
      <c r="K2464">
        <f t="shared" si="228"/>
        <v>87597</v>
      </c>
      <c r="L2464">
        <v>52</v>
      </c>
      <c r="M2464">
        <v>22</v>
      </c>
      <c r="N2464">
        <v>10</v>
      </c>
      <c r="O2464">
        <v>29.26124489</v>
      </c>
      <c r="P2464">
        <v>51416.140554083198</v>
      </c>
      <c r="Q2464">
        <v>5090.5637892245004</v>
      </c>
      <c r="R2464">
        <f t="shared" si="229"/>
        <v>56535.965588197701</v>
      </c>
      <c r="S2464">
        <f t="shared" si="230"/>
        <v>0.64540983810173524</v>
      </c>
      <c r="T2464">
        <f t="shared" si="232"/>
        <v>645.4098381017352</v>
      </c>
      <c r="U2464">
        <f t="shared" si="231"/>
        <v>-0.5</v>
      </c>
      <c r="V2464">
        <f t="shared" si="233"/>
        <v>0</v>
      </c>
    </row>
    <row r="2465" spans="1:22" x14ac:dyDescent="0.35">
      <c r="A2465">
        <v>48007</v>
      </c>
      <c r="B2465" t="s">
        <v>1518</v>
      </c>
      <c r="C2465" t="s">
        <v>1521</v>
      </c>
      <c r="D2465">
        <v>43581</v>
      </c>
      <c r="E2465">
        <v>11653</v>
      </c>
      <c r="F2465">
        <v>1162</v>
      </c>
      <c r="G2465">
        <v>3840</v>
      </c>
      <c r="H2465">
        <v>5649</v>
      </c>
      <c r="I2465">
        <v>7028</v>
      </c>
      <c r="J2465">
        <v>6139</v>
      </c>
      <c r="K2465">
        <f t="shared" si="228"/>
        <v>23818</v>
      </c>
      <c r="L2465">
        <v>17</v>
      </c>
      <c r="M2465">
        <v>6</v>
      </c>
      <c r="N2465">
        <v>0</v>
      </c>
      <c r="O2465">
        <v>8.8531373119999994</v>
      </c>
      <c r="P2465">
        <v>21848.051068983001</v>
      </c>
      <c r="Q2465">
        <v>0</v>
      </c>
      <c r="R2465">
        <f t="shared" si="229"/>
        <v>21856.904206294999</v>
      </c>
      <c r="S2465">
        <f t="shared" si="230"/>
        <v>0.91766328853367196</v>
      </c>
      <c r="T2465">
        <f t="shared" si="232"/>
        <v>917.66328853367202</v>
      </c>
      <c r="U2465">
        <f t="shared" si="231"/>
        <v>0</v>
      </c>
      <c r="V2465">
        <f t="shared" si="233"/>
        <v>1</v>
      </c>
    </row>
    <row r="2466" spans="1:22" x14ac:dyDescent="0.35">
      <c r="A2466">
        <v>48009</v>
      </c>
      <c r="B2466" t="s">
        <v>1518</v>
      </c>
      <c r="C2466" t="s">
        <v>1522</v>
      </c>
      <c r="D2466">
        <v>49167</v>
      </c>
      <c r="E2466">
        <v>4175</v>
      </c>
      <c r="F2466">
        <v>351</v>
      </c>
      <c r="G2466">
        <v>1809</v>
      </c>
      <c r="H2466">
        <v>2281</v>
      </c>
      <c r="I2466">
        <v>2760</v>
      </c>
      <c r="J2466">
        <v>1534</v>
      </c>
      <c r="K2466">
        <f t="shared" si="228"/>
        <v>8735</v>
      </c>
      <c r="L2466">
        <v>2</v>
      </c>
      <c r="M2466">
        <v>0</v>
      </c>
      <c r="N2466">
        <v>0</v>
      </c>
      <c r="O2466">
        <v>1.2748857499999999</v>
      </c>
      <c r="P2466">
        <v>0</v>
      </c>
      <c r="Q2466">
        <v>0</v>
      </c>
      <c r="R2466">
        <f t="shared" si="229"/>
        <v>1.2748857499999999</v>
      </c>
      <c r="S2466">
        <f t="shared" si="230"/>
        <v>1.4595143102461361E-4</v>
      </c>
      <c r="T2466">
        <f t="shared" si="232"/>
        <v>0.14595143102461361</v>
      </c>
      <c r="U2466">
        <f t="shared" si="231"/>
        <v>-1.5</v>
      </c>
      <c r="V2466">
        <f t="shared" si="233"/>
        <v>0</v>
      </c>
    </row>
    <row r="2467" spans="1:22" x14ac:dyDescent="0.35">
      <c r="A2467">
        <v>48011</v>
      </c>
      <c r="B2467" t="s">
        <v>1518</v>
      </c>
      <c r="C2467" t="s">
        <v>1394</v>
      </c>
      <c r="D2467">
        <v>45045</v>
      </c>
      <c r="E2467">
        <v>1434</v>
      </c>
      <c r="F2467">
        <v>100</v>
      </c>
      <c r="G2467">
        <v>368</v>
      </c>
      <c r="H2467">
        <v>499</v>
      </c>
      <c r="I2467">
        <v>579</v>
      </c>
      <c r="J2467">
        <v>398</v>
      </c>
      <c r="K2467">
        <f t="shared" si="228"/>
        <v>1944</v>
      </c>
      <c r="L2467">
        <v>1</v>
      </c>
      <c r="M2467">
        <v>1</v>
      </c>
      <c r="N2467">
        <v>0</v>
      </c>
      <c r="O2467">
        <v>0</v>
      </c>
      <c r="P2467">
        <v>181.41263124599999</v>
      </c>
      <c r="Q2467">
        <v>0</v>
      </c>
      <c r="R2467">
        <f t="shared" si="229"/>
        <v>181.41263124599999</v>
      </c>
      <c r="S2467">
        <f t="shared" si="230"/>
        <v>9.3319254756172837E-2</v>
      </c>
      <c r="T2467">
        <f t="shared" si="232"/>
        <v>93.319254756172839</v>
      </c>
      <c r="U2467">
        <f t="shared" si="231"/>
        <v>-1.5</v>
      </c>
      <c r="V2467">
        <f t="shared" si="233"/>
        <v>0</v>
      </c>
    </row>
    <row r="2468" spans="1:22" x14ac:dyDescent="0.35">
      <c r="A2468">
        <v>48013</v>
      </c>
      <c r="B2468" t="s">
        <v>1518</v>
      </c>
      <c r="C2468" t="s">
        <v>1523</v>
      </c>
      <c r="D2468">
        <v>33474</v>
      </c>
      <c r="E2468">
        <v>20227</v>
      </c>
      <c r="F2468">
        <v>3424</v>
      </c>
      <c r="G2468">
        <v>10910</v>
      </c>
      <c r="H2468">
        <v>14221</v>
      </c>
      <c r="I2468">
        <v>11654</v>
      </c>
      <c r="J2468">
        <v>6237</v>
      </c>
      <c r="K2468">
        <f t="shared" si="228"/>
        <v>46446</v>
      </c>
      <c r="L2468">
        <v>23</v>
      </c>
      <c r="M2468">
        <v>12</v>
      </c>
      <c r="N2468">
        <v>1</v>
      </c>
      <c r="O2468">
        <v>14.05995225</v>
      </c>
      <c r="P2468">
        <v>29392.546815879199</v>
      </c>
      <c r="Q2468">
        <v>200.558529284</v>
      </c>
      <c r="R2468">
        <f t="shared" si="229"/>
        <v>29607.165297413201</v>
      </c>
      <c r="S2468">
        <f t="shared" si="230"/>
        <v>0.63745350078398999</v>
      </c>
      <c r="T2468">
        <f t="shared" si="232"/>
        <v>637.45350078398997</v>
      </c>
      <c r="U2468">
        <f t="shared" si="231"/>
        <v>-0.5</v>
      </c>
      <c r="V2468">
        <f t="shared" si="233"/>
        <v>0</v>
      </c>
    </row>
    <row r="2469" spans="1:22" x14ac:dyDescent="0.35">
      <c r="A2469">
        <v>48015</v>
      </c>
      <c r="B2469" t="s">
        <v>1518</v>
      </c>
      <c r="C2469" t="s">
        <v>1524</v>
      </c>
      <c r="D2469">
        <v>41159</v>
      </c>
      <c r="E2469">
        <v>18217</v>
      </c>
      <c r="F2469">
        <v>1796</v>
      </c>
      <c r="G2469">
        <v>5885</v>
      </c>
      <c r="H2469">
        <v>7860</v>
      </c>
      <c r="I2469">
        <v>8268</v>
      </c>
      <c r="J2469">
        <v>4809</v>
      </c>
      <c r="K2469">
        <f t="shared" si="228"/>
        <v>28618</v>
      </c>
      <c r="L2469">
        <v>15</v>
      </c>
      <c r="M2469">
        <v>9</v>
      </c>
      <c r="N2469">
        <v>1</v>
      </c>
      <c r="O2469">
        <v>7.3589013899999998</v>
      </c>
      <c r="P2469">
        <v>12395.460219435699</v>
      </c>
      <c r="Q2469">
        <v>75.851305170000003</v>
      </c>
      <c r="R2469">
        <f t="shared" si="229"/>
        <v>12478.670425995699</v>
      </c>
      <c r="S2469">
        <f t="shared" si="230"/>
        <v>0.43604271528393662</v>
      </c>
      <c r="T2469">
        <f t="shared" si="232"/>
        <v>436.04271528393662</v>
      </c>
      <c r="U2469">
        <f t="shared" si="231"/>
        <v>-1</v>
      </c>
      <c r="V2469">
        <f t="shared" si="233"/>
        <v>0</v>
      </c>
    </row>
    <row r="2470" spans="1:22" x14ac:dyDescent="0.35">
      <c r="A2470">
        <v>48017</v>
      </c>
      <c r="B2470" t="s">
        <v>1518</v>
      </c>
      <c r="C2470" t="s">
        <v>1525</v>
      </c>
      <c r="D2470">
        <v>33634</v>
      </c>
      <c r="E2470">
        <v>4074</v>
      </c>
      <c r="F2470">
        <v>685</v>
      </c>
      <c r="G2470">
        <v>1735</v>
      </c>
      <c r="H2470">
        <v>2100</v>
      </c>
      <c r="I2470">
        <v>1584</v>
      </c>
      <c r="J2470">
        <v>1026</v>
      </c>
      <c r="K2470">
        <f t="shared" si="228"/>
        <v>7130</v>
      </c>
      <c r="L2470">
        <v>5</v>
      </c>
      <c r="M2470">
        <v>4</v>
      </c>
      <c r="N2470">
        <v>1</v>
      </c>
      <c r="O2470">
        <v>0.11269125000000001</v>
      </c>
      <c r="P2470">
        <v>3038.20663805501</v>
      </c>
      <c r="Q2470">
        <v>22.317791249999999</v>
      </c>
      <c r="R2470">
        <f t="shared" si="229"/>
        <v>3060.6371205550099</v>
      </c>
      <c r="S2470">
        <f t="shared" si="230"/>
        <v>0.42926186824053436</v>
      </c>
      <c r="T2470">
        <f t="shared" si="232"/>
        <v>429.26186824053434</v>
      </c>
      <c r="U2470">
        <f t="shared" si="231"/>
        <v>-1</v>
      </c>
      <c r="V2470">
        <f t="shared" si="233"/>
        <v>0</v>
      </c>
    </row>
    <row r="2471" spans="1:22" x14ac:dyDescent="0.35">
      <c r="A2471">
        <v>48019</v>
      </c>
      <c r="B2471" t="s">
        <v>1518</v>
      </c>
      <c r="C2471" t="s">
        <v>1526</v>
      </c>
      <c r="D2471">
        <v>38752</v>
      </c>
      <c r="E2471">
        <v>8228</v>
      </c>
      <c r="F2471">
        <v>857</v>
      </c>
      <c r="G2471">
        <v>3290</v>
      </c>
      <c r="H2471">
        <v>4490</v>
      </c>
      <c r="I2471">
        <v>7261</v>
      </c>
      <c r="J2471">
        <v>4639</v>
      </c>
      <c r="K2471">
        <f t="shared" si="228"/>
        <v>20537</v>
      </c>
      <c r="L2471">
        <v>12</v>
      </c>
      <c r="M2471">
        <v>6</v>
      </c>
      <c r="N2471">
        <v>0</v>
      </c>
      <c r="O2471">
        <v>13.613100618000001</v>
      </c>
      <c r="P2471">
        <v>9055.0190532760098</v>
      </c>
      <c r="Q2471">
        <v>0</v>
      </c>
      <c r="R2471">
        <f t="shared" si="229"/>
        <v>9068.6321538940101</v>
      </c>
      <c r="S2471">
        <f t="shared" si="230"/>
        <v>0.44157531060495742</v>
      </c>
      <c r="T2471">
        <f t="shared" si="232"/>
        <v>441.57531060495739</v>
      </c>
      <c r="U2471">
        <f t="shared" si="231"/>
        <v>-1</v>
      </c>
      <c r="V2471">
        <f t="shared" si="233"/>
        <v>0</v>
      </c>
    </row>
    <row r="2472" spans="1:22" x14ac:dyDescent="0.35">
      <c r="A2472">
        <v>48021</v>
      </c>
      <c r="B2472" t="s">
        <v>1518</v>
      </c>
      <c r="C2472" t="s">
        <v>1527</v>
      </c>
      <c r="D2472">
        <v>29510</v>
      </c>
      <c r="E2472">
        <v>26786</v>
      </c>
      <c r="F2472">
        <v>4764</v>
      </c>
      <c r="G2472">
        <v>16258</v>
      </c>
      <c r="H2472">
        <v>22558</v>
      </c>
      <c r="I2472">
        <v>21695</v>
      </c>
      <c r="J2472">
        <v>9488</v>
      </c>
      <c r="K2472">
        <f t="shared" si="228"/>
        <v>74763</v>
      </c>
      <c r="L2472">
        <v>42</v>
      </c>
      <c r="M2472">
        <v>11</v>
      </c>
      <c r="N2472">
        <v>5</v>
      </c>
      <c r="O2472">
        <v>397.55689448200002</v>
      </c>
      <c r="P2472">
        <v>46957.490610536697</v>
      </c>
      <c r="Q2472">
        <v>63.0096846900001</v>
      </c>
      <c r="R2472">
        <f t="shared" si="229"/>
        <v>47418.057189708692</v>
      </c>
      <c r="S2472">
        <f t="shared" si="230"/>
        <v>0.63424497665568114</v>
      </c>
      <c r="T2472">
        <f t="shared" si="232"/>
        <v>634.24497665568117</v>
      </c>
      <c r="U2472">
        <f t="shared" si="231"/>
        <v>-0.5</v>
      </c>
      <c r="V2472">
        <f t="shared" si="233"/>
        <v>0</v>
      </c>
    </row>
    <row r="2473" spans="1:22" x14ac:dyDescent="0.35">
      <c r="A2473">
        <v>48023</v>
      </c>
      <c r="B2473" t="s">
        <v>1518</v>
      </c>
      <c r="C2473" t="s">
        <v>1528</v>
      </c>
      <c r="D2473">
        <v>39424</v>
      </c>
      <c r="E2473">
        <v>2653</v>
      </c>
      <c r="F2473">
        <v>198</v>
      </c>
      <c r="G2473">
        <v>634</v>
      </c>
      <c r="H2473">
        <v>872</v>
      </c>
      <c r="I2473">
        <v>1005</v>
      </c>
      <c r="J2473">
        <v>914</v>
      </c>
      <c r="K2473">
        <f t="shared" si="228"/>
        <v>3623</v>
      </c>
      <c r="L2473">
        <v>5</v>
      </c>
      <c r="M2473">
        <v>3</v>
      </c>
      <c r="N2473">
        <v>1</v>
      </c>
      <c r="O2473">
        <v>4.3575000000000003E-2</v>
      </c>
      <c r="P2473">
        <v>3828.61824424201</v>
      </c>
      <c r="Q2473">
        <v>54.663564000000001</v>
      </c>
      <c r="R2473">
        <f t="shared" si="229"/>
        <v>3883.32538324201</v>
      </c>
      <c r="S2473">
        <f t="shared" si="230"/>
        <v>1.071853542158987</v>
      </c>
      <c r="T2473">
        <f t="shared" si="232"/>
        <v>1071.853542158987</v>
      </c>
      <c r="U2473">
        <f t="shared" si="231"/>
        <v>0.5</v>
      </c>
      <c r="V2473">
        <f t="shared" si="233"/>
        <v>1</v>
      </c>
    </row>
    <row r="2474" spans="1:22" x14ac:dyDescent="0.35">
      <c r="A2474">
        <v>48025</v>
      </c>
      <c r="B2474" t="s">
        <v>1518</v>
      </c>
      <c r="C2474" t="s">
        <v>1529</v>
      </c>
      <c r="D2474">
        <v>29368</v>
      </c>
      <c r="E2474">
        <v>13454</v>
      </c>
      <c r="F2474">
        <v>1866</v>
      </c>
      <c r="G2474">
        <v>6064</v>
      </c>
      <c r="H2474">
        <v>12985</v>
      </c>
      <c r="I2474">
        <v>8075</v>
      </c>
      <c r="J2474">
        <v>3537</v>
      </c>
      <c r="K2474">
        <f t="shared" si="228"/>
        <v>32527</v>
      </c>
      <c r="L2474">
        <v>18</v>
      </c>
      <c r="M2474">
        <v>7</v>
      </c>
      <c r="N2474">
        <v>4</v>
      </c>
      <c r="O2474">
        <v>10.642516602000001</v>
      </c>
      <c r="P2474">
        <v>17227.289559602101</v>
      </c>
      <c r="Q2474">
        <v>199.97737444099999</v>
      </c>
      <c r="R2474">
        <f t="shared" si="229"/>
        <v>17437.909450645104</v>
      </c>
      <c r="S2474">
        <f t="shared" si="230"/>
        <v>0.53610567991653413</v>
      </c>
      <c r="T2474">
        <f t="shared" si="232"/>
        <v>536.10567991653409</v>
      </c>
      <c r="U2474">
        <f t="shared" si="231"/>
        <v>-0.5</v>
      </c>
      <c r="V2474">
        <f t="shared" si="233"/>
        <v>0</v>
      </c>
    </row>
    <row r="2475" spans="1:22" x14ac:dyDescent="0.35">
      <c r="A2475">
        <v>48027</v>
      </c>
      <c r="B2475" t="s">
        <v>1518</v>
      </c>
      <c r="C2475" t="s">
        <v>711</v>
      </c>
      <c r="D2475">
        <v>39573</v>
      </c>
      <c r="E2475">
        <v>189560</v>
      </c>
      <c r="F2475">
        <v>28430</v>
      </c>
      <c r="G2475">
        <v>70589</v>
      </c>
      <c r="H2475">
        <v>128030</v>
      </c>
      <c r="I2475">
        <v>66295</v>
      </c>
      <c r="J2475">
        <v>29693</v>
      </c>
      <c r="K2475">
        <f t="shared" si="228"/>
        <v>323037</v>
      </c>
      <c r="L2475">
        <v>168</v>
      </c>
      <c r="M2475">
        <v>40</v>
      </c>
      <c r="N2475">
        <v>17</v>
      </c>
      <c r="O2475">
        <v>103.62149691</v>
      </c>
      <c r="P2475">
        <v>114265.840344585</v>
      </c>
      <c r="Q2475">
        <v>57272.537695488601</v>
      </c>
      <c r="R2475">
        <f t="shared" si="229"/>
        <v>171641.99953698361</v>
      </c>
      <c r="S2475">
        <f t="shared" si="230"/>
        <v>0.53133851396893739</v>
      </c>
      <c r="T2475">
        <f t="shared" si="232"/>
        <v>531.33851396893738</v>
      </c>
      <c r="U2475">
        <f t="shared" si="231"/>
        <v>-0.5</v>
      </c>
      <c r="V2475">
        <f t="shared" si="233"/>
        <v>0</v>
      </c>
    </row>
    <row r="2476" spans="1:22" x14ac:dyDescent="0.35">
      <c r="A2476">
        <v>48029</v>
      </c>
      <c r="B2476" t="s">
        <v>1518</v>
      </c>
      <c r="C2476" t="s">
        <v>1530</v>
      </c>
      <c r="D2476">
        <v>38398</v>
      </c>
      <c r="E2476">
        <v>1052441</v>
      </c>
      <c r="F2476">
        <v>131411</v>
      </c>
      <c r="G2476">
        <v>396915</v>
      </c>
      <c r="H2476">
        <v>649792</v>
      </c>
      <c r="I2476">
        <v>416162</v>
      </c>
      <c r="J2476">
        <v>191424</v>
      </c>
      <c r="K2476">
        <f t="shared" si="228"/>
        <v>1785704</v>
      </c>
      <c r="L2476">
        <v>1422</v>
      </c>
      <c r="M2476">
        <v>332</v>
      </c>
      <c r="N2476">
        <v>106</v>
      </c>
      <c r="O2476">
        <v>2454.0887527349601</v>
      </c>
      <c r="P2476">
        <v>980234.22493574698</v>
      </c>
      <c r="Q2476">
        <v>166715.93922365399</v>
      </c>
      <c r="R2476">
        <f t="shared" si="229"/>
        <v>1149404.2529121358</v>
      </c>
      <c r="S2476">
        <f t="shared" si="230"/>
        <v>0.64367008917050972</v>
      </c>
      <c r="T2476">
        <f t="shared" si="232"/>
        <v>643.67008917050975</v>
      </c>
      <c r="U2476">
        <f t="shared" si="231"/>
        <v>-0.5</v>
      </c>
      <c r="V2476">
        <f t="shared" si="233"/>
        <v>0</v>
      </c>
    </row>
    <row r="2477" spans="1:22" x14ac:dyDescent="0.35">
      <c r="A2477">
        <v>48031</v>
      </c>
      <c r="B2477" t="s">
        <v>1518</v>
      </c>
      <c r="C2477" t="s">
        <v>1531</v>
      </c>
      <c r="D2477">
        <v>49339</v>
      </c>
      <c r="E2477">
        <v>11392</v>
      </c>
      <c r="F2477">
        <v>487</v>
      </c>
      <c r="G2477">
        <v>1972</v>
      </c>
      <c r="H2477">
        <v>2501</v>
      </c>
      <c r="I2477">
        <v>3540</v>
      </c>
      <c r="J2477">
        <v>2155</v>
      </c>
      <c r="K2477">
        <f t="shared" si="228"/>
        <v>10655</v>
      </c>
      <c r="L2477">
        <v>8</v>
      </c>
      <c r="M2477">
        <v>3</v>
      </c>
      <c r="N2477">
        <v>0</v>
      </c>
      <c r="O2477">
        <v>4.00520575</v>
      </c>
      <c r="P2477">
        <v>3164.2724602442599</v>
      </c>
      <c r="Q2477">
        <v>0</v>
      </c>
      <c r="R2477">
        <f t="shared" si="229"/>
        <v>3168.2776659942601</v>
      </c>
      <c r="S2477">
        <f t="shared" si="230"/>
        <v>0.29735125912663163</v>
      </c>
      <c r="T2477">
        <f t="shared" si="232"/>
        <v>297.35125912663165</v>
      </c>
      <c r="U2477">
        <f t="shared" si="231"/>
        <v>-1</v>
      </c>
      <c r="V2477">
        <f t="shared" si="233"/>
        <v>0</v>
      </c>
    </row>
    <row r="2478" spans="1:22" x14ac:dyDescent="0.35">
      <c r="A2478">
        <v>48035</v>
      </c>
      <c r="B2478" t="s">
        <v>1518</v>
      </c>
      <c r="C2478" t="s">
        <v>1532</v>
      </c>
      <c r="D2478">
        <v>34760</v>
      </c>
      <c r="E2478">
        <v>7890</v>
      </c>
      <c r="F2478">
        <v>950</v>
      </c>
      <c r="G2478">
        <v>3510</v>
      </c>
      <c r="H2478">
        <v>4463</v>
      </c>
      <c r="I2478">
        <v>5166</v>
      </c>
      <c r="J2478">
        <v>4036</v>
      </c>
      <c r="K2478">
        <f t="shared" si="228"/>
        <v>18125</v>
      </c>
      <c r="L2478">
        <v>6</v>
      </c>
      <c r="M2478">
        <v>5</v>
      </c>
      <c r="N2478">
        <v>1</v>
      </c>
      <c r="O2478">
        <v>4.5404999999999998</v>
      </c>
      <c r="P2478">
        <v>5643.9892342700396</v>
      </c>
      <c r="Q2478">
        <v>70.428206040999996</v>
      </c>
      <c r="R2478">
        <f t="shared" si="229"/>
        <v>5718.9579403110392</v>
      </c>
      <c r="S2478">
        <f t="shared" si="230"/>
        <v>0.31552871394819526</v>
      </c>
      <c r="T2478">
        <f t="shared" si="232"/>
        <v>315.52871394819527</v>
      </c>
      <c r="U2478">
        <f t="shared" si="231"/>
        <v>-1</v>
      </c>
      <c r="V2478">
        <f t="shared" si="233"/>
        <v>0</v>
      </c>
    </row>
    <row r="2479" spans="1:22" x14ac:dyDescent="0.35">
      <c r="A2479">
        <v>48037</v>
      </c>
      <c r="B2479" t="s">
        <v>1518</v>
      </c>
      <c r="C2479" t="s">
        <v>1533</v>
      </c>
      <c r="D2479">
        <v>35813</v>
      </c>
      <c r="E2479">
        <v>52902</v>
      </c>
      <c r="F2479">
        <v>5822</v>
      </c>
      <c r="G2479">
        <v>18786</v>
      </c>
      <c r="H2479">
        <v>30699</v>
      </c>
      <c r="I2479">
        <v>24113</v>
      </c>
      <c r="J2479">
        <v>13728</v>
      </c>
      <c r="K2479">
        <f t="shared" si="228"/>
        <v>93148</v>
      </c>
      <c r="L2479">
        <v>101</v>
      </c>
      <c r="M2479">
        <v>30</v>
      </c>
      <c r="N2479">
        <v>13</v>
      </c>
      <c r="O2479">
        <v>51.900330478000001</v>
      </c>
      <c r="P2479">
        <v>60155.263837730097</v>
      </c>
      <c r="Q2479">
        <v>3813.0872999225098</v>
      </c>
      <c r="R2479">
        <f t="shared" si="229"/>
        <v>64020.251468130606</v>
      </c>
      <c r="S2479">
        <f t="shared" si="230"/>
        <v>0.68729603929371119</v>
      </c>
      <c r="T2479">
        <f t="shared" si="232"/>
        <v>687.29603929371115</v>
      </c>
      <c r="U2479">
        <f t="shared" si="231"/>
        <v>-0.5</v>
      </c>
      <c r="V2479">
        <f t="shared" si="233"/>
        <v>0</v>
      </c>
    </row>
    <row r="2480" spans="1:22" x14ac:dyDescent="0.35">
      <c r="A2480">
        <v>48039</v>
      </c>
      <c r="B2480" t="s">
        <v>1518</v>
      </c>
      <c r="C2480" t="s">
        <v>1534</v>
      </c>
      <c r="D2480">
        <v>40351</v>
      </c>
      <c r="E2480">
        <v>139472</v>
      </c>
      <c r="F2480">
        <v>24440</v>
      </c>
      <c r="G2480">
        <v>71793</v>
      </c>
      <c r="H2480">
        <v>112533</v>
      </c>
      <c r="I2480">
        <v>82875</v>
      </c>
      <c r="J2480">
        <v>33128</v>
      </c>
      <c r="K2480">
        <f t="shared" si="228"/>
        <v>324769</v>
      </c>
      <c r="L2480">
        <v>188</v>
      </c>
      <c r="M2480">
        <v>75</v>
      </c>
      <c r="N2480">
        <v>17</v>
      </c>
      <c r="O2480">
        <v>307.16893305999901</v>
      </c>
      <c r="P2480">
        <v>189520.922037916</v>
      </c>
      <c r="Q2480">
        <v>1325.2190988509999</v>
      </c>
      <c r="R2480">
        <f t="shared" si="229"/>
        <v>191153.31006982698</v>
      </c>
      <c r="S2480">
        <f t="shared" si="230"/>
        <v>0.58858237722758944</v>
      </c>
      <c r="T2480">
        <f t="shared" si="232"/>
        <v>588.5823772275894</v>
      </c>
      <c r="U2480">
        <f t="shared" si="231"/>
        <v>-0.5</v>
      </c>
      <c r="V2480">
        <f t="shared" si="233"/>
        <v>0</v>
      </c>
    </row>
    <row r="2481" spans="1:22" x14ac:dyDescent="0.35">
      <c r="A2481">
        <v>48041</v>
      </c>
      <c r="B2481" t="s">
        <v>1518</v>
      </c>
      <c r="C2481" t="s">
        <v>1535</v>
      </c>
      <c r="D2481">
        <v>30528</v>
      </c>
      <c r="E2481">
        <v>112496</v>
      </c>
      <c r="F2481">
        <v>12933</v>
      </c>
      <c r="G2481">
        <v>41152</v>
      </c>
      <c r="H2481">
        <v>97724</v>
      </c>
      <c r="I2481">
        <v>33281</v>
      </c>
      <c r="J2481">
        <v>15575</v>
      </c>
      <c r="K2481">
        <f t="shared" si="228"/>
        <v>200665</v>
      </c>
      <c r="L2481">
        <v>171</v>
      </c>
      <c r="M2481">
        <v>40</v>
      </c>
      <c r="N2481">
        <v>13</v>
      </c>
      <c r="O2481">
        <v>197.94589146300001</v>
      </c>
      <c r="P2481">
        <v>74707.158076749503</v>
      </c>
      <c r="Q2481">
        <v>3553.7845554600099</v>
      </c>
      <c r="R2481">
        <f t="shared" si="229"/>
        <v>78458.888523672504</v>
      </c>
      <c r="S2481">
        <f t="shared" si="230"/>
        <v>0.39099438628396832</v>
      </c>
      <c r="T2481">
        <f t="shared" si="232"/>
        <v>390.99438628396831</v>
      </c>
      <c r="U2481">
        <f t="shared" si="231"/>
        <v>-1</v>
      </c>
      <c r="V2481">
        <f t="shared" si="233"/>
        <v>0</v>
      </c>
    </row>
    <row r="2482" spans="1:22" x14ac:dyDescent="0.35">
      <c r="A2482">
        <v>48043</v>
      </c>
      <c r="B2482" t="s">
        <v>1518</v>
      </c>
      <c r="C2482" t="s">
        <v>1536</v>
      </c>
      <c r="D2482">
        <v>40067</v>
      </c>
      <c r="E2482">
        <v>6532</v>
      </c>
      <c r="F2482">
        <v>572</v>
      </c>
      <c r="G2482">
        <v>1561</v>
      </c>
      <c r="H2482">
        <v>2927</v>
      </c>
      <c r="I2482">
        <v>2636</v>
      </c>
      <c r="J2482">
        <v>1620</v>
      </c>
      <c r="K2482">
        <f t="shared" si="228"/>
        <v>9316</v>
      </c>
      <c r="L2482">
        <v>6</v>
      </c>
      <c r="M2482">
        <v>5</v>
      </c>
      <c r="N2482">
        <v>1</v>
      </c>
      <c r="O2482">
        <v>1.0766562500000001</v>
      </c>
      <c r="P2482">
        <v>4872.8956088505201</v>
      </c>
      <c r="Q2482">
        <v>79.165893400000002</v>
      </c>
      <c r="R2482">
        <f t="shared" si="229"/>
        <v>4953.1381585005201</v>
      </c>
      <c r="S2482">
        <f t="shared" si="230"/>
        <v>0.53168078129030916</v>
      </c>
      <c r="T2482">
        <f t="shared" si="232"/>
        <v>531.68078129030914</v>
      </c>
      <c r="U2482">
        <f t="shared" si="231"/>
        <v>-0.5</v>
      </c>
      <c r="V2482">
        <f t="shared" si="233"/>
        <v>0</v>
      </c>
    </row>
    <row r="2483" spans="1:22" x14ac:dyDescent="0.35">
      <c r="A2483">
        <v>48047</v>
      </c>
      <c r="B2483" t="s">
        <v>1518</v>
      </c>
      <c r="C2483" t="s">
        <v>367</v>
      </c>
      <c r="D2483">
        <v>32909</v>
      </c>
      <c r="E2483">
        <v>4054</v>
      </c>
      <c r="F2483">
        <v>645</v>
      </c>
      <c r="G2483">
        <v>1591</v>
      </c>
      <c r="H2483">
        <v>1923</v>
      </c>
      <c r="I2483">
        <v>1725</v>
      </c>
      <c r="J2483">
        <v>1277</v>
      </c>
      <c r="K2483">
        <f t="shared" si="228"/>
        <v>7161</v>
      </c>
      <c r="L2483">
        <v>5</v>
      </c>
      <c r="M2483">
        <v>2</v>
      </c>
      <c r="N2483">
        <v>0</v>
      </c>
      <c r="O2483">
        <v>0.791296</v>
      </c>
      <c r="P2483">
        <v>3086.4950854429999</v>
      </c>
      <c r="Q2483">
        <v>0</v>
      </c>
      <c r="R2483">
        <f t="shared" si="229"/>
        <v>3087.2863814429998</v>
      </c>
      <c r="S2483">
        <f t="shared" si="230"/>
        <v>0.43112503581105988</v>
      </c>
      <c r="T2483">
        <f t="shared" si="232"/>
        <v>431.12503581105989</v>
      </c>
      <c r="U2483">
        <f t="shared" si="231"/>
        <v>-1</v>
      </c>
      <c r="V2483">
        <f t="shared" si="233"/>
        <v>0</v>
      </c>
    </row>
    <row r="2484" spans="1:22" x14ac:dyDescent="0.35">
      <c r="A2484">
        <v>48049</v>
      </c>
      <c r="B2484" t="s">
        <v>1518</v>
      </c>
      <c r="C2484" t="s">
        <v>499</v>
      </c>
      <c r="D2484">
        <v>31850</v>
      </c>
      <c r="E2484">
        <v>22277</v>
      </c>
      <c r="F2484">
        <v>2227</v>
      </c>
      <c r="G2484">
        <v>7677</v>
      </c>
      <c r="H2484">
        <v>11025</v>
      </c>
      <c r="I2484">
        <v>9982</v>
      </c>
      <c r="J2484">
        <v>6914</v>
      </c>
      <c r="K2484">
        <f t="shared" si="228"/>
        <v>37825</v>
      </c>
      <c r="L2484">
        <v>44</v>
      </c>
      <c r="M2484">
        <v>13</v>
      </c>
      <c r="N2484">
        <v>4</v>
      </c>
      <c r="O2484">
        <v>28.277608257000001</v>
      </c>
      <c r="P2484">
        <v>43304.6328735731</v>
      </c>
      <c r="Q2484">
        <v>653.76863467500004</v>
      </c>
      <c r="R2484">
        <f t="shared" si="229"/>
        <v>43986.679116505096</v>
      </c>
      <c r="S2484">
        <f t="shared" si="230"/>
        <v>1.1628996461733005</v>
      </c>
      <c r="T2484">
        <f t="shared" si="232"/>
        <v>1162.8996461733007</v>
      </c>
      <c r="U2484">
        <f t="shared" si="231"/>
        <v>0.5</v>
      </c>
      <c r="V2484">
        <f t="shared" si="233"/>
        <v>1</v>
      </c>
    </row>
    <row r="2485" spans="1:22" x14ac:dyDescent="0.35">
      <c r="A2485">
        <v>48051</v>
      </c>
      <c r="B2485" t="s">
        <v>1518</v>
      </c>
      <c r="C2485" t="s">
        <v>1537</v>
      </c>
      <c r="D2485">
        <v>37868</v>
      </c>
      <c r="E2485">
        <v>8571</v>
      </c>
      <c r="F2485">
        <v>1040</v>
      </c>
      <c r="G2485">
        <v>3378</v>
      </c>
      <c r="H2485">
        <v>4654</v>
      </c>
      <c r="I2485">
        <v>5075</v>
      </c>
      <c r="J2485">
        <v>3144</v>
      </c>
      <c r="K2485">
        <f t="shared" si="228"/>
        <v>17291</v>
      </c>
      <c r="L2485">
        <v>8</v>
      </c>
      <c r="M2485">
        <v>3</v>
      </c>
      <c r="N2485">
        <v>1</v>
      </c>
      <c r="O2485">
        <v>7.2050100749999997</v>
      </c>
      <c r="P2485">
        <v>5341.8627673280398</v>
      </c>
      <c r="Q2485">
        <v>26.802823</v>
      </c>
      <c r="R2485">
        <f t="shared" si="229"/>
        <v>5375.87060040304</v>
      </c>
      <c r="S2485">
        <f t="shared" si="230"/>
        <v>0.31090570819519059</v>
      </c>
      <c r="T2485">
        <f t="shared" si="232"/>
        <v>310.90570819519058</v>
      </c>
      <c r="U2485">
        <f t="shared" si="231"/>
        <v>-1</v>
      </c>
      <c r="V2485">
        <f t="shared" si="233"/>
        <v>0</v>
      </c>
    </row>
    <row r="2486" spans="1:22" x14ac:dyDescent="0.35">
      <c r="A2486">
        <v>48053</v>
      </c>
      <c r="B2486" t="s">
        <v>1518</v>
      </c>
      <c r="C2486" t="s">
        <v>1538</v>
      </c>
      <c r="D2486">
        <v>42532</v>
      </c>
      <c r="E2486">
        <v>27734</v>
      </c>
      <c r="F2486">
        <v>2380</v>
      </c>
      <c r="G2486">
        <v>8296</v>
      </c>
      <c r="H2486">
        <v>11608</v>
      </c>
      <c r="I2486">
        <v>12446</v>
      </c>
      <c r="J2486">
        <v>8718</v>
      </c>
      <c r="K2486">
        <f t="shared" si="228"/>
        <v>43448</v>
      </c>
      <c r="L2486">
        <v>37</v>
      </c>
      <c r="M2486">
        <v>10</v>
      </c>
      <c r="N2486">
        <v>3</v>
      </c>
      <c r="O2486">
        <v>30.326868823000002</v>
      </c>
      <c r="P2486">
        <v>39601.058169219599</v>
      </c>
      <c r="Q2486">
        <v>135.93552378999999</v>
      </c>
      <c r="R2486">
        <f t="shared" si="229"/>
        <v>39767.320561832603</v>
      </c>
      <c r="S2486">
        <f t="shared" si="230"/>
        <v>0.91528541156860166</v>
      </c>
      <c r="T2486">
        <f t="shared" si="232"/>
        <v>915.2854115686016</v>
      </c>
      <c r="U2486">
        <f t="shared" si="231"/>
        <v>0</v>
      </c>
      <c r="V2486">
        <f t="shared" si="233"/>
        <v>0</v>
      </c>
    </row>
    <row r="2487" spans="1:22" x14ac:dyDescent="0.35">
      <c r="A2487">
        <v>48055</v>
      </c>
      <c r="B2487" t="s">
        <v>1518</v>
      </c>
      <c r="C2487" t="s">
        <v>718</v>
      </c>
      <c r="D2487">
        <v>27587</v>
      </c>
      <c r="E2487">
        <v>14033</v>
      </c>
      <c r="F2487">
        <v>2561</v>
      </c>
      <c r="G2487">
        <v>8996</v>
      </c>
      <c r="H2487">
        <v>12751</v>
      </c>
      <c r="I2487">
        <v>9545</v>
      </c>
      <c r="J2487">
        <v>4881</v>
      </c>
      <c r="K2487">
        <f t="shared" si="228"/>
        <v>38734</v>
      </c>
      <c r="L2487">
        <v>12</v>
      </c>
      <c r="M2487">
        <v>7</v>
      </c>
      <c r="N2487">
        <v>3</v>
      </c>
      <c r="O2487">
        <v>8.7085000000000008</v>
      </c>
      <c r="P2487">
        <v>11329.1891803546</v>
      </c>
      <c r="Q2487">
        <v>369.078249999999</v>
      </c>
      <c r="R2487">
        <f t="shared" si="229"/>
        <v>11706.9759303546</v>
      </c>
      <c r="S2487">
        <f t="shared" si="230"/>
        <v>0.30224030387655804</v>
      </c>
      <c r="T2487">
        <f t="shared" si="232"/>
        <v>302.24030387655802</v>
      </c>
      <c r="U2487">
        <f t="shared" si="231"/>
        <v>-1</v>
      </c>
      <c r="V2487">
        <f t="shared" si="233"/>
        <v>0</v>
      </c>
    </row>
    <row r="2488" spans="1:22" x14ac:dyDescent="0.35">
      <c r="A2488">
        <v>48057</v>
      </c>
      <c r="B2488" t="s">
        <v>1518</v>
      </c>
      <c r="C2488" t="s">
        <v>24</v>
      </c>
      <c r="D2488">
        <v>35177</v>
      </c>
      <c r="E2488">
        <v>13239</v>
      </c>
      <c r="F2488">
        <v>1461</v>
      </c>
      <c r="G2488">
        <v>4724</v>
      </c>
      <c r="H2488">
        <v>6390</v>
      </c>
      <c r="I2488">
        <v>5681</v>
      </c>
      <c r="J2488">
        <v>3353</v>
      </c>
      <c r="K2488">
        <f t="shared" si="228"/>
        <v>21609</v>
      </c>
      <c r="L2488">
        <v>19</v>
      </c>
      <c r="M2488">
        <v>9</v>
      </c>
      <c r="N2488">
        <v>1</v>
      </c>
      <c r="O2488">
        <v>7.0841115009999998</v>
      </c>
      <c r="P2488">
        <v>16342.1954331981</v>
      </c>
      <c r="Q2488">
        <v>127.94775165</v>
      </c>
      <c r="R2488">
        <f t="shared" si="229"/>
        <v>16477.227296349101</v>
      </c>
      <c r="S2488">
        <f t="shared" si="230"/>
        <v>0.76251688168583009</v>
      </c>
      <c r="T2488">
        <f t="shared" si="232"/>
        <v>762.51688168583007</v>
      </c>
      <c r="U2488">
        <f t="shared" si="231"/>
        <v>0</v>
      </c>
      <c r="V2488">
        <f t="shared" si="233"/>
        <v>0</v>
      </c>
    </row>
    <row r="2489" spans="1:22" x14ac:dyDescent="0.35">
      <c r="A2489">
        <v>48059</v>
      </c>
      <c r="B2489" t="s">
        <v>1518</v>
      </c>
      <c r="C2489" t="s">
        <v>1539</v>
      </c>
      <c r="D2489">
        <v>34958</v>
      </c>
      <c r="E2489">
        <v>5411</v>
      </c>
      <c r="F2489">
        <v>717</v>
      </c>
      <c r="G2489">
        <v>2678</v>
      </c>
      <c r="H2489">
        <v>3573</v>
      </c>
      <c r="I2489">
        <v>3943</v>
      </c>
      <c r="J2489">
        <v>2606</v>
      </c>
      <c r="K2489">
        <f t="shared" si="228"/>
        <v>13517</v>
      </c>
      <c r="L2489">
        <v>4</v>
      </c>
      <c r="M2489">
        <v>2</v>
      </c>
      <c r="N2489">
        <v>0</v>
      </c>
      <c r="O2489">
        <v>0.55973700000000004</v>
      </c>
      <c r="P2489">
        <v>2384.2165116670099</v>
      </c>
      <c r="Q2489">
        <v>0</v>
      </c>
      <c r="R2489">
        <f t="shared" si="229"/>
        <v>2384.7762486670099</v>
      </c>
      <c r="S2489">
        <f t="shared" si="230"/>
        <v>0.17642792399696752</v>
      </c>
      <c r="T2489">
        <f t="shared" si="232"/>
        <v>176.42792399696754</v>
      </c>
      <c r="U2489">
        <f t="shared" si="231"/>
        <v>-1</v>
      </c>
      <c r="V2489">
        <f t="shared" si="233"/>
        <v>0</v>
      </c>
    </row>
    <row r="2490" spans="1:22" x14ac:dyDescent="0.35">
      <c r="A2490">
        <v>48061</v>
      </c>
      <c r="B2490" t="s">
        <v>1518</v>
      </c>
      <c r="C2490" t="s">
        <v>772</v>
      </c>
      <c r="D2490">
        <v>23909</v>
      </c>
      <c r="E2490">
        <v>182851</v>
      </c>
      <c r="F2490">
        <v>36542</v>
      </c>
      <c r="G2490">
        <v>111726</v>
      </c>
      <c r="H2490">
        <v>133491</v>
      </c>
      <c r="I2490">
        <v>85613</v>
      </c>
      <c r="J2490">
        <v>48185</v>
      </c>
      <c r="K2490">
        <f t="shared" si="228"/>
        <v>415557</v>
      </c>
      <c r="L2490">
        <v>213</v>
      </c>
      <c r="M2490">
        <v>104</v>
      </c>
      <c r="N2490">
        <v>25</v>
      </c>
      <c r="O2490">
        <v>114.969093255</v>
      </c>
      <c r="P2490">
        <v>71695.356927892804</v>
      </c>
      <c r="Q2490">
        <v>7859.0843235441198</v>
      </c>
      <c r="R2490">
        <f t="shared" si="229"/>
        <v>79669.410344691918</v>
      </c>
      <c r="S2490">
        <f t="shared" si="230"/>
        <v>0.19171716598370842</v>
      </c>
      <c r="T2490">
        <f t="shared" si="232"/>
        <v>191.71716598370841</v>
      </c>
      <c r="U2490">
        <f t="shared" si="231"/>
        <v>-1</v>
      </c>
      <c r="V2490">
        <f t="shared" si="233"/>
        <v>0</v>
      </c>
    </row>
    <row r="2491" spans="1:22" x14ac:dyDescent="0.35">
      <c r="A2491">
        <v>48063</v>
      </c>
      <c r="B2491" t="s">
        <v>1518</v>
      </c>
      <c r="C2491" t="s">
        <v>1540</v>
      </c>
      <c r="D2491">
        <v>34595</v>
      </c>
      <c r="E2491">
        <v>5845</v>
      </c>
      <c r="F2491">
        <v>818</v>
      </c>
      <c r="G2491">
        <v>2734</v>
      </c>
      <c r="H2491">
        <v>3512</v>
      </c>
      <c r="I2491">
        <v>3300</v>
      </c>
      <c r="J2491">
        <v>2085</v>
      </c>
      <c r="K2491">
        <f t="shared" si="228"/>
        <v>12449</v>
      </c>
      <c r="L2491">
        <v>8</v>
      </c>
      <c r="M2491">
        <v>3</v>
      </c>
      <c r="N2491">
        <v>1</v>
      </c>
      <c r="O2491">
        <v>9.3996540689999897</v>
      </c>
      <c r="P2491">
        <v>4274.1140342450099</v>
      </c>
      <c r="Q2491">
        <v>85.917320927000105</v>
      </c>
      <c r="R2491">
        <f t="shared" si="229"/>
        <v>4369.4310092410096</v>
      </c>
      <c r="S2491">
        <f t="shared" si="230"/>
        <v>0.35098650568246526</v>
      </c>
      <c r="T2491">
        <f t="shared" si="232"/>
        <v>350.98650568246524</v>
      </c>
      <c r="U2491">
        <f t="shared" si="231"/>
        <v>-1</v>
      </c>
      <c r="V2491">
        <f t="shared" si="233"/>
        <v>0</v>
      </c>
    </row>
    <row r="2492" spans="1:22" x14ac:dyDescent="0.35">
      <c r="A2492">
        <v>48065</v>
      </c>
      <c r="B2492" t="s">
        <v>1518</v>
      </c>
      <c r="C2492" t="s">
        <v>1541</v>
      </c>
      <c r="D2492">
        <v>43719</v>
      </c>
      <c r="E2492">
        <v>6365</v>
      </c>
      <c r="F2492">
        <v>355</v>
      </c>
      <c r="G2492">
        <v>1315</v>
      </c>
      <c r="H2492">
        <v>1608</v>
      </c>
      <c r="I2492">
        <v>1809</v>
      </c>
      <c r="J2492">
        <v>1070</v>
      </c>
      <c r="K2492">
        <f t="shared" si="228"/>
        <v>6157</v>
      </c>
      <c r="L2492">
        <v>6</v>
      </c>
      <c r="M2492">
        <v>2</v>
      </c>
      <c r="N2492">
        <v>0</v>
      </c>
      <c r="O2492">
        <v>7.2781062500000004</v>
      </c>
      <c r="P2492">
        <v>769.30410040800098</v>
      </c>
      <c r="Q2492">
        <v>0</v>
      </c>
      <c r="R2492">
        <f t="shared" si="229"/>
        <v>776.58220665800093</v>
      </c>
      <c r="S2492">
        <f t="shared" si="230"/>
        <v>0.12612996697385107</v>
      </c>
      <c r="T2492">
        <f t="shared" si="232"/>
        <v>126.12996697385107</v>
      </c>
      <c r="U2492">
        <f t="shared" si="231"/>
        <v>-1.5</v>
      </c>
      <c r="V2492">
        <f t="shared" si="233"/>
        <v>0</v>
      </c>
    </row>
    <row r="2493" spans="1:22" x14ac:dyDescent="0.35">
      <c r="A2493">
        <v>48067</v>
      </c>
      <c r="B2493" t="s">
        <v>1518</v>
      </c>
      <c r="C2493" t="s">
        <v>501</v>
      </c>
      <c r="D2493">
        <v>33310</v>
      </c>
      <c r="E2493">
        <v>12671</v>
      </c>
      <c r="F2493">
        <v>1694</v>
      </c>
      <c r="G2493">
        <v>5787</v>
      </c>
      <c r="H2493">
        <v>7996</v>
      </c>
      <c r="I2493">
        <v>8465</v>
      </c>
      <c r="J2493">
        <v>6224</v>
      </c>
      <c r="K2493">
        <f t="shared" si="228"/>
        <v>30166</v>
      </c>
      <c r="L2493">
        <v>16</v>
      </c>
      <c r="M2493">
        <v>9</v>
      </c>
      <c r="N2493">
        <v>2</v>
      </c>
      <c r="O2493">
        <v>2.8645598589999999</v>
      </c>
      <c r="P2493">
        <v>18561.767105651601</v>
      </c>
      <c r="Q2493">
        <v>130.78413965999999</v>
      </c>
      <c r="R2493">
        <f t="shared" si="229"/>
        <v>18695.415805170604</v>
      </c>
      <c r="S2493">
        <f t="shared" si="230"/>
        <v>0.61975123666281917</v>
      </c>
      <c r="T2493">
        <f t="shared" si="232"/>
        <v>619.75123666281922</v>
      </c>
      <c r="U2493">
        <f t="shared" si="231"/>
        <v>-0.5</v>
      </c>
      <c r="V2493">
        <f t="shared" si="233"/>
        <v>0</v>
      </c>
    </row>
    <row r="2494" spans="1:22" x14ac:dyDescent="0.35">
      <c r="A2494">
        <v>48069</v>
      </c>
      <c r="B2494" t="s">
        <v>1518</v>
      </c>
      <c r="C2494" t="s">
        <v>1542</v>
      </c>
      <c r="D2494">
        <v>44565</v>
      </c>
      <c r="E2494">
        <v>4041</v>
      </c>
      <c r="F2494">
        <v>732</v>
      </c>
      <c r="G2494">
        <v>2052</v>
      </c>
      <c r="H2494">
        <v>2337</v>
      </c>
      <c r="I2494">
        <v>1940</v>
      </c>
      <c r="J2494">
        <v>1103</v>
      </c>
      <c r="K2494">
        <f t="shared" si="228"/>
        <v>8164</v>
      </c>
      <c r="L2494">
        <v>4</v>
      </c>
      <c r="M2494">
        <v>1</v>
      </c>
      <c r="N2494">
        <v>1</v>
      </c>
      <c r="O2494">
        <v>0</v>
      </c>
      <c r="P2494">
        <v>1541.5078990009999</v>
      </c>
      <c r="Q2494">
        <v>36.8049575</v>
      </c>
      <c r="R2494">
        <f t="shared" si="229"/>
        <v>1578.3128565009999</v>
      </c>
      <c r="S2494">
        <f t="shared" si="230"/>
        <v>0.19332592558806957</v>
      </c>
      <c r="T2494">
        <f t="shared" si="232"/>
        <v>193.32592558806957</v>
      </c>
      <c r="U2494">
        <f t="shared" si="231"/>
        <v>-1</v>
      </c>
      <c r="V2494">
        <f t="shared" si="233"/>
        <v>0</v>
      </c>
    </row>
    <row r="2495" spans="1:22" x14ac:dyDescent="0.35">
      <c r="A2495">
        <v>48071</v>
      </c>
      <c r="B2495" t="s">
        <v>1518</v>
      </c>
      <c r="C2495" t="s">
        <v>25</v>
      </c>
      <c r="D2495">
        <v>51897</v>
      </c>
      <c r="E2495">
        <v>14730</v>
      </c>
      <c r="F2495">
        <v>2487</v>
      </c>
      <c r="G2495">
        <v>8633</v>
      </c>
      <c r="H2495">
        <v>11764</v>
      </c>
      <c r="I2495">
        <v>9624</v>
      </c>
      <c r="J2495">
        <v>3688</v>
      </c>
      <c r="K2495">
        <f t="shared" si="228"/>
        <v>36196</v>
      </c>
      <c r="L2495">
        <v>22</v>
      </c>
      <c r="M2495">
        <v>4</v>
      </c>
      <c r="N2495">
        <v>2</v>
      </c>
      <c r="O2495">
        <v>13.703443801000001</v>
      </c>
      <c r="P2495">
        <v>6022.4799374285203</v>
      </c>
      <c r="Q2495">
        <v>26.197048250000002</v>
      </c>
      <c r="R2495">
        <f t="shared" si="229"/>
        <v>6062.38042947952</v>
      </c>
      <c r="S2495">
        <f t="shared" si="230"/>
        <v>0.16748757955242347</v>
      </c>
      <c r="T2495">
        <f t="shared" si="232"/>
        <v>167.48757955242345</v>
      </c>
      <c r="U2495">
        <f t="shared" si="231"/>
        <v>-1</v>
      </c>
      <c r="V2495">
        <f t="shared" si="233"/>
        <v>0</v>
      </c>
    </row>
    <row r="2496" spans="1:22" x14ac:dyDescent="0.35">
      <c r="A2496">
        <v>48073</v>
      </c>
      <c r="B2496" t="s">
        <v>1518</v>
      </c>
      <c r="C2496" t="s">
        <v>26</v>
      </c>
      <c r="D2496">
        <v>30479</v>
      </c>
      <c r="E2496">
        <v>24712</v>
      </c>
      <c r="F2496">
        <v>3626</v>
      </c>
      <c r="G2496">
        <v>11181</v>
      </c>
      <c r="H2496">
        <v>15497</v>
      </c>
      <c r="I2496">
        <v>12934</v>
      </c>
      <c r="J2496">
        <v>7968</v>
      </c>
      <c r="K2496">
        <f t="shared" si="228"/>
        <v>51206</v>
      </c>
      <c r="L2496">
        <v>26</v>
      </c>
      <c r="M2496">
        <v>12</v>
      </c>
      <c r="N2496">
        <v>5</v>
      </c>
      <c r="O2496">
        <v>7.8935925679999999</v>
      </c>
      <c r="P2496">
        <v>21646.713892695199</v>
      </c>
      <c r="Q2496">
        <v>327.32065261999901</v>
      </c>
      <c r="R2496">
        <f t="shared" si="229"/>
        <v>21981.928137883198</v>
      </c>
      <c r="S2496">
        <f t="shared" si="230"/>
        <v>0.42928422719765646</v>
      </c>
      <c r="T2496">
        <f t="shared" si="232"/>
        <v>429.28422719765649</v>
      </c>
      <c r="U2496">
        <f t="shared" si="231"/>
        <v>-1</v>
      </c>
      <c r="V2496">
        <f t="shared" si="233"/>
        <v>0</v>
      </c>
    </row>
    <row r="2497" spans="1:22" x14ac:dyDescent="0.35">
      <c r="A2497">
        <v>48075</v>
      </c>
      <c r="B2497" t="s">
        <v>1518</v>
      </c>
      <c r="C2497" t="s">
        <v>1543</v>
      </c>
      <c r="D2497">
        <v>25282</v>
      </c>
      <c r="E2497">
        <v>3771</v>
      </c>
      <c r="F2497">
        <v>410</v>
      </c>
      <c r="G2497">
        <v>1249</v>
      </c>
      <c r="H2497">
        <v>2783</v>
      </c>
      <c r="I2497">
        <v>1513</v>
      </c>
      <c r="J2497">
        <v>1074</v>
      </c>
      <c r="K2497">
        <f t="shared" si="228"/>
        <v>7029</v>
      </c>
      <c r="L2497">
        <v>12</v>
      </c>
      <c r="M2497">
        <v>3</v>
      </c>
      <c r="N2497">
        <v>1</v>
      </c>
      <c r="O2497">
        <v>0.79610099999999995</v>
      </c>
      <c r="P2497">
        <v>8204.6028449655605</v>
      </c>
      <c r="Q2497">
        <v>707.31734063099896</v>
      </c>
      <c r="R2497">
        <f t="shared" si="229"/>
        <v>8912.7162865965602</v>
      </c>
      <c r="S2497">
        <f t="shared" si="230"/>
        <v>1.2679920737795647</v>
      </c>
      <c r="T2497">
        <f t="shared" si="232"/>
        <v>1267.9920737795646</v>
      </c>
      <c r="U2497">
        <f t="shared" si="231"/>
        <v>0.5</v>
      </c>
      <c r="V2497">
        <f t="shared" si="233"/>
        <v>1</v>
      </c>
    </row>
    <row r="2498" spans="1:22" x14ac:dyDescent="0.35">
      <c r="A2498">
        <v>48077</v>
      </c>
      <c r="B2498" t="s">
        <v>1518</v>
      </c>
      <c r="C2498" t="s">
        <v>30</v>
      </c>
      <c r="D2498">
        <v>49199</v>
      </c>
      <c r="E2498">
        <v>5547</v>
      </c>
      <c r="F2498">
        <v>547</v>
      </c>
      <c r="G2498">
        <v>2017</v>
      </c>
      <c r="H2498">
        <v>2670</v>
      </c>
      <c r="I2498">
        <v>3289</v>
      </c>
      <c r="J2498">
        <v>2012</v>
      </c>
      <c r="K2498">
        <f t="shared" ref="K2498:K2561" si="234">J2498+I2498+H2498+G2498+F2498</f>
        <v>10535</v>
      </c>
      <c r="L2498">
        <v>4</v>
      </c>
      <c r="M2498">
        <v>1</v>
      </c>
      <c r="N2498">
        <v>1</v>
      </c>
      <c r="O2498">
        <v>0.169512</v>
      </c>
      <c r="P2498">
        <v>5725.2435986280097</v>
      </c>
      <c r="Q2498">
        <v>66.343870129999999</v>
      </c>
      <c r="R2498">
        <f t="shared" ref="R2498:R2561" si="235">Q2498+P2498+O2498</f>
        <v>5791.7569807580103</v>
      </c>
      <c r="S2498">
        <f t="shared" ref="S2498:S2561" si="236">R2498/K2498</f>
        <v>0.54976335840132984</v>
      </c>
      <c r="T2498">
        <f t="shared" si="232"/>
        <v>549.76335840132981</v>
      </c>
      <c r="U2498">
        <f t="shared" ref="U2498:U2561" si="237">MIN(2.5,MROUND((S2498-0.913996136567084)/(0.613432266843391),SIGN((S2498-0.913996136567084)/(0.613432266843391))*0.5))</f>
        <v>-0.5</v>
      </c>
      <c r="V2498">
        <f t="shared" si="233"/>
        <v>0</v>
      </c>
    </row>
    <row r="2499" spans="1:22" x14ac:dyDescent="0.35">
      <c r="A2499">
        <v>48079</v>
      </c>
      <c r="B2499" t="s">
        <v>1518</v>
      </c>
      <c r="C2499" t="s">
        <v>1544</v>
      </c>
      <c r="D2499">
        <v>37643</v>
      </c>
      <c r="E2499">
        <v>1979</v>
      </c>
      <c r="F2499">
        <v>258</v>
      </c>
      <c r="G2499">
        <v>719</v>
      </c>
      <c r="H2499">
        <v>861</v>
      </c>
      <c r="I2499">
        <v>745</v>
      </c>
      <c r="J2499">
        <v>463</v>
      </c>
      <c r="K2499">
        <f t="shared" si="234"/>
        <v>3046</v>
      </c>
      <c r="L2499">
        <v>1</v>
      </c>
      <c r="M2499">
        <v>1</v>
      </c>
      <c r="N2499">
        <v>1</v>
      </c>
      <c r="O2499">
        <v>0</v>
      </c>
      <c r="P2499">
        <v>0</v>
      </c>
      <c r="Q2499">
        <v>8.35130427</v>
      </c>
      <c r="R2499">
        <f t="shared" si="235"/>
        <v>8.35130427</v>
      </c>
      <c r="S2499">
        <f t="shared" si="236"/>
        <v>2.7417282567301377E-3</v>
      </c>
      <c r="T2499">
        <f t="shared" ref="T2499:T2562" si="238">S2499*1000</f>
        <v>2.7417282567301378</v>
      </c>
      <c r="U2499">
        <f t="shared" si="237"/>
        <v>-1.5</v>
      </c>
      <c r="V2499">
        <f t="shared" ref="V2499:V2562" si="239">IF(S2499&gt;AVERAGE($S$1:$S$3033),1,0)</f>
        <v>0</v>
      </c>
    </row>
    <row r="2500" spans="1:22" x14ac:dyDescent="0.35">
      <c r="A2500">
        <v>48083</v>
      </c>
      <c r="B2500" t="s">
        <v>1518</v>
      </c>
      <c r="C2500" t="s">
        <v>1545</v>
      </c>
      <c r="D2500">
        <v>34379</v>
      </c>
      <c r="E2500">
        <v>4798</v>
      </c>
      <c r="F2500">
        <v>485</v>
      </c>
      <c r="G2500">
        <v>1585</v>
      </c>
      <c r="H2500">
        <v>2121</v>
      </c>
      <c r="I2500">
        <v>2531</v>
      </c>
      <c r="J2500">
        <v>1953</v>
      </c>
      <c r="K2500">
        <f t="shared" si="234"/>
        <v>8675</v>
      </c>
      <c r="L2500">
        <v>5</v>
      </c>
      <c r="M2500">
        <v>2</v>
      </c>
      <c r="N2500">
        <v>1</v>
      </c>
      <c r="O2500">
        <v>4.0792876700000003</v>
      </c>
      <c r="P2500">
        <v>2479.5525003500102</v>
      </c>
      <c r="Q2500">
        <v>22.388252000000001</v>
      </c>
      <c r="R2500">
        <f t="shared" si="235"/>
        <v>2506.0200400200106</v>
      </c>
      <c r="S2500">
        <f t="shared" si="236"/>
        <v>0.28887839078040467</v>
      </c>
      <c r="T2500">
        <f t="shared" si="238"/>
        <v>288.87839078040469</v>
      </c>
      <c r="U2500">
        <f t="shared" si="237"/>
        <v>-1</v>
      </c>
      <c r="V2500">
        <f t="shared" si="239"/>
        <v>0</v>
      </c>
    </row>
    <row r="2501" spans="1:22" x14ac:dyDescent="0.35">
      <c r="A2501">
        <v>48085</v>
      </c>
      <c r="B2501" t="s">
        <v>1518</v>
      </c>
      <c r="C2501" t="s">
        <v>1546</v>
      </c>
      <c r="D2501">
        <v>56117</v>
      </c>
      <c r="E2501">
        <v>485597</v>
      </c>
      <c r="F2501">
        <v>57625</v>
      </c>
      <c r="G2501">
        <v>194040</v>
      </c>
      <c r="H2501">
        <v>297608</v>
      </c>
      <c r="I2501">
        <v>212351</v>
      </c>
      <c r="J2501">
        <v>73018</v>
      </c>
      <c r="K2501">
        <f t="shared" si="234"/>
        <v>834642</v>
      </c>
      <c r="L2501">
        <v>710</v>
      </c>
      <c r="M2501">
        <v>183</v>
      </c>
      <c r="N2501">
        <v>55</v>
      </c>
      <c r="O2501">
        <v>757.859002352998</v>
      </c>
      <c r="P2501">
        <v>427518.55904624902</v>
      </c>
      <c r="Q2501">
        <v>15559.713529168601</v>
      </c>
      <c r="R2501">
        <f t="shared" si="235"/>
        <v>443836.13157777063</v>
      </c>
      <c r="S2501">
        <f t="shared" si="236"/>
        <v>0.53176826900368135</v>
      </c>
      <c r="T2501">
        <f t="shared" si="238"/>
        <v>531.76826900368133</v>
      </c>
      <c r="U2501">
        <f t="shared" si="237"/>
        <v>-0.5</v>
      </c>
      <c r="V2501">
        <f t="shared" si="239"/>
        <v>0</v>
      </c>
    </row>
    <row r="2502" spans="1:22" x14ac:dyDescent="0.35">
      <c r="A2502">
        <v>48087</v>
      </c>
      <c r="B2502" t="s">
        <v>1518</v>
      </c>
      <c r="C2502" t="s">
        <v>1547</v>
      </c>
      <c r="D2502">
        <v>36224</v>
      </c>
      <c r="E2502">
        <v>1965</v>
      </c>
      <c r="F2502">
        <v>253</v>
      </c>
      <c r="G2502">
        <v>669</v>
      </c>
      <c r="H2502">
        <v>803</v>
      </c>
      <c r="I2502">
        <v>770</v>
      </c>
      <c r="J2502">
        <v>541</v>
      </c>
      <c r="K2502">
        <f t="shared" si="234"/>
        <v>3036</v>
      </c>
      <c r="L2502">
        <v>0</v>
      </c>
      <c r="M2502">
        <v>0</v>
      </c>
      <c r="N2502">
        <v>1</v>
      </c>
      <c r="O2502">
        <v>0</v>
      </c>
      <c r="P2502">
        <v>0</v>
      </c>
      <c r="Q2502">
        <v>2868.6343405120001</v>
      </c>
      <c r="R2502">
        <f t="shared" si="235"/>
        <v>2868.6343405120001</v>
      </c>
      <c r="S2502">
        <f t="shared" si="236"/>
        <v>0.94487297118313573</v>
      </c>
      <c r="T2502">
        <f t="shared" si="238"/>
        <v>944.87297118313575</v>
      </c>
      <c r="U2502">
        <f t="shared" si="237"/>
        <v>0</v>
      </c>
      <c r="V2502">
        <f t="shared" si="239"/>
        <v>1</v>
      </c>
    </row>
    <row r="2503" spans="1:22" x14ac:dyDescent="0.35">
      <c r="A2503">
        <v>48089</v>
      </c>
      <c r="B2503" t="s">
        <v>1518</v>
      </c>
      <c r="C2503" t="s">
        <v>1548</v>
      </c>
      <c r="D2503">
        <v>43864</v>
      </c>
      <c r="E2503">
        <v>12964</v>
      </c>
      <c r="F2503">
        <v>1223</v>
      </c>
      <c r="G2503">
        <v>4062</v>
      </c>
      <c r="H2503">
        <v>5320</v>
      </c>
      <c r="I2503">
        <v>5997</v>
      </c>
      <c r="J2503">
        <v>4094</v>
      </c>
      <c r="K2503">
        <f t="shared" si="234"/>
        <v>20696</v>
      </c>
      <c r="L2503">
        <v>15</v>
      </c>
      <c r="M2503">
        <v>4</v>
      </c>
      <c r="N2503">
        <v>3</v>
      </c>
      <c r="O2503">
        <v>52.312375000000003</v>
      </c>
      <c r="P2503">
        <v>4058.6475805169898</v>
      </c>
      <c r="Q2503">
        <v>125.6648785</v>
      </c>
      <c r="R2503">
        <f t="shared" si="235"/>
        <v>4236.6248340169905</v>
      </c>
      <c r="S2503">
        <f t="shared" si="236"/>
        <v>0.20470742336765513</v>
      </c>
      <c r="T2503">
        <f t="shared" si="238"/>
        <v>204.70742336765514</v>
      </c>
      <c r="U2503">
        <f t="shared" si="237"/>
        <v>-1</v>
      </c>
      <c r="V2503">
        <f t="shared" si="239"/>
        <v>0</v>
      </c>
    </row>
    <row r="2504" spans="1:22" x14ac:dyDescent="0.35">
      <c r="A2504">
        <v>48091</v>
      </c>
      <c r="B2504" t="s">
        <v>1518</v>
      </c>
      <c r="C2504" t="s">
        <v>1549</v>
      </c>
      <c r="D2504">
        <v>45888</v>
      </c>
      <c r="E2504">
        <v>62799</v>
      </c>
      <c r="F2504">
        <v>6323</v>
      </c>
      <c r="G2504">
        <v>22597</v>
      </c>
      <c r="H2504">
        <v>31751</v>
      </c>
      <c r="I2504">
        <v>34726</v>
      </c>
      <c r="J2504">
        <v>18987</v>
      </c>
      <c r="K2504">
        <f t="shared" si="234"/>
        <v>114384</v>
      </c>
      <c r="L2504">
        <v>129</v>
      </c>
      <c r="M2504">
        <v>19</v>
      </c>
      <c r="N2504">
        <v>8</v>
      </c>
      <c r="O2504">
        <v>135.648521743</v>
      </c>
      <c r="P2504">
        <v>65868.815810939006</v>
      </c>
      <c r="Q2504">
        <v>1533.6968187</v>
      </c>
      <c r="R2504">
        <f t="shared" si="235"/>
        <v>67538.16115138201</v>
      </c>
      <c r="S2504">
        <f t="shared" si="236"/>
        <v>0.5904511221095784</v>
      </c>
      <c r="T2504">
        <f t="shared" si="238"/>
        <v>590.45112210957836</v>
      </c>
      <c r="U2504">
        <f t="shared" si="237"/>
        <v>-0.5</v>
      </c>
      <c r="V2504">
        <f t="shared" si="239"/>
        <v>0</v>
      </c>
    </row>
    <row r="2505" spans="1:22" x14ac:dyDescent="0.35">
      <c r="A2505">
        <v>48093</v>
      </c>
      <c r="B2505" t="s">
        <v>1518</v>
      </c>
      <c r="C2505" t="s">
        <v>649</v>
      </c>
      <c r="D2505">
        <v>34633</v>
      </c>
      <c r="E2505">
        <v>8208</v>
      </c>
      <c r="F2505">
        <v>870</v>
      </c>
      <c r="G2505">
        <v>2675</v>
      </c>
      <c r="H2505">
        <v>3447</v>
      </c>
      <c r="I2505">
        <v>3689</v>
      </c>
      <c r="J2505">
        <v>3084</v>
      </c>
      <c r="K2505">
        <f t="shared" si="234"/>
        <v>13765</v>
      </c>
      <c r="L2505">
        <v>15</v>
      </c>
      <c r="M2505">
        <v>5</v>
      </c>
      <c r="N2505">
        <v>2</v>
      </c>
      <c r="O2505">
        <v>3.8287150350000001</v>
      </c>
      <c r="P2505">
        <v>10054.609406515099</v>
      </c>
      <c r="Q2505">
        <v>131.69009711999999</v>
      </c>
      <c r="R2505">
        <f t="shared" si="235"/>
        <v>10190.128218670099</v>
      </c>
      <c r="S2505">
        <f t="shared" si="236"/>
        <v>0.74029264211188517</v>
      </c>
      <c r="T2505">
        <f t="shared" si="238"/>
        <v>740.29264211188513</v>
      </c>
      <c r="U2505">
        <f t="shared" si="237"/>
        <v>-0.5</v>
      </c>
      <c r="V2505">
        <f t="shared" si="239"/>
        <v>0</v>
      </c>
    </row>
    <row r="2506" spans="1:22" x14ac:dyDescent="0.35">
      <c r="A2506">
        <v>48095</v>
      </c>
      <c r="B2506" t="s">
        <v>1518</v>
      </c>
      <c r="C2506" t="s">
        <v>1550</v>
      </c>
      <c r="D2506">
        <v>25691</v>
      </c>
      <c r="E2506">
        <v>2154</v>
      </c>
      <c r="F2506">
        <v>160</v>
      </c>
      <c r="G2506">
        <v>439</v>
      </c>
      <c r="H2506">
        <v>1680</v>
      </c>
      <c r="I2506">
        <v>1125</v>
      </c>
      <c r="J2506">
        <v>606</v>
      </c>
      <c r="K2506">
        <f t="shared" si="234"/>
        <v>4010</v>
      </c>
      <c r="L2506">
        <v>1</v>
      </c>
      <c r="M2506">
        <v>1</v>
      </c>
      <c r="N2506">
        <v>1</v>
      </c>
      <c r="O2506">
        <v>0.266376</v>
      </c>
      <c r="P2506">
        <v>530.72498048099897</v>
      </c>
      <c r="Q2506">
        <v>55.474785760000003</v>
      </c>
      <c r="R2506">
        <f t="shared" si="235"/>
        <v>586.46614224099903</v>
      </c>
      <c r="S2506">
        <f t="shared" si="236"/>
        <v>0.14625090828952594</v>
      </c>
      <c r="T2506">
        <f t="shared" si="238"/>
        <v>146.25090828952594</v>
      </c>
      <c r="U2506">
        <f t="shared" si="237"/>
        <v>-1.5</v>
      </c>
      <c r="V2506">
        <f t="shared" si="239"/>
        <v>0</v>
      </c>
    </row>
    <row r="2507" spans="1:22" x14ac:dyDescent="0.35">
      <c r="A2507">
        <v>48097</v>
      </c>
      <c r="B2507" t="s">
        <v>1518</v>
      </c>
      <c r="C2507" t="s">
        <v>1551</v>
      </c>
      <c r="D2507">
        <v>51890</v>
      </c>
      <c r="E2507">
        <v>28739</v>
      </c>
      <c r="F2507">
        <v>2578</v>
      </c>
      <c r="G2507">
        <v>8150</v>
      </c>
      <c r="H2507">
        <v>11022</v>
      </c>
      <c r="I2507">
        <v>10429</v>
      </c>
      <c r="J2507">
        <v>6509</v>
      </c>
      <c r="K2507">
        <f t="shared" si="234"/>
        <v>38688</v>
      </c>
      <c r="L2507">
        <v>27</v>
      </c>
      <c r="M2507">
        <v>10</v>
      </c>
      <c r="N2507">
        <v>3</v>
      </c>
      <c r="O2507">
        <v>11.33128125</v>
      </c>
      <c r="P2507">
        <v>26560.226562529901</v>
      </c>
      <c r="Q2507">
        <v>292.20598673000001</v>
      </c>
      <c r="R2507">
        <f t="shared" si="235"/>
        <v>26863.763830509903</v>
      </c>
      <c r="S2507">
        <f t="shared" si="236"/>
        <v>0.69436941249250161</v>
      </c>
      <c r="T2507">
        <f t="shared" si="238"/>
        <v>694.36941249250162</v>
      </c>
      <c r="U2507">
        <f t="shared" si="237"/>
        <v>-0.5</v>
      </c>
      <c r="V2507">
        <f t="shared" si="239"/>
        <v>0</v>
      </c>
    </row>
    <row r="2508" spans="1:22" x14ac:dyDescent="0.35">
      <c r="A2508">
        <v>48099</v>
      </c>
      <c r="B2508" t="s">
        <v>1518</v>
      </c>
      <c r="C2508" t="s">
        <v>1552</v>
      </c>
      <c r="D2508">
        <v>36129</v>
      </c>
      <c r="E2508">
        <v>23227</v>
      </c>
      <c r="F2508">
        <v>5999</v>
      </c>
      <c r="G2508">
        <v>16317</v>
      </c>
      <c r="H2508">
        <v>34059</v>
      </c>
      <c r="I2508">
        <v>14708</v>
      </c>
      <c r="J2508">
        <v>6148</v>
      </c>
      <c r="K2508">
        <f t="shared" si="234"/>
        <v>77231</v>
      </c>
      <c r="L2508">
        <v>21</v>
      </c>
      <c r="M2508">
        <v>8</v>
      </c>
      <c r="N2508">
        <v>7</v>
      </c>
      <c r="O2508">
        <v>42.617693000000003</v>
      </c>
      <c r="P2508">
        <v>29609.552443079101</v>
      </c>
      <c r="Q2508">
        <v>75.504514650000104</v>
      </c>
      <c r="R2508">
        <f t="shared" si="235"/>
        <v>29727.674650729103</v>
      </c>
      <c r="S2508">
        <f t="shared" si="236"/>
        <v>0.38491893994288695</v>
      </c>
      <c r="T2508">
        <f t="shared" si="238"/>
        <v>384.91893994288694</v>
      </c>
      <c r="U2508">
        <f t="shared" si="237"/>
        <v>-1</v>
      </c>
      <c r="V2508">
        <f t="shared" si="239"/>
        <v>0</v>
      </c>
    </row>
    <row r="2509" spans="1:22" x14ac:dyDescent="0.35">
      <c r="A2509">
        <v>48103</v>
      </c>
      <c r="B2509" t="s">
        <v>1518</v>
      </c>
      <c r="C2509" t="s">
        <v>1553</v>
      </c>
      <c r="D2509">
        <v>43587</v>
      </c>
      <c r="E2509">
        <v>2556</v>
      </c>
      <c r="F2509">
        <v>365</v>
      </c>
      <c r="G2509">
        <v>1055</v>
      </c>
      <c r="H2509">
        <v>1406</v>
      </c>
      <c r="I2509">
        <v>1189</v>
      </c>
      <c r="J2509">
        <v>547</v>
      </c>
      <c r="K2509">
        <f t="shared" si="234"/>
        <v>4562</v>
      </c>
      <c r="L2509">
        <v>2</v>
      </c>
      <c r="M2509">
        <v>2</v>
      </c>
      <c r="N2509">
        <v>2</v>
      </c>
      <c r="O2509">
        <v>0</v>
      </c>
      <c r="P2509">
        <v>1354.23016426301</v>
      </c>
      <c r="Q2509">
        <v>6.4076779999999998</v>
      </c>
      <c r="R2509">
        <f t="shared" si="235"/>
        <v>1360.63784226301</v>
      </c>
      <c r="S2509">
        <f t="shared" si="236"/>
        <v>0.29825467826896318</v>
      </c>
      <c r="T2509">
        <f t="shared" si="238"/>
        <v>298.25467826896318</v>
      </c>
      <c r="U2509">
        <f t="shared" si="237"/>
        <v>-1</v>
      </c>
      <c r="V2509">
        <f t="shared" si="239"/>
        <v>0</v>
      </c>
    </row>
    <row r="2510" spans="1:22" x14ac:dyDescent="0.35">
      <c r="A2510">
        <v>48105</v>
      </c>
      <c r="B2510" t="s">
        <v>1518</v>
      </c>
      <c r="C2510" t="s">
        <v>1495</v>
      </c>
      <c r="D2510">
        <v>40183</v>
      </c>
      <c r="E2510">
        <v>2632</v>
      </c>
      <c r="F2510">
        <v>291</v>
      </c>
      <c r="G2510">
        <v>805</v>
      </c>
      <c r="H2510">
        <v>1061</v>
      </c>
      <c r="I2510">
        <v>1029</v>
      </c>
      <c r="J2510">
        <v>557</v>
      </c>
      <c r="K2510">
        <f t="shared" si="234"/>
        <v>3743</v>
      </c>
      <c r="L2510">
        <v>1</v>
      </c>
      <c r="M2510">
        <v>2</v>
      </c>
      <c r="N2510">
        <v>0</v>
      </c>
      <c r="O2510">
        <v>0.188</v>
      </c>
      <c r="P2510">
        <v>831.33095188000095</v>
      </c>
      <c r="Q2510">
        <v>0</v>
      </c>
      <c r="R2510">
        <f t="shared" si="235"/>
        <v>831.51895188000094</v>
      </c>
      <c r="S2510">
        <f t="shared" si="236"/>
        <v>0.22215307290408789</v>
      </c>
      <c r="T2510">
        <f t="shared" si="238"/>
        <v>222.15307290408791</v>
      </c>
      <c r="U2510">
        <f t="shared" si="237"/>
        <v>-1</v>
      </c>
      <c r="V2510">
        <f t="shared" si="239"/>
        <v>0</v>
      </c>
    </row>
    <row r="2511" spans="1:22" x14ac:dyDescent="0.35">
      <c r="A2511">
        <v>48107</v>
      </c>
      <c r="B2511" t="s">
        <v>1518</v>
      </c>
      <c r="C2511" t="s">
        <v>1554</v>
      </c>
      <c r="D2511">
        <v>40281</v>
      </c>
      <c r="E2511">
        <v>2582</v>
      </c>
      <c r="F2511">
        <v>482</v>
      </c>
      <c r="G2511">
        <v>1431</v>
      </c>
      <c r="H2511">
        <v>1624</v>
      </c>
      <c r="I2511">
        <v>1513</v>
      </c>
      <c r="J2511">
        <v>1076</v>
      </c>
      <c r="K2511">
        <f t="shared" si="234"/>
        <v>6126</v>
      </c>
      <c r="L2511">
        <v>1</v>
      </c>
      <c r="M2511">
        <v>3</v>
      </c>
      <c r="N2511">
        <v>1</v>
      </c>
      <c r="O2511">
        <v>5.3711444999999997E-2</v>
      </c>
      <c r="P2511">
        <v>3415.4958707800101</v>
      </c>
      <c r="Q2511">
        <v>39.840697499999997</v>
      </c>
      <c r="R2511">
        <f t="shared" si="235"/>
        <v>3455.3902797250098</v>
      </c>
      <c r="S2511">
        <f t="shared" si="236"/>
        <v>0.56405326146343615</v>
      </c>
      <c r="T2511">
        <f t="shared" si="238"/>
        <v>564.05326146343612</v>
      </c>
      <c r="U2511">
        <f t="shared" si="237"/>
        <v>-0.5</v>
      </c>
      <c r="V2511">
        <f t="shared" si="239"/>
        <v>0</v>
      </c>
    </row>
    <row r="2512" spans="1:22" x14ac:dyDescent="0.35">
      <c r="A2512">
        <v>48109</v>
      </c>
      <c r="B2512" t="s">
        <v>1518</v>
      </c>
      <c r="C2512" t="s">
        <v>1555</v>
      </c>
      <c r="D2512">
        <v>33862</v>
      </c>
      <c r="E2512">
        <v>1877</v>
      </c>
      <c r="F2512">
        <v>174</v>
      </c>
      <c r="G2512">
        <v>483</v>
      </c>
      <c r="H2512">
        <v>649</v>
      </c>
      <c r="I2512">
        <v>616</v>
      </c>
      <c r="J2512">
        <v>368</v>
      </c>
      <c r="K2512">
        <f t="shared" si="234"/>
        <v>2290</v>
      </c>
      <c r="L2512">
        <v>2</v>
      </c>
      <c r="M2512">
        <v>1</v>
      </c>
      <c r="N2512">
        <v>1</v>
      </c>
      <c r="O2512">
        <v>0</v>
      </c>
      <c r="P2512">
        <v>0</v>
      </c>
      <c r="Q2512">
        <v>12.538525</v>
      </c>
      <c r="R2512">
        <f t="shared" si="235"/>
        <v>12.538525</v>
      </c>
      <c r="S2512">
        <f t="shared" si="236"/>
        <v>5.4753384279475981E-3</v>
      </c>
      <c r="T2512">
        <f t="shared" si="238"/>
        <v>5.4753384279475981</v>
      </c>
      <c r="U2512">
        <f t="shared" si="237"/>
        <v>-1.5</v>
      </c>
      <c r="V2512">
        <f t="shared" si="239"/>
        <v>0</v>
      </c>
    </row>
    <row r="2513" spans="1:22" x14ac:dyDescent="0.35">
      <c r="A2513">
        <v>48111</v>
      </c>
      <c r="B2513" t="s">
        <v>1518</v>
      </c>
      <c r="C2513" t="s">
        <v>1556</v>
      </c>
      <c r="D2513">
        <v>44933</v>
      </c>
      <c r="E2513">
        <v>5999</v>
      </c>
      <c r="F2513">
        <v>624</v>
      </c>
      <c r="G2513">
        <v>1729</v>
      </c>
      <c r="H2513">
        <v>2416</v>
      </c>
      <c r="I2513">
        <v>1618</v>
      </c>
      <c r="J2513">
        <v>609</v>
      </c>
      <c r="K2513">
        <f t="shared" si="234"/>
        <v>6996</v>
      </c>
      <c r="L2513">
        <v>9</v>
      </c>
      <c r="M2513">
        <v>4</v>
      </c>
      <c r="N2513">
        <v>2</v>
      </c>
      <c r="O2513">
        <v>1.0746530000000001</v>
      </c>
      <c r="P2513">
        <v>4675.53665828252</v>
      </c>
      <c r="Q2513">
        <v>49.325712181999997</v>
      </c>
      <c r="R2513">
        <f t="shared" si="235"/>
        <v>4725.9370234645194</v>
      </c>
      <c r="S2513">
        <f t="shared" si="236"/>
        <v>0.6755198718502744</v>
      </c>
      <c r="T2513">
        <f t="shared" si="238"/>
        <v>675.5198718502744</v>
      </c>
      <c r="U2513">
        <f t="shared" si="237"/>
        <v>-0.5</v>
      </c>
      <c r="V2513">
        <f t="shared" si="239"/>
        <v>0</v>
      </c>
    </row>
    <row r="2514" spans="1:22" x14ac:dyDescent="0.35">
      <c r="A2514">
        <v>48113</v>
      </c>
      <c r="B2514" t="s">
        <v>1518</v>
      </c>
      <c r="C2514" t="s">
        <v>40</v>
      </c>
      <c r="D2514">
        <v>48127</v>
      </c>
      <c r="E2514">
        <v>1981741</v>
      </c>
      <c r="F2514">
        <v>195949</v>
      </c>
      <c r="G2514">
        <v>539934</v>
      </c>
      <c r="H2514">
        <v>923722</v>
      </c>
      <c r="I2514">
        <v>569248</v>
      </c>
      <c r="J2514">
        <v>224990</v>
      </c>
      <c r="K2514">
        <f t="shared" si="234"/>
        <v>2453843</v>
      </c>
      <c r="L2514">
        <v>1700</v>
      </c>
      <c r="M2514">
        <v>666</v>
      </c>
      <c r="N2514">
        <v>141</v>
      </c>
      <c r="O2514">
        <v>2953.8712546810002</v>
      </c>
      <c r="P2514">
        <v>1146585.89358742</v>
      </c>
      <c r="Q2514">
        <v>123587.22324945399</v>
      </c>
      <c r="R2514">
        <f t="shared" si="235"/>
        <v>1273126.988091555</v>
      </c>
      <c r="S2514">
        <f t="shared" si="236"/>
        <v>0.51882984693460621</v>
      </c>
      <c r="T2514">
        <f t="shared" si="238"/>
        <v>518.82984693460617</v>
      </c>
      <c r="U2514">
        <f t="shared" si="237"/>
        <v>-0.5</v>
      </c>
      <c r="V2514">
        <f t="shared" si="239"/>
        <v>0</v>
      </c>
    </row>
    <row r="2515" spans="1:22" x14ac:dyDescent="0.35">
      <c r="A2515">
        <v>48115</v>
      </c>
      <c r="B2515" t="s">
        <v>1518</v>
      </c>
      <c r="C2515" t="s">
        <v>386</v>
      </c>
      <c r="D2515">
        <v>31267</v>
      </c>
      <c r="E2515">
        <v>6668</v>
      </c>
      <c r="F2515">
        <v>979</v>
      </c>
      <c r="G2515">
        <v>2594</v>
      </c>
      <c r="H2515">
        <v>5139</v>
      </c>
      <c r="I2515">
        <v>2984</v>
      </c>
      <c r="J2515">
        <v>1944</v>
      </c>
      <c r="K2515">
        <f t="shared" si="234"/>
        <v>13640</v>
      </c>
      <c r="L2515">
        <v>7</v>
      </c>
      <c r="M2515">
        <v>3</v>
      </c>
      <c r="N2515">
        <v>3</v>
      </c>
      <c r="O2515">
        <v>0.57292206800000001</v>
      </c>
      <c r="P2515">
        <v>3520.2738551470102</v>
      </c>
      <c r="Q2515">
        <v>42.924171999999999</v>
      </c>
      <c r="R2515">
        <f t="shared" si="235"/>
        <v>3563.7709492150102</v>
      </c>
      <c r="S2515">
        <f t="shared" si="236"/>
        <v>0.26127353000110043</v>
      </c>
      <c r="T2515">
        <f t="shared" si="238"/>
        <v>261.27353000110043</v>
      </c>
      <c r="U2515">
        <f t="shared" si="237"/>
        <v>-1</v>
      </c>
      <c r="V2515">
        <f t="shared" si="239"/>
        <v>0</v>
      </c>
    </row>
    <row r="2516" spans="1:22" x14ac:dyDescent="0.35">
      <c r="A2516">
        <v>48117</v>
      </c>
      <c r="B2516" t="s">
        <v>1518</v>
      </c>
      <c r="C2516" t="s">
        <v>1557</v>
      </c>
      <c r="D2516">
        <v>36987</v>
      </c>
      <c r="E2516">
        <v>10316</v>
      </c>
      <c r="F2516">
        <v>1852</v>
      </c>
      <c r="G2516">
        <v>4937</v>
      </c>
      <c r="H2516">
        <v>6109</v>
      </c>
      <c r="I2516">
        <v>4242</v>
      </c>
      <c r="J2516">
        <v>2220</v>
      </c>
      <c r="K2516">
        <f t="shared" si="234"/>
        <v>19360</v>
      </c>
      <c r="L2516">
        <v>9</v>
      </c>
      <c r="M2516">
        <v>4</v>
      </c>
      <c r="N2516">
        <v>1</v>
      </c>
      <c r="O2516">
        <v>0.51761699999999999</v>
      </c>
      <c r="P2516">
        <v>4608.0351943390096</v>
      </c>
      <c r="Q2516">
        <v>55.154082017</v>
      </c>
      <c r="R2516">
        <f t="shared" si="235"/>
        <v>4663.7068933560104</v>
      </c>
      <c r="S2516">
        <f t="shared" si="236"/>
        <v>0.24089395110309972</v>
      </c>
      <c r="T2516">
        <f t="shared" si="238"/>
        <v>240.89395110309971</v>
      </c>
      <c r="U2516">
        <f t="shared" si="237"/>
        <v>-1</v>
      </c>
      <c r="V2516">
        <f t="shared" si="239"/>
        <v>0</v>
      </c>
    </row>
    <row r="2517" spans="1:22" x14ac:dyDescent="0.35">
      <c r="A2517">
        <v>48119</v>
      </c>
      <c r="B2517" t="s">
        <v>1518</v>
      </c>
      <c r="C2517" t="s">
        <v>253</v>
      </c>
      <c r="D2517">
        <v>31536</v>
      </c>
      <c r="E2517">
        <v>2921</v>
      </c>
      <c r="F2517">
        <v>290</v>
      </c>
      <c r="G2517">
        <v>1003</v>
      </c>
      <c r="H2517">
        <v>1417</v>
      </c>
      <c r="I2517">
        <v>1495</v>
      </c>
      <c r="J2517">
        <v>1124</v>
      </c>
      <c r="K2517">
        <f t="shared" si="234"/>
        <v>5329</v>
      </c>
      <c r="L2517">
        <v>1</v>
      </c>
      <c r="M2517">
        <v>2</v>
      </c>
      <c r="N2517">
        <v>0</v>
      </c>
      <c r="O2517">
        <v>0</v>
      </c>
      <c r="P2517">
        <v>2289.8379923810098</v>
      </c>
      <c r="Q2517">
        <v>0</v>
      </c>
      <c r="R2517">
        <f t="shared" si="235"/>
        <v>2289.8379923810098</v>
      </c>
      <c r="S2517">
        <f t="shared" si="236"/>
        <v>0.42969374974310559</v>
      </c>
      <c r="T2517">
        <f t="shared" si="238"/>
        <v>429.69374974310557</v>
      </c>
      <c r="U2517">
        <f t="shared" si="237"/>
        <v>-1</v>
      </c>
      <c r="V2517">
        <f t="shared" si="239"/>
        <v>0</v>
      </c>
    </row>
    <row r="2518" spans="1:22" x14ac:dyDescent="0.35">
      <c r="A2518">
        <v>48121</v>
      </c>
      <c r="B2518" t="s">
        <v>1518</v>
      </c>
      <c r="C2518" t="s">
        <v>1558</v>
      </c>
      <c r="D2518">
        <v>44268</v>
      </c>
      <c r="E2518">
        <v>267771</v>
      </c>
      <c r="F2518">
        <v>49597</v>
      </c>
      <c r="G2518">
        <v>160461</v>
      </c>
      <c r="H2518">
        <v>271522</v>
      </c>
      <c r="I2518">
        <v>170701</v>
      </c>
      <c r="J2518">
        <v>55023</v>
      </c>
      <c r="K2518">
        <f t="shared" si="234"/>
        <v>707304</v>
      </c>
      <c r="L2518">
        <v>562</v>
      </c>
      <c r="M2518">
        <v>169</v>
      </c>
      <c r="N2518">
        <v>39</v>
      </c>
      <c r="O2518">
        <v>977.38465315899703</v>
      </c>
      <c r="P2518">
        <v>352205.25752243202</v>
      </c>
      <c r="Q2518">
        <v>11474.8472195012</v>
      </c>
      <c r="R2518">
        <f t="shared" si="235"/>
        <v>364657.48939509224</v>
      </c>
      <c r="S2518">
        <f t="shared" si="236"/>
        <v>0.51555977259437558</v>
      </c>
      <c r="T2518">
        <f t="shared" si="238"/>
        <v>515.55977259437554</v>
      </c>
      <c r="U2518">
        <f t="shared" si="237"/>
        <v>-0.5</v>
      </c>
      <c r="V2518">
        <f t="shared" si="239"/>
        <v>0</v>
      </c>
    </row>
    <row r="2519" spans="1:22" x14ac:dyDescent="0.35">
      <c r="A2519">
        <v>48123</v>
      </c>
      <c r="B2519" t="s">
        <v>1518</v>
      </c>
      <c r="C2519" t="s">
        <v>1559</v>
      </c>
      <c r="D2519">
        <v>40560</v>
      </c>
      <c r="E2519">
        <v>13296</v>
      </c>
      <c r="F2519">
        <v>1244</v>
      </c>
      <c r="G2519">
        <v>3719</v>
      </c>
      <c r="H2519">
        <v>5877</v>
      </c>
      <c r="I2519">
        <v>5781</v>
      </c>
      <c r="J2519">
        <v>3844</v>
      </c>
      <c r="K2519">
        <f t="shared" si="234"/>
        <v>20465</v>
      </c>
      <c r="L2519">
        <v>12</v>
      </c>
      <c r="M2519">
        <v>5</v>
      </c>
      <c r="N2519">
        <v>2</v>
      </c>
      <c r="O2519">
        <v>8.51670075</v>
      </c>
      <c r="P2519">
        <v>15589.4730804551</v>
      </c>
      <c r="Q2519">
        <v>216.15322080000001</v>
      </c>
      <c r="R2519">
        <f t="shared" si="235"/>
        <v>15814.143002005101</v>
      </c>
      <c r="S2519">
        <f t="shared" si="236"/>
        <v>0.7727409236259517</v>
      </c>
      <c r="T2519">
        <f t="shared" si="238"/>
        <v>772.74092362595172</v>
      </c>
      <c r="U2519">
        <f t="shared" si="237"/>
        <v>0</v>
      </c>
      <c r="V2519">
        <f t="shared" si="239"/>
        <v>0</v>
      </c>
    </row>
    <row r="2520" spans="1:22" x14ac:dyDescent="0.35">
      <c r="A2520">
        <v>48125</v>
      </c>
      <c r="B2520" t="s">
        <v>1518</v>
      </c>
      <c r="C2520" t="s">
        <v>1560</v>
      </c>
      <c r="D2520">
        <v>31416</v>
      </c>
      <c r="E2520">
        <v>1937</v>
      </c>
      <c r="F2520">
        <v>127</v>
      </c>
      <c r="G2520">
        <v>379</v>
      </c>
      <c r="H2520">
        <v>732</v>
      </c>
      <c r="I2520">
        <v>616</v>
      </c>
      <c r="J2520">
        <v>469</v>
      </c>
      <c r="K2520">
        <f t="shared" si="234"/>
        <v>2323</v>
      </c>
      <c r="L2520">
        <v>2</v>
      </c>
      <c r="M2520">
        <v>1</v>
      </c>
      <c r="N2520">
        <v>0</v>
      </c>
      <c r="O2520">
        <v>0</v>
      </c>
      <c r="P2520">
        <v>392.88663044999902</v>
      </c>
      <c r="Q2520">
        <v>0</v>
      </c>
      <c r="R2520">
        <f t="shared" si="235"/>
        <v>392.88663044999902</v>
      </c>
      <c r="S2520">
        <f t="shared" si="236"/>
        <v>0.16912898426603487</v>
      </c>
      <c r="T2520">
        <f t="shared" si="238"/>
        <v>169.12898426603488</v>
      </c>
      <c r="U2520">
        <f t="shared" si="237"/>
        <v>-1</v>
      </c>
      <c r="V2520">
        <f t="shared" si="239"/>
        <v>0</v>
      </c>
    </row>
    <row r="2521" spans="1:22" x14ac:dyDescent="0.35">
      <c r="A2521">
        <v>48127</v>
      </c>
      <c r="B2521" t="s">
        <v>1518</v>
      </c>
      <c r="C2521" t="s">
        <v>1561</v>
      </c>
      <c r="D2521">
        <v>39074</v>
      </c>
      <c r="E2521">
        <v>6635</v>
      </c>
      <c r="F2521">
        <v>795</v>
      </c>
      <c r="G2521">
        <v>2571</v>
      </c>
      <c r="H2521">
        <v>3028</v>
      </c>
      <c r="I2521">
        <v>2536</v>
      </c>
      <c r="J2521">
        <v>1531</v>
      </c>
      <c r="K2521">
        <f t="shared" si="234"/>
        <v>10461</v>
      </c>
      <c r="L2521">
        <v>7</v>
      </c>
      <c r="M2521">
        <v>2</v>
      </c>
      <c r="N2521">
        <v>2</v>
      </c>
      <c r="O2521">
        <v>2.6929919999999998</v>
      </c>
      <c r="P2521">
        <v>3575.34607370601</v>
      </c>
      <c r="Q2521">
        <v>52.238516560999997</v>
      </c>
      <c r="R2521">
        <f t="shared" si="235"/>
        <v>3630.2775822670096</v>
      </c>
      <c r="S2521">
        <f t="shared" si="236"/>
        <v>0.34702968953895513</v>
      </c>
      <c r="T2521">
        <f t="shared" si="238"/>
        <v>347.02968953895515</v>
      </c>
      <c r="U2521">
        <f t="shared" si="237"/>
        <v>-1</v>
      </c>
      <c r="V2521">
        <f t="shared" si="239"/>
        <v>0</v>
      </c>
    </row>
    <row r="2522" spans="1:22" x14ac:dyDescent="0.35">
      <c r="A2522">
        <v>48129</v>
      </c>
      <c r="B2522" t="s">
        <v>1518</v>
      </c>
      <c r="C2522" t="s">
        <v>1562</v>
      </c>
      <c r="D2522">
        <v>35252</v>
      </c>
      <c r="E2522">
        <v>2260</v>
      </c>
      <c r="F2522">
        <v>197</v>
      </c>
      <c r="G2522">
        <v>751</v>
      </c>
      <c r="H2522">
        <v>939</v>
      </c>
      <c r="I2522">
        <v>942</v>
      </c>
      <c r="J2522">
        <v>769</v>
      </c>
      <c r="K2522">
        <f t="shared" si="234"/>
        <v>3598</v>
      </c>
      <c r="L2522">
        <v>3</v>
      </c>
      <c r="M2522">
        <v>2</v>
      </c>
      <c r="N2522">
        <v>0</v>
      </c>
      <c r="O2522">
        <v>3.6021999999999998</v>
      </c>
      <c r="P2522">
        <v>2745.4773476820001</v>
      </c>
      <c r="Q2522">
        <v>0</v>
      </c>
      <c r="R2522">
        <f t="shared" si="235"/>
        <v>2749.0795476819999</v>
      </c>
      <c r="S2522">
        <f t="shared" si="236"/>
        <v>0.76405768418065589</v>
      </c>
      <c r="T2522">
        <f t="shared" si="238"/>
        <v>764.05768418065588</v>
      </c>
      <c r="U2522">
        <f t="shared" si="237"/>
        <v>0</v>
      </c>
      <c r="V2522">
        <f t="shared" si="239"/>
        <v>0</v>
      </c>
    </row>
    <row r="2523" spans="1:22" x14ac:dyDescent="0.35">
      <c r="A2523">
        <v>48131</v>
      </c>
      <c r="B2523" t="s">
        <v>1518</v>
      </c>
      <c r="C2523" t="s">
        <v>318</v>
      </c>
      <c r="D2523">
        <v>39152</v>
      </c>
      <c r="E2523">
        <v>6375</v>
      </c>
      <c r="F2523">
        <v>842</v>
      </c>
      <c r="G2523">
        <v>2496</v>
      </c>
      <c r="H2523">
        <v>3642</v>
      </c>
      <c r="I2523">
        <v>2776</v>
      </c>
      <c r="J2523">
        <v>1961</v>
      </c>
      <c r="K2523">
        <f t="shared" si="234"/>
        <v>11717</v>
      </c>
      <c r="L2523">
        <v>2</v>
      </c>
      <c r="M2523">
        <v>2</v>
      </c>
      <c r="N2523">
        <v>1</v>
      </c>
      <c r="O2523">
        <v>0</v>
      </c>
      <c r="P2523">
        <v>1071.376035685</v>
      </c>
      <c r="Q2523">
        <v>0.331515</v>
      </c>
      <c r="R2523">
        <f t="shared" si="235"/>
        <v>1071.7075506850001</v>
      </c>
      <c r="S2523">
        <f t="shared" si="236"/>
        <v>9.1466036586583602E-2</v>
      </c>
      <c r="T2523">
        <f t="shared" si="238"/>
        <v>91.466036586583598</v>
      </c>
      <c r="U2523">
        <f t="shared" si="237"/>
        <v>-1.5</v>
      </c>
      <c r="V2523">
        <f t="shared" si="239"/>
        <v>0</v>
      </c>
    </row>
    <row r="2524" spans="1:22" x14ac:dyDescent="0.35">
      <c r="A2524">
        <v>48133</v>
      </c>
      <c r="B2524" t="s">
        <v>1518</v>
      </c>
      <c r="C2524" t="s">
        <v>1563</v>
      </c>
      <c r="D2524">
        <v>67873</v>
      </c>
      <c r="E2524">
        <v>11894</v>
      </c>
      <c r="F2524">
        <v>1101</v>
      </c>
      <c r="G2524">
        <v>3775</v>
      </c>
      <c r="H2524">
        <v>4839</v>
      </c>
      <c r="I2524">
        <v>4946</v>
      </c>
      <c r="J2524">
        <v>3760</v>
      </c>
      <c r="K2524">
        <f t="shared" si="234"/>
        <v>18421</v>
      </c>
      <c r="L2524">
        <v>10</v>
      </c>
      <c r="M2524">
        <v>7</v>
      </c>
      <c r="N2524">
        <v>1</v>
      </c>
      <c r="O2524">
        <v>2.6274359999999999</v>
      </c>
      <c r="P2524">
        <v>16990.844755997099</v>
      </c>
      <c r="Q2524">
        <v>76.997048621000005</v>
      </c>
      <c r="R2524">
        <f t="shared" si="235"/>
        <v>17070.469240618098</v>
      </c>
      <c r="S2524">
        <f t="shared" si="236"/>
        <v>0.92668526359144987</v>
      </c>
      <c r="T2524">
        <f t="shared" si="238"/>
        <v>926.68526359144983</v>
      </c>
      <c r="U2524">
        <f t="shared" si="237"/>
        <v>0</v>
      </c>
      <c r="V2524">
        <f t="shared" si="239"/>
        <v>1</v>
      </c>
    </row>
    <row r="2525" spans="1:22" x14ac:dyDescent="0.35">
      <c r="A2525">
        <v>48135</v>
      </c>
      <c r="B2525" t="s">
        <v>1518</v>
      </c>
      <c r="C2525" t="s">
        <v>1564</v>
      </c>
      <c r="D2525">
        <v>42698</v>
      </c>
      <c r="E2525">
        <v>91283</v>
      </c>
      <c r="F2525">
        <v>12800</v>
      </c>
      <c r="G2525">
        <v>33323</v>
      </c>
      <c r="H2525">
        <v>51519</v>
      </c>
      <c r="I2525">
        <v>32316</v>
      </c>
      <c r="J2525">
        <v>14367</v>
      </c>
      <c r="K2525">
        <f t="shared" si="234"/>
        <v>144325</v>
      </c>
      <c r="L2525">
        <v>92</v>
      </c>
      <c r="M2525">
        <v>26</v>
      </c>
      <c r="N2525">
        <v>10</v>
      </c>
      <c r="O2525">
        <v>117.67327427399999</v>
      </c>
      <c r="P2525">
        <v>78091.151128548896</v>
      </c>
      <c r="Q2525">
        <v>2705.4910055330001</v>
      </c>
      <c r="R2525">
        <f t="shared" si="235"/>
        <v>80914.315408355891</v>
      </c>
      <c r="S2525">
        <f t="shared" si="236"/>
        <v>0.56063963560267371</v>
      </c>
      <c r="T2525">
        <f t="shared" si="238"/>
        <v>560.63963560267371</v>
      </c>
      <c r="U2525">
        <f t="shared" si="237"/>
        <v>-0.5</v>
      </c>
      <c r="V2525">
        <f t="shared" si="239"/>
        <v>0</v>
      </c>
    </row>
    <row r="2526" spans="1:22" x14ac:dyDescent="0.35">
      <c r="A2526">
        <v>48137</v>
      </c>
      <c r="B2526" t="s">
        <v>1518</v>
      </c>
      <c r="C2526" t="s">
        <v>510</v>
      </c>
      <c r="D2526">
        <v>35002</v>
      </c>
      <c r="E2526">
        <v>1691</v>
      </c>
      <c r="F2526">
        <v>100</v>
      </c>
      <c r="G2526">
        <v>342</v>
      </c>
      <c r="H2526">
        <v>497</v>
      </c>
      <c r="I2526">
        <v>587</v>
      </c>
      <c r="J2526">
        <v>442</v>
      </c>
      <c r="K2526">
        <f t="shared" si="234"/>
        <v>1968</v>
      </c>
      <c r="L2526">
        <v>1</v>
      </c>
      <c r="M2526">
        <v>0</v>
      </c>
      <c r="N2526">
        <v>0</v>
      </c>
      <c r="O2526">
        <v>39.537300000000002</v>
      </c>
      <c r="P2526">
        <v>0</v>
      </c>
      <c r="Q2526">
        <v>0</v>
      </c>
      <c r="R2526">
        <f t="shared" si="235"/>
        <v>39.537300000000002</v>
      </c>
      <c r="S2526">
        <f t="shared" si="236"/>
        <v>2.0090091463414634E-2</v>
      </c>
      <c r="T2526">
        <f t="shared" si="238"/>
        <v>20.090091463414634</v>
      </c>
      <c r="U2526">
        <f t="shared" si="237"/>
        <v>-1.5</v>
      </c>
      <c r="V2526">
        <f t="shared" si="239"/>
        <v>0</v>
      </c>
    </row>
    <row r="2527" spans="1:22" x14ac:dyDescent="0.35">
      <c r="A2527">
        <v>48139</v>
      </c>
      <c r="B2527" t="s">
        <v>1518</v>
      </c>
      <c r="C2527" t="s">
        <v>653</v>
      </c>
      <c r="D2527">
        <v>36423</v>
      </c>
      <c r="E2527">
        <v>61751</v>
      </c>
      <c r="F2527">
        <v>10523</v>
      </c>
      <c r="G2527">
        <v>36886</v>
      </c>
      <c r="H2527">
        <v>49498</v>
      </c>
      <c r="I2527">
        <v>40253</v>
      </c>
      <c r="J2527">
        <v>16809</v>
      </c>
      <c r="K2527">
        <f t="shared" si="234"/>
        <v>153969</v>
      </c>
      <c r="L2527">
        <v>79</v>
      </c>
      <c r="M2527">
        <v>34</v>
      </c>
      <c r="N2527">
        <v>7</v>
      </c>
      <c r="O2527">
        <v>30.239839319000001</v>
      </c>
      <c r="P2527">
        <v>93173.058323441597</v>
      </c>
      <c r="Q2527">
        <v>586.49301061999904</v>
      </c>
      <c r="R2527">
        <f t="shared" si="235"/>
        <v>93789.791173380596</v>
      </c>
      <c r="S2527">
        <f t="shared" si="236"/>
        <v>0.60914723855698616</v>
      </c>
      <c r="T2527">
        <f t="shared" si="238"/>
        <v>609.14723855698617</v>
      </c>
      <c r="U2527">
        <f t="shared" si="237"/>
        <v>-0.5</v>
      </c>
      <c r="V2527">
        <f t="shared" si="239"/>
        <v>0</v>
      </c>
    </row>
    <row r="2528" spans="1:22" x14ac:dyDescent="0.35">
      <c r="A2528">
        <v>48141</v>
      </c>
      <c r="B2528" t="s">
        <v>1518</v>
      </c>
      <c r="C2528" t="s">
        <v>259</v>
      </c>
      <c r="D2528">
        <v>30183</v>
      </c>
      <c r="E2528">
        <v>409192</v>
      </c>
      <c r="F2528">
        <v>67291</v>
      </c>
      <c r="G2528">
        <v>202041</v>
      </c>
      <c r="H2528">
        <v>290794</v>
      </c>
      <c r="I2528">
        <v>180035</v>
      </c>
      <c r="J2528">
        <v>87237</v>
      </c>
      <c r="K2528">
        <f t="shared" si="234"/>
        <v>827398</v>
      </c>
      <c r="L2528">
        <v>462</v>
      </c>
      <c r="M2528">
        <v>128</v>
      </c>
      <c r="N2528">
        <v>44</v>
      </c>
      <c r="O2528">
        <v>835.16806785400001</v>
      </c>
      <c r="P2528">
        <v>167176.61030425699</v>
      </c>
      <c r="Q2528">
        <v>59722.585974371403</v>
      </c>
      <c r="R2528">
        <f t="shared" si="235"/>
        <v>227734.36434648241</v>
      </c>
      <c r="S2528">
        <f t="shared" si="236"/>
        <v>0.27524161811665293</v>
      </c>
      <c r="T2528">
        <f t="shared" si="238"/>
        <v>275.24161811665294</v>
      </c>
      <c r="U2528">
        <f t="shared" si="237"/>
        <v>-1</v>
      </c>
      <c r="V2528">
        <f t="shared" si="239"/>
        <v>0</v>
      </c>
    </row>
    <row r="2529" spans="1:22" x14ac:dyDescent="0.35">
      <c r="A2529">
        <v>48143</v>
      </c>
      <c r="B2529" t="s">
        <v>1518</v>
      </c>
      <c r="C2529" t="s">
        <v>1565</v>
      </c>
      <c r="D2529">
        <v>31267</v>
      </c>
      <c r="E2529">
        <v>23034</v>
      </c>
      <c r="F2529">
        <v>2406</v>
      </c>
      <c r="G2529">
        <v>8558</v>
      </c>
      <c r="H2529">
        <v>14667</v>
      </c>
      <c r="I2529">
        <v>8552</v>
      </c>
      <c r="J2529">
        <v>5138</v>
      </c>
      <c r="K2529">
        <f t="shared" si="234"/>
        <v>39321</v>
      </c>
      <c r="L2529">
        <v>35</v>
      </c>
      <c r="M2529">
        <v>8</v>
      </c>
      <c r="N2529">
        <v>3</v>
      </c>
      <c r="O2529">
        <v>5.7901220000000002</v>
      </c>
      <c r="P2529">
        <v>24484.796238156101</v>
      </c>
      <c r="Q2529">
        <v>252.18191575</v>
      </c>
      <c r="R2529">
        <f t="shared" si="235"/>
        <v>24742.768275906099</v>
      </c>
      <c r="S2529">
        <f t="shared" si="236"/>
        <v>0.62925073817822785</v>
      </c>
      <c r="T2529">
        <f t="shared" si="238"/>
        <v>629.25073817822783</v>
      </c>
      <c r="U2529">
        <f t="shared" si="237"/>
        <v>-0.5</v>
      </c>
      <c r="V2529">
        <f t="shared" si="239"/>
        <v>0</v>
      </c>
    </row>
    <row r="2530" spans="1:22" x14ac:dyDescent="0.35">
      <c r="A2530">
        <v>48145</v>
      </c>
      <c r="B2530" t="s">
        <v>1518</v>
      </c>
      <c r="C2530" t="s">
        <v>1566</v>
      </c>
      <c r="D2530">
        <v>30254</v>
      </c>
      <c r="E2530">
        <v>7338</v>
      </c>
      <c r="F2530">
        <v>1083</v>
      </c>
      <c r="G2530">
        <v>3107</v>
      </c>
      <c r="H2530">
        <v>5724</v>
      </c>
      <c r="I2530">
        <v>4783</v>
      </c>
      <c r="J2530">
        <v>2913</v>
      </c>
      <c r="K2530">
        <f t="shared" si="234"/>
        <v>17610</v>
      </c>
      <c r="L2530">
        <v>5</v>
      </c>
      <c r="M2530">
        <v>5</v>
      </c>
      <c r="N2530">
        <v>3</v>
      </c>
      <c r="O2530">
        <v>1.5506690409999999</v>
      </c>
      <c r="P2530">
        <v>7541.5187129600699</v>
      </c>
      <c r="Q2530">
        <v>29.6681165</v>
      </c>
      <c r="R2530">
        <f t="shared" si="235"/>
        <v>7572.7374985010701</v>
      </c>
      <c r="S2530">
        <f t="shared" si="236"/>
        <v>0.43002484375360989</v>
      </c>
      <c r="T2530">
        <f t="shared" si="238"/>
        <v>430.0248437536099</v>
      </c>
      <c r="U2530">
        <f t="shared" si="237"/>
        <v>-1</v>
      </c>
      <c r="V2530">
        <f t="shared" si="239"/>
        <v>0</v>
      </c>
    </row>
    <row r="2531" spans="1:22" x14ac:dyDescent="0.35">
      <c r="A2531">
        <v>48147</v>
      </c>
      <c r="B2531" t="s">
        <v>1518</v>
      </c>
      <c r="C2531" t="s">
        <v>395</v>
      </c>
      <c r="D2531">
        <v>31371</v>
      </c>
      <c r="E2531">
        <v>13637</v>
      </c>
      <c r="F2531">
        <v>1878</v>
      </c>
      <c r="G2531">
        <v>6213</v>
      </c>
      <c r="H2531">
        <v>10329</v>
      </c>
      <c r="I2531">
        <v>9353</v>
      </c>
      <c r="J2531">
        <v>6058</v>
      </c>
      <c r="K2531">
        <f t="shared" si="234"/>
        <v>33831</v>
      </c>
      <c r="L2531">
        <v>13</v>
      </c>
      <c r="M2531">
        <v>8</v>
      </c>
      <c r="N2531">
        <v>5</v>
      </c>
      <c r="O2531">
        <v>3.5853575520000001</v>
      </c>
      <c r="P2531">
        <v>18755.8152509102</v>
      </c>
      <c r="Q2531">
        <v>28575.040100995</v>
      </c>
      <c r="R2531">
        <f t="shared" si="235"/>
        <v>47334.440709457202</v>
      </c>
      <c r="S2531">
        <f t="shared" si="236"/>
        <v>1.3991440013436554</v>
      </c>
      <c r="T2531">
        <f t="shared" si="238"/>
        <v>1399.1440013436554</v>
      </c>
      <c r="U2531">
        <f t="shared" si="237"/>
        <v>1</v>
      </c>
      <c r="V2531">
        <f t="shared" si="239"/>
        <v>1</v>
      </c>
    </row>
    <row r="2532" spans="1:22" x14ac:dyDescent="0.35">
      <c r="A2532">
        <v>48149</v>
      </c>
      <c r="B2532" t="s">
        <v>1518</v>
      </c>
      <c r="C2532" t="s">
        <v>45</v>
      </c>
      <c r="D2532">
        <v>42612</v>
      </c>
      <c r="E2532">
        <v>16224</v>
      </c>
      <c r="F2532">
        <v>1337</v>
      </c>
      <c r="G2532">
        <v>4468</v>
      </c>
      <c r="H2532">
        <v>5922</v>
      </c>
      <c r="I2532">
        <v>7330</v>
      </c>
      <c r="J2532">
        <v>5638</v>
      </c>
      <c r="K2532">
        <f t="shared" si="234"/>
        <v>24695</v>
      </c>
      <c r="L2532">
        <v>12</v>
      </c>
      <c r="M2532">
        <v>9</v>
      </c>
      <c r="N2532">
        <v>1</v>
      </c>
      <c r="O2532">
        <v>13.774672000000001</v>
      </c>
      <c r="P2532">
        <v>11661.814718556199</v>
      </c>
      <c r="Q2532">
        <v>189.4259495</v>
      </c>
      <c r="R2532">
        <f t="shared" si="235"/>
        <v>11865.015340056199</v>
      </c>
      <c r="S2532">
        <f t="shared" si="236"/>
        <v>0.48046225308994533</v>
      </c>
      <c r="T2532">
        <f t="shared" si="238"/>
        <v>480.46225308994531</v>
      </c>
      <c r="U2532">
        <f t="shared" si="237"/>
        <v>-0.5</v>
      </c>
      <c r="V2532">
        <f t="shared" si="239"/>
        <v>0</v>
      </c>
    </row>
    <row r="2533" spans="1:22" x14ac:dyDescent="0.35">
      <c r="A2533">
        <v>48151</v>
      </c>
      <c r="B2533" t="s">
        <v>1518</v>
      </c>
      <c r="C2533" t="s">
        <v>1567</v>
      </c>
      <c r="D2533">
        <v>35850</v>
      </c>
      <c r="E2533">
        <v>2204</v>
      </c>
      <c r="F2533">
        <v>175</v>
      </c>
      <c r="G2533">
        <v>716</v>
      </c>
      <c r="H2533">
        <v>949</v>
      </c>
      <c r="I2533">
        <v>1105</v>
      </c>
      <c r="J2533">
        <v>899</v>
      </c>
      <c r="K2533">
        <f t="shared" si="234"/>
        <v>3844</v>
      </c>
      <c r="L2533">
        <v>4</v>
      </c>
      <c r="M2533">
        <v>1</v>
      </c>
      <c r="N2533">
        <v>1</v>
      </c>
      <c r="O2533">
        <v>0</v>
      </c>
      <c r="P2533">
        <v>2087.2856886949999</v>
      </c>
      <c r="Q2533">
        <v>64.826702780000005</v>
      </c>
      <c r="R2533">
        <f t="shared" si="235"/>
        <v>2152.1123914749996</v>
      </c>
      <c r="S2533">
        <f t="shared" si="236"/>
        <v>0.55986274492065546</v>
      </c>
      <c r="T2533">
        <f t="shared" si="238"/>
        <v>559.86274492065547</v>
      </c>
      <c r="U2533">
        <f t="shared" si="237"/>
        <v>-0.5</v>
      </c>
      <c r="V2533">
        <f t="shared" si="239"/>
        <v>0</v>
      </c>
    </row>
    <row r="2534" spans="1:22" x14ac:dyDescent="0.35">
      <c r="A2534">
        <v>48153</v>
      </c>
      <c r="B2534" t="s">
        <v>1518</v>
      </c>
      <c r="C2534" t="s">
        <v>396</v>
      </c>
      <c r="D2534">
        <v>38684</v>
      </c>
      <c r="E2534">
        <v>3524</v>
      </c>
      <c r="F2534">
        <v>495</v>
      </c>
      <c r="G2534">
        <v>1504</v>
      </c>
      <c r="H2534">
        <v>1708</v>
      </c>
      <c r="I2534">
        <v>1533</v>
      </c>
      <c r="J2534">
        <v>1127</v>
      </c>
      <c r="K2534">
        <f t="shared" si="234"/>
        <v>6367</v>
      </c>
      <c r="L2534">
        <v>4</v>
      </c>
      <c r="M2534">
        <v>2</v>
      </c>
      <c r="N2534">
        <v>1</v>
      </c>
      <c r="O2534">
        <v>0</v>
      </c>
      <c r="P2534">
        <v>1238.021812551</v>
      </c>
      <c r="Q2534">
        <v>21.611911249999999</v>
      </c>
      <c r="R2534">
        <f t="shared" si="235"/>
        <v>1259.6337238010001</v>
      </c>
      <c r="S2534">
        <f t="shared" si="236"/>
        <v>0.19783787086555679</v>
      </c>
      <c r="T2534">
        <f t="shared" si="238"/>
        <v>197.83787086555679</v>
      </c>
      <c r="U2534">
        <f t="shared" si="237"/>
        <v>-1</v>
      </c>
      <c r="V2534">
        <f t="shared" si="239"/>
        <v>0</v>
      </c>
    </row>
    <row r="2535" spans="1:22" x14ac:dyDescent="0.35">
      <c r="A2535">
        <v>48155</v>
      </c>
      <c r="B2535" t="s">
        <v>1518</v>
      </c>
      <c r="C2535" t="s">
        <v>1568</v>
      </c>
      <c r="D2535">
        <v>36766</v>
      </c>
      <c r="E2535">
        <v>1290</v>
      </c>
      <c r="F2535">
        <v>60</v>
      </c>
      <c r="G2535">
        <v>231</v>
      </c>
      <c r="H2535">
        <v>314</v>
      </c>
      <c r="I2535">
        <v>364</v>
      </c>
      <c r="J2535">
        <v>338</v>
      </c>
      <c r="K2535">
        <f t="shared" si="234"/>
        <v>1307</v>
      </c>
      <c r="L2535">
        <v>0</v>
      </c>
      <c r="M2535">
        <v>1</v>
      </c>
      <c r="N2535">
        <v>0</v>
      </c>
      <c r="O2535">
        <v>0</v>
      </c>
      <c r="P2535">
        <v>687.42140196000003</v>
      </c>
      <c r="Q2535">
        <v>0</v>
      </c>
      <c r="R2535">
        <f t="shared" si="235"/>
        <v>687.42140196000003</v>
      </c>
      <c r="S2535">
        <f t="shared" si="236"/>
        <v>0.5259536357765876</v>
      </c>
      <c r="T2535">
        <f t="shared" si="238"/>
        <v>525.95363577658759</v>
      </c>
      <c r="U2535">
        <f t="shared" si="237"/>
        <v>-0.5</v>
      </c>
      <c r="V2535">
        <f t="shared" si="239"/>
        <v>0</v>
      </c>
    </row>
    <row r="2536" spans="1:22" x14ac:dyDescent="0.35">
      <c r="A2536">
        <v>48157</v>
      </c>
      <c r="B2536" t="s">
        <v>1518</v>
      </c>
      <c r="C2536" t="s">
        <v>1569</v>
      </c>
      <c r="D2536">
        <v>50886</v>
      </c>
      <c r="E2536">
        <v>271750</v>
      </c>
      <c r="F2536">
        <v>43721</v>
      </c>
      <c r="G2536">
        <v>151447</v>
      </c>
      <c r="H2536">
        <v>210579</v>
      </c>
      <c r="I2536">
        <v>168782</v>
      </c>
      <c r="J2536">
        <v>52764</v>
      </c>
      <c r="K2536">
        <f t="shared" si="234"/>
        <v>627293</v>
      </c>
      <c r="L2536">
        <v>387</v>
      </c>
      <c r="M2536">
        <v>169</v>
      </c>
      <c r="N2536">
        <v>36</v>
      </c>
      <c r="O2536">
        <v>781.88079825199804</v>
      </c>
      <c r="P2536">
        <v>219498.43281362799</v>
      </c>
      <c r="Q2536">
        <v>6360.86128035205</v>
      </c>
      <c r="R2536">
        <f t="shared" si="235"/>
        <v>226641.17489223205</v>
      </c>
      <c r="S2536">
        <f t="shared" si="236"/>
        <v>0.3613003411360115</v>
      </c>
      <c r="T2536">
        <f t="shared" si="238"/>
        <v>361.30034113601153</v>
      </c>
      <c r="U2536">
        <f t="shared" si="237"/>
        <v>-1</v>
      </c>
      <c r="V2536">
        <f t="shared" si="239"/>
        <v>0</v>
      </c>
    </row>
    <row r="2537" spans="1:22" x14ac:dyDescent="0.35">
      <c r="A2537">
        <v>48159</v>
      </c>
      <c r="B2537" t="s">
        <v>1518</v>
      </c>
      <c r="C2537" t="s">
        <v>46</v>
      </c>
      <c r="D2537">
        <v>35877</v>
      </c>
      <c r="E2537">
        <v>6575</v>
      </c>
      <c r="F2537">
        <v>647</v>
      </c>
      <c r="G2537">
        <v>2176</v>
      </c>
      <c r="H2537">
        <v>2822</v>
      </c>
      <c r="I2537">
        <v>2917</v>
      </c>
      <c r="J2537">
        <v>2078</v>
      </c>
      <c r="K2537">
        <f t="shared" si="234"/>
        <v>10640</v>
      </c>
      <c r="L2537">
        <v>4</v>
      </c>
      <c r="M2537">
        <v>2</v>
      </c>
      <c r="N2537">
        <v>1</v>
      </c>
      <c r="O2537">
        <v>1.256205</v>
      </c>
      <c r="P2537">
        <v>5866.1752837780105</v>
      </c>
      <c r="Q2537">
        <v>33.149865660000003</v>
      </c>
      <c r="R2537">
        <f t="shared" si="235"/>
        <v>5900.5813544380098</v>
      </c>
      <c r="S2537">
        <f t="shared" si="236"/>
        <v>0.55456591677048961</v>
      </c>
      <c r="T2537">
        <f t="shared" si="238"/>
        <v>554.56591677048959</v>
      </c>
      <c r="U2537">
        <f t="shared" si="237"/>
        <v>-0.5</v>
      </c>
      <c r="V2537">
        <f t="shared" si="239"/>
        <v>0</v>
      </c>
    </row>
    <row r="2538" spans="1:22" x14ac:dyDescent="0.35">
      <c r="A2538">
        <v>48161</v>
      </c>
      <c r="B2538" t="s">
        <v>1518</v>
      </c>
      <c r="C2538" t="s">
        <v>1570</v>
      </c>
      <c r="D2538">
        <v>35130</v>
      </c>
      <c r="E2538">
        <v>11034</v>
      </c>
      <c r="F2538">
        <v>1189</v>
      </c>
      <c r="G2538">
        <v>3688</v>
      </c>
      <c r="H2538">
        <v>5829</v>
      </c>
      <c r="I2538">
        <v>5410</v>
      </c>
      <c r="J2538">
        <v>3399</v>
      </c>
      <c r="K2538">
        <f t="shared" si="234"/>
        <v>19515</v>
      </c>
      <c r="L2538">
        <v>10</v>
      </c>
      <c r="M2538">
        <v>4</v>
      </c>
      <c r="N2538">
        <v>2</v>
      </c>
      <c r="O2538">
        <v>1.0365599999999999</v>
      </c>
      <c r="P2538">
        <v>9644.0592973060393</v>
      </c>
      <c r="Q2538">
        <v>66.922132020000006</v>
      </c>
      <c r="R2538">
        <f t="shared" si="235"/>
        <v>9712.0179893260392</v>
      </c>
      <c r="S2538">
        <f t="shared" si="236"/>
        <v>0.4976693819793</v>
      </c>
      <c r="T2538">
        <f t="shared" si="238"/>
        <v>497.6693819793</v>
      </c>
      <c r="U2538">
        <f t="shared" si="237"/>
        <v>-0.5</v>
      </c>
      <c r="V2538">
        <f t="shared" si="239"/>
        <v>0</v>
      </c>
    </row>
    <row r="2539" spans="1:22" x14ac:dyDescent="0.35">
      <c r="A2539">
        <v>48163</v>
      </c>
      <c r="B2539" t="s">
        <v>1518</v>
      </c>
      <c r="C2539" t="s">
        <v>1571</v>
      </c>
      <c r="D2539">
        <v>30541</v>
      </c>
      <c r="E2539">
        <v>8302</v>
      </c>
      <c r="F2539">
        <v>1248</v>
      </c>
      <c r="G2539">
        <v>3641</v>
      </c>
      <c r="H2539">
        <v>7036</v>
      </c>
      <c r="I2539">
        <v>3755</v>
      </c>
      <c r="J2539">
        <v>2022</v>
      </c>
      <c r="K2539">
        <f t="shared" si="234"/>
        <v>17702</v>
      </c>
      <c r="L2539">
        <v>12</v>
      </c>
      <c r="M2539">
        <v>3</v>
      </c>
      <c r="N2539">
        <v>4</v>
      </c>
      <c r="O2539">
        <v>19.753807999999999</v>
      </c>
      <c r="P2539">
        <v>3835.48046887901</v>
      </c>
      <c r="Q2539">
        <v>49.883349760000101</v>
      </c>
      <c r="R2539">
        <f t="shared" si="235"/>
        <v>3905.1176266390098</v>
      </c>
      <c r="S2539">
        <f t="shared" si="236"/>
        <v>0.2206031875855276</v>
      </c>
      <c r="T2539">
        <f t="shared" si="238"/>
        <v>220.60318758552759</v>
      </c>
      <c r="U2539">
        <f t="shared" si="237"/>
        <v>-1</v>
      </c>
      <c r="V2539">
        <f t="shared" si="239"/>
        <v>0</v>
      </c>
    </row>
    <row r="2540" spans="1:22" x14ac:dyDescent="0.35">
      <c r="A2540">
        <v>48165</v>
      </c>
      <c r="B2540" t="s">
        <v>1518</v>
      </c>
      <c r="C2540" t="s">
        <v>1572</v>
      </c>
      <c r="D2540">
        <v>34941</v>
      </c>
      <c r="E2540">
        <v>9451</v>
      </c>
      <c r="F2540">
        <v>1865</v>
      </c>
      <c r="G2540">
        <v>5023</v>
      </c>
      <c r="H2540">
        <v>5984</v>
      </c>
      <c r="I2540">
        <v>3808</v>
      </c>
      <c r="J2540">
        <v>1733</v>
      </c>
      <c r="K2540">
        <f t="shared" si="234"/>
        <v>18413</v>
      </c>
      <c r="L2540">
        <v>7</v>
      </c>
      <c r="M2540">
        <v>2</v>
      </c>
      <c r="N2540">
        <v>2</v>
      </c>
      <c r="O2540">
        <v>3.682588</v>
      </c>
      <c r="P2540">
        <v>8282.2243387569997</v>
      </c>
      <c r="Q2540">
        <v>119.3159198</v>
      </c>
      <c r="R2540">
        <f t="shared" si="235"/>
        <v>8405.2228465569988</v>
      </c>
      <c r="S2540">
        <f t="shared" si="236"/>
        <v>0.45648307427127566</v>
      </c>
      <c r="T2540">
        <f t="shared" si="238"/>
        <v>456.48307427127565</v>
      </c>
      <c r="U2540">
        <f t="shared" si="237"/>
        <v>-0.5</v>
      </c>
      <c r="V2540">
        <f t="shared" si="239"/>
        <v>0</v>
      </c>
    </row>
    <row r="2541" spans="1:22" x14ac:dyDescent="0.35">
      <c r="A2541">
        <v>48167</v>
      </c>
      <c r="B2541" t="s">
        <v>1518</v>
      </c>
      <c r="C2541" t="s">
        <v>1573</v>
      </c>
      <c r="D2541">
        <v>45433</v>
      </c>
      <c r="E2541">
        <v>142356</v>
      </c>
      <c r="F2541">
        <v>20011</v>
      </c>
      <c r="G2541">
        <v>62688</v>
      </c>
      <c r="H2541">
        <v>97582</v>
      </c>
      <c r="I2541">
        <v>84261</v>
      </c>
      <c r="J2541">
        <v>35942</v>
      </c>
      <c r="K2541">
        <f t="shared" si="234"/>
        <v>300484</v>
      </c>
      <c r="L2541">
        <v>188</v>
      </c>
      <c r="M2541">
        <v>78</v>
      </c>
      <c r="N2541">
        <v>20</v>
      </c>
      <c r="O2541">
        <v>225.13540024900001</v>
      </c>
      <c r="P2541">
        <v>228379.63031820799</v>
      </c>
      <c r="Q2541">
        <v>6014.80915464603</v>
      </c>
      <c r="R2541">
        <f t="shared" si="235"/>
        <v>234619.57487310303</v>
      </c>
      <c r="S2541">
        <f t="shared" si="236"/>
        <v>0.78080554995641371</v>
      </c>
      <c r="T2541">
        <f t="shared" si="238"/>
        <v>780.80554995641376</v>
      </c>
      <c r="U2541">
        <f t="shared" si="237"/>
        <v>0</v>
      </c>
      <c r="V2541">
        <f t="shared" si="239"/>
        <v>0</v>
      </c>
    </row>
    <row r="2542" spans="1:22" x14ac:dyDescent="0.35">
      <c r="A2542">
        <v>48169</v>
      </c>
      <c r="B2542" t="s">
        <v>1518</v>
      </c>
      <c r="C2542" t="s">
        <v>1574</v>
      </c>
      <c r="D2542">
        <v>48446</v>
      </c>
      <c r="E2542">
        <v>3910</v>
      </c>
      <c r="F2542">
        <v>363</v>
      </c>
      <c r="G2542">
        <v>1134</v>
      </c>
      <c r="H2542">
        <v>2602</v>
      </c>
      <c r="I2542">
        <v>1589</v>
      </c>
      <c r="J2542">
        <v>724</v>
      </c>
      <c r="K2542">
        <f t="shared" si="234"/>
        <v>6412</v>
      </c>
      <c r="L2542">
        <v>1</v>
      </c>
      <c r="M2542">
        <v>2</v>
      </c>
      <c r="N2542">
        <v>0</v>
      </c>
      <c r="O2542">
        <v>0</v>
      </c>
      <c r="P2542">
        <v>1886.0684477504999</v>
      </c>
      <c r="Q2542">
        <v>0</v>
      </c>
      <c r="R2542">
        <f t="shared" si="235"/>
        <v>1886.0684477504999</v>
      </c>
      <c r="S2542">
        <f t="shared" si="236"/>
        <v>0.29414666995485028</v>
      </c>
      <c r="T2542">
        <f t="shared" si="238"/>
        <v>294.14666995485027</v>
      </c>
      <c r="U2542">
        <f t="shared" si="237"/>
        <v>-1</v>
      </c>
      <c r="V2542">
        <f t="shared" si="239"/>
        <v>0</v>
      </c>
    </row>
    <row r="2543" spans="1:22" x14ac:dyDescent="0.35">
      <c r="A2543">
        <v>48171</v>
      </c>
      <c r="B2543" t="s">
        <v>1518</v>
      </c>
      <c r="C2543" t="s">
        <v>1575</v>
      </c>
      <c r="D2543">
        <v>46512</v>
      </c>
      <c r="E2543">
        <v>18041</v>
      </c>
      <c r="F2543">
        <v>1251</v>
      </c>
      <c r="G2543">
        <v>4215</v>
      </c>
      <c r="H2543">
        <v>5562</v>
      </c>
      <c r="I2543">
        <v>7144</v>
      </c>
      <c r="J2543">
        <v>6981</v>
      </c>
      <c r="K2543">
        <f t="shared" si="234"/>
        <v>25153</v>
      </c>
      <c r="L2543">
        <v>33</v>
      </c>
      <c r="M2543">
        <v>6</v>
      </c>
      <c r="N2543">
        <v>1</v>
      </c>
      <c r="O2543">
        <v>7.1935015680000003</v>
      </c>
      <c r="P2543">
        <v>11874.148744247101</v>
      </c>
      <c r="Q2543">
        <v>1476.43486149</v>
      </c>
      <c r="R2543">
        <f t="shared" si="235"/>
        <v>13357.777107305101</v>
      </c>
      <c r="S2543">
        <f t="shared" si="236"/>
        <v>0.53106099102711812</v>
      </c>
      <c r="T2543">
        <f t="shared" si="238"/>
        <v>531.06099102711812</v>
      </c>
      <c r="U2543">
        <f t="shared" si="237"/>
        <v>-0.5</v>
      </c>
      <c r="V2543">
        <f t="shared" si="239"/>
        <v>0</v>
      </c>
    </row>
    <row r="2544" spans="1:22" x14ac:dyDescent="0.35">
      <c r="A2544">
        <v>48175</v>
      </c>
      <c r="B2544" t="s">
        <v>1518</v>
      </c>
      <c r="C2544" t="s">
        <v>1576</v>
      </c>
      <c r="D2544">
        <v>32858</v>
      </c>
      <c r="E2544">
        <v>3547</v>
      </c>
      <c r="F2544">
        <v>350</v>
      </c>
      <c r="G2544">
        <v>1446</v>
      </c>
      <c r="H2544">
        <v>1792</v>
      </c>
      <c r="I2544">
        <v>2302</v>
      </c>
      <c r="J2544">
        <v>1461</v>
      </c>
      <c r="K2544">
        <f t="shared" si="234"/>
        <v>7351</v>
      </c>
      <c r="L2544">
        <v>3</v>
      </c>
      <c r="M2544">
        <v>1</v>
      </c>
      <c r="N2544">
        <v>0</v>
      </c>
      <c r="O2544">
        <v>0</v>
      </c>
      <c r="P2544">
        <v>833.25251976799905</v>
      </c>
      <c r="Q2544">
        <v>0</v>
      </c>
      <c r="R2544">
        <f t="shared" si="235"/>
        <v>833.25251976799905</v>
      </c>
      <c r="S2544">
        <f t="shared" si="236"/>
        <v>0.11335226768711727</v>
      </c>
      <c r="T2544">
        <f t="shared" si="238"/>
        <v>113.35226768711728</v>
      </c>
      <c r="U2544">
        <f t="shared" si="237"/>
        <v>-1.5</v>
      </c>
      <c r="V2544">
        <f t="shared" si="239"/>
        <v>0</v>
      </c>
    </row>
    <row r="2545" spans="1:22" x14ac:dyDescent="0.35">
      <c r="A2545">
        <v>48177</v>
      </c>
      <c r="B2545" t="s">
        <v>1518</v>
      </c>
      <c r="C2545" t="s">
        <v>1577</v>
      </c>
      <c r="D2545">
        <v>33852</v>
      </c>
      <c r="E2545">
        <v>10994</v>
      </c>
      <c r="F2545">
        <v>1518</v>
      </c>
      <c r="G2545">
        <v>4445</v>
      </c>
      <c r="H2545">
        <v>5874</v>
      </c>
      <c r="I2545">
        <v>5106</v>
      </c>
      <c r="J2545">
        <v>3102</v>
      </c>
      <c r="K2545">
        <f t="shared" si="234"/>
        <v>20045</v>
      </c>
      <c r="L2545">
        <v>6</v>
      </c>
      <c r="M2545">
        <v>5</v>
      </c>
      <c r="N2545">
        <v>1</v>
      </c>
      <c r="O2545">
        <v>0.217944</v>
      </c>
      <c r="P2545">
        <v>5240.19920292403</v>
      </c>
      <c r="Q2545">
        <v>80.0102960400001</v>
      </c>
      <c r="R2545">
        <f t="shared" si="235"/>
        <v>5320.42744296403</v>
      </c>
      <c r="S2545">
        <f t="shared" si="236"/>
        <v>0.26542416777071737</v>
      </c>
      <c r="T2545">
        <f t="shared" si="238"/>
        <v>265.42416777071736</v>
      </c>
      <c r="U2545">
        <f t="shared" si="237"/>
        <v>-1</v>
      </c>
      <c r="V2545">
        <f t="shared" si="239"/>
        <v>0</v>
      </c>
    </row>
    <row r="2546" spans="1:22" x14ac:dyDescent="0.35">
      <c r="A2546">
        <v>48179</v>
      </c>
      <c r="B2546" t="s">
        <v>1518</v>
      </c>
      <c r="C2546" t="s">
        <v>658</v>
      </c>
      <c r="D2546">
        <v>43088</v>
      </c>
      <c r="E2546">
        <v>13189</v>
      </c>
      <c r="F2546">
        <v>1660</v>
      </c>
      <c r="G2546">
        <v>4633</v>
      </c>
      <c r="H2546">
        <v>7421</v>
      </c>
      <c r="I2546">
        <v>5710</v>
      </c>
      <c r="J2546">
        <v>3554</v>
      </c>
      <c r="K2546">
        <f t="shared" si="234"/>
        <v>22978</v>
      </c>
      <c r="L2546">
        <v>19</v>
      </c>
      <c r="M2546">
        <v>9</v>
      </c>
      <c r="N2546">
        <v>5</v>
      </c>
      <c r="O2546">
        <v>91.112701434000002</v>
      </c>
      <c r="P2546">
        <v>15688.227146325</v>
      </c>
      <c r="Q2546">
        <v>259.66767850000002</v>
      </c>
      <c r="R2546">
        <f t="shared" si="235"/>
        <v>16039.007526259</v>
      </c>
      <c r="S2546">
        <f t="shared" si="236"/>
        <v>0.69801582062229084</v>
      </c>
      <c r="T2546">
        <f t="shared" si="238"/>
        <v>698.01582062229079</v>
      </c>
      <c r="U2546">
        <f t="shared" si="237"/>
        <v>-0.5</v>
      </c>
      <c r="V2546">
        <f t="shared" si="239"/>
        <v>0</v>
      </c>
    </row>
    <row r="2547" spans="1:22" x14ac:dyDescent="0.35">
      <c r="A2547">
        <v>48181</v>
      </c>
      <c r="B2547" t="s">
        <v>1518</v>
      </c>
      <c r="C2547" t="s">
        <v>730</v>
      </c>
      <c r="D2547">
        <v>34655</v>
      </c>
      <c r="E2547">
        <v>58450</v>
      </c>
      <c r="F2547">
        <v>7691</v>
      </c>
      <c r="G2547">
        <v>24599</v>
      </c>
      <c r="H2547">
        <v>36431</v>
      </c>
      <c r="I2547">
        <v>33360</v>
      </c>
      <c r="J2547">
        <v>19854</v>
      </c>
      <c r="K2547">
        <f t="shared" si="234"/>
        <v>121935</v>
      </c>
      <c r="L2547">
        <v>128</v>
      </c>
      <c r="M2547">
        <v>31</v>
      </c>
      <c r="N2547">
        <v>21</v>
      </c>
      <c r="O2547">
        <v>68.061121205000006</v>
      </c>
      <c r="P2547">
        <v>159152.10548717499</v>
      </c>
      <c r="Q2547">
        <v>2899.68872360151</v>
      </c>
      <c r="R2547">
        <f t="shared" si="235"/>
        <v>162119.85533198153</v>
      </c>
      <c r="S2547">
        <f t="shared" si="236"/>
        <v>1.3295596451550542</v>
      </c>
      <c r="T2547">
        <f t="shared" si="238"/>
        <v>1329.5596451550541</v>
      </c>
      <c r="U2547">
        <f t="shared" si="237"/>
        <v>0.5</v>
      </c>
      <c r="V2547">
        <f t="shared" si="239"/>
        <v>1</v>
      </c>
    </row>
    <row r="2548" spans="1:22" x14ac:dyDescent="0.35">
      <c r="A2548">
        <v>48183</v>
      </c>
      <c r="B2548" t="s">
        <v>1518</v>
      </c>
      <c r="C2548" t="s">
        <v>1578</v>
      </c>
      <c r="D2548">
        <v>46954</v>
      </c>
      <c r="E2548">
        <v>104559</v>
      </c>
      <c r="F2548">
        <v>9263</v>
      </c>
      <c r="G2548">
        <v>25636</v>
      </c>
      <c r="H2548">
        <v>40930</v>
      </c>
      <c r="I2548">
        <v>30030</v>
      </c>
      <c r="J2548">
        <v>16799</v>
      </c>
      <c r="K2548">
        <f t="shared" si="234"/>
        <v>122658</v>
      </c>
      <c r="L2548">
        <v>128</v>
      </c>
      <c r="M2548">
        <v>45</v>
      </c>
      <c r="N2548">
        <v>12</v>
      </c>
      <c r="O2548">
        <v>72.625485310000101</v>
      </c>
      <c r="P2548">
        <v>136065.482258515</v>
      </c>
      <c r="Q2548">
        <v>3922.0785597290001</v>
      </c>
      <c r="R2548">
        <f t="shared" si="235"/>
        <v>140060.18630355402</v>
      </c>
      <c r="S2548">
        <f t="shared" si="236"/>
        <v>1.1418756730384811</v>
      </c>
      <c r="T2548">
        <f t="shared" si="238"/>
        <v>1141.8756730384812</v>
      </c>
      <c r="U2548">
        <f t="shared" si="237"/>
        <v>0.5</v>
      </c>
      <c r="V2548">
        <f t="shared" si="239"/>
        <v>1</v>
      </c>
    </row>
    <row r="2549" spans="1:22" x14ac:dyDescent="0.35">
      <c r="A2549">
        <v>48185</v>
      </c>
      <c r="B2549" t="s">
        <v>1518</v>
      </c>
      <c r="C2549" t="s">
        <v>1579</v>
      </c>
      <c r="D2549">
        <v>33550</v>
      </c>
      <c r="E2549">
        <v>13352</v>
      </c>
      <c r="F2549">
        <v>1505</v>
      </c>
      <c r="G2549">
        <v>5072</v>
      </c>
      <c r="H2549">
        <v>8327</v>
      </c>
      <c r="I2549">
        <v>7841</v>
      </c>
      <c r="J2549">
        <v>4038</v>
      </c>
      <c r="K2549">
        <f t="shared" si="234"/>
        <v>26783</v>
      </c>
      <c r="L2549">
        <v>9</v>
      </c>
      <c r="M2549">
        <v>2</v>
      </c>
      <c r="N2549">
        <v>4</v>
      </c>
      <c r="O2549">
        <v>12.24003325</v>
      </c>
      <c r="P2549">
        <v>4316.6484988700104</v>
      </c>
      <c r="Q2549">
        <v>83.551895999999999</v>
      </c>
      <c r="R2549">
        <f t="shared" si="235"/>
        <v>4412.4404281200104</v>
      </c>
      <c r="S2549">
        <f t="shared" si="236"/>
        <v>0.16474780376059481</v>
      </c>
      <c r="T2549">
        <f t="shared" si="238"/>
        <v>164.74780376059482</v>
      </c>
      <c r="U2549">
        <f t="shared" si="237"/>
        <v>-1</v>
      </c>
      <c r="V2549">
        <f t="shared" si="239"/>
        <v>0</v>
      </c>
    </row>
    <row r="2550" spans="1:22" x14ac:dyDescent="0.35">
      <c r="A2550">
        <v>48187</v>
      </c>
      <c r="B2550" t="s">
        <v>1518</v>
      </c>
      <c r="C2550" t="s">
        <v>1154</v>
      </c>
      <c r="D2550">
        <v>39574</v>
      </c>
      <c r="E2550">
        <v>43258</v>
      </c>
      <c r="F2550">
        <v>9170</v>
      </c>
      <c r="G2550">
        <v>32206</v>
      </c>
      <c r="H2550">
        <v>45295</v>
      </c>
      <c r="I2550">
        <v>35929</v>
      </c>
      <c r="J2550">
        <v>17241</v>
      </c>
      <c r="K2550">
        <f t="shared" si="234"/>
        <v>139841</v>
      </c>
      <c r="L2550">
        <v>79</v>
      </c>
      <c r="M2550">
        <v>14</v>
      </c>
      <c r="N2550">
        <v>2</v>
      </c>
      <c r="O2550">
        <v>142.01359857200001</v>
      </c>
      <c r="P2550">
        <v>47154.349521557502</v>
      </c>
      <c r="Q2550">
        <v>675.35019901999897</v>
      </c>
      <c r="R2550">
        <f t="shared" si="235"/>
        <v>47971.713319149501</v>
      </c>
      <c r="S2550">
        <f t="shared" si="236"/>
        <v>0.34304469589855263</v>
      </c>
      <c r="T2550">
        <f t="shared" si="238"/>
        <v>343.04469589855262</v>
      </c>
      <c r="U2550">
        <f t="shared" si="237"/>
        <v>-1</v>
      </c>
      <c r="V2550">
        <f t="shared" si="239"/>
        <v>0</v>
      </c>
    </row>
    <row r="2551" spans="1:22" x14ac:dyDescent="0.35">
      <c r="A2551">
        <v>48189</v>
      </c>
      <c r="B2551" t="s">
        <v>1518</v>
      </c>
      <c r="C2551" t="s">
        <v>49</v>
      </c>
      <c r="D2551">
        <v>28825</v>
      </c>
      <c r="E2551">
        <v>19122</v>
      </c>
      <c r="F2551">
        <v>3011</v>
      </c>
      <c r="G2551">
        <v>8591</v>
      </c>
      <c r="H2551">
        <v>12295</v>
      </c>
      <c r="I2551">
        <v>8087</v>
      </c>
      <c r="J2551">
        <v>4401</v>
      </c>
      <c r="K2551">
        <f t="shared" si="234"/>
        <v>36385</v>
      </c>
      <c r="L2551">
        <v>21</v>
      </c>
      <c r="M2551">
        <v>12</v>
      </c>
      <c r="N2551">
        <v>4</v>
      </c>
      <c r="O2551">
        <v>4.505868285</v>
      </c>
      <c r="P2551">
        <v>11949.9299162146</v>
      </c>
      <c r="Q2551">
        <v>199.31327594000001</v>
      </c>
      <c r="R2551">
        <f t="shared" si="235"/>
        <v>12153.749060439599</v>
      </c>
      <c r="S2551">
        <f t="shared" si="236"/>
        <v>0.33403185544701386</v>
      </c>
      <c r="T2551">
        <f t="shared" si="238"/>
        <v>334.03185544701387</v>
      </c>
      <c r="U2551">
        <f t="shared" si="237"/>
        <v>-1</v>
      </c>
      <c r="V2551">
        <f t="shared" si="239"/>
        <v>0</v>
      </c>
    </row>
    <row r="2552" spans="1:22" x14ac:dyDescent="0.35">
      <c r="A2552">
        <v>48191</v>
      </c>
      <c r="B2552" t="s">
        <v>1518</v>
      </c>
      <c r="C2552" t="s">
        <v>404</v>
      </c>
      <c r="D2552">
        <v>29630</v>
      </c>
      <c r="E2552">
        <v>2011</v>
      </c>
      <c r="F2552">
        <v>189</v>
      </c>
      <c r="G2552">
        <v>706</v>
      </c>
      <c r="H2552">
        <v>797</v>
      </c>
      <c r="I2552">
        <v>854</v>
      </c>
      <c r="J2552">
        <v>747</v>
      </c>
      <c r="K2552">
        <f t="shared" si="234"/>
        <v>3293</v>
      </c>
      <c r="L2552">
        <v>2</v>
      </c>
      <c r="M2552">
        <v>1</v>
      </c>
      <c r="N2552">
        <v>1</v>
      </c>
      <c r="O2552">
        <v>0</v>
      </c>
      <c r="P2552">
        <v>1162.791820491</v>
      </c>
      <c r="Q2552">
        <v>0</v>
      </c>
      <c r="R2552">
        <f t="shared" si="235"/>
        <v>1162.791820491</v>
      </c>
      <c r="S2552">
        <f t="shared" si="236"/>
        <v>0.35311017931703614</v>
      </c>
      <c r="T2552">
        <f t="shared" si="238"/>
        <v>353.11017931703617</v>
      </c>
      <c r="U2552">
        <f t="shared" si="237"/>
        <v>-1</v>
      </c>
      <c r="V2552">
        <f t="shared" si="239"/>
        <v>0</v>
      </c>
    </row>
    <row r="2553" spans="1:22" x14ac:dyDescent="0.35">
      <c r="A2553">
        <v>48193</v>
      </c>
      <c r="B2553" t="s">
        <v>1518</v>
      </c>
      <c r="C2553" t="s">
        <v>324</v>
      </c>
      <c r="D2553">
        <v>36433</v>
      </c>
      <c r="E2553">
        <v>4739</v>
      </c>
      <c r="F2553">
        <v>446</v>
      </c>
      <c r="G2553">
        <v>1466</v>
      </c>
      <c r="H2553">
        <v>2040</v>
      </c>
      <c r="I2553">
        <v>2232</v>
      </c>
      <c r="J2553">
        <v>2123</v>
      </c>
      <c r="K2553">
        <f t="shared" si="234"/>
        <v>8307</v>
      </c>
      <c r="L2553">
        <v>9</v>
      </c>
      <c r="M2553">
        <v>3</v>
      </c>
      <c r="N2553">
        <v>1</v>
      </c>
      <c r="O2553">
        <v>0</v>
      </c>
      <c r="P2553">
        <v>10137.420860243001</v>
      </c>
      <c r="Q2553">
        <v>203.47237068999999</v>
      </c>
      <c r="R2553">
        <f t="shared" si="235"/>
        <v>10340.893230933001</v>
      </c>
      <c r="S2553">
        <f t="shared" si="236"/>
        <v>1.2448408849082704</v>
      </c>
      <c r="T2553">
        <f t="shared" si="238"/>
        <v>1244.8408849082705</v>
      </c>
      <c r="U2553">
        <f t="shared" si="237"/>
        <v>0.5</v>
      </c>
      <c r="V2553">
        <f t="shared" si="239"/>
        <v>1</v>
      </c>
    </row>
    <row r="2554" spans="1:22" x14ac:dyDescent="0.35">
      <c r="A2554">
        <v>48195</v>
      </c>
      <c r="B2554" t="s">
        <v>1518</v>
      </c>
      <c r="C2554" t="s">
        <v>1580</v>
      </c>
      <c r="D2554">
        <v>56221</v>
      </c>
      <c r="E2554">
        <v>3801</v>
      </c>
      <c r="F2554">
        <v>408</v>
      </c>
      <c r="G2554">
        <v>1364</v>
      </c>
      <c r="H2554">
        <v>1593</v>
      </c>
      <c r="I2554">
        <v>1366</v>
      </c>
      <c r="J2554">
        <v>790</v>
      </c>
      <c r="K2554">
        <f t="shared" si="234"/>
        <v>5521</v>
      </c>
      <c r="L2554">
        <v>4</v>
      </c>
      <c r="M2554">
        <v>2</v>
      </c>
      <c r="N2554">
        <v>1</v>
      </c>
      <c r="O2554">
        <v>8.4518437500000001</v>
      </c>
      <c r="P2554">
        <v>295.39509139500001</v>
      </c>
      <c r="Q2554">
        <v>2968.4008528009999</v>
      </c>
      <c r="R2554">
        <f t="shared" si="235"/>
        <v>3272.2477879460002</v>
      </c>
      <c r="S2554">
        <f t="shared" si="236"/>
        <v>0.59269114072559326</v>
      </c>
      <c r="T2554">
        <f t="shared" si="238"/>
        <v>592.6911407255933</v>
      </c>
      <c r="U2554">
        <f t="shared" si="237"/>
        <v>-0.5</v>
      </c>
      <c r="V2554">
        <f t="shared" si="239"/>
        <v>0</v>
      </c>
    </row>
    <row r="2555" spans="1:22" x14ac:dyDescent="0.35">
      <c r="A2555">
        <v>48197</v>
      </c>
      <c r="B2555" t="s">
        <v>1518</v>
      </c>
      <c r="C2555" t="s">
        <v>1502</v>
      </c>
      <c r="D2555">
        <v>35148</v>
      </c>
      <c r="E2555">
        <v>2325</v>
      </c>
      <c r="F2555">
        <v>269</v>
      </c>
      <c r="G2555">
        <v>823</v>
      </c>
      <c r="H2555">
        <v>1054</v>
      </c>
      <c r="I2555">
        <v>1133</v>
      </c>
      <c r="J2555">
        <v>803</v>
      </c>
      <c r="K2555">
        <f t="shared" si="234"/>
        <v>4082</v>
      </c>
      <c r="L2555">
        <v>4</v>
      </c>
      <c r="M2555">
        <v>1</v>
      </c>
      <c r="N2555">
        <v>2</v>
      </c>
      <c r="O2555">
        <v>0.85313899999999998</v>
      </c>
      <c r="P2555">
        <v>1331.3446020490001</v>
      </c>
      <c r="Q2555">
        <v>44.00888054</v>
      </c>
      <c r="R2555">
        <f t="shared" si="235"/>
        <v>1376.2066215890002</v>
      </c>
      <c r="S2555">
        <f t="shared" si="236"/>
        <v>0.33714027966413529</v>
      </c>
      <c r="T2555">
        <f t="shared" si="238"/>
        <v>337.14027966413528</v>
      </c>
      <c r="U2555">
        <f t="shared" si="237"/>
        <v>-1</v>
      </c>
      <c r="V2555">
        <f t="shared" si="239"/>
        <v>0</v>
      </c>
    </row>
    <row r="2556" spans="1:22" x14ac:dyDescent="0.35">
      <c r="A2556">
        <v>48199</v>
      </c>
      <c r="B2556" t="s">
        <v>1518</v>
      </c>
      <c r="C2556" t="s">
        <v>514</v>
      </c>
      <c r="D2556">
        <v>40099</v>
      </c>
      <c r="E2556">
        <v>23250</v>
      </c>
      <c r="F2556">
        <v>3617</v>
      </c>
      <c r="G2556">
        <v>11658</v>
      </c>
      <c r="H2556">
        <v>17111</v>
      </c>
      <c r="I2556">
        <v>14965</v>
      </c>
      <c r="J2556">
        <v>7839</v>
      </c>
      <c r="K2556">
        <f t="shared" si="234"/>
        <v>55190</v>
      </c>
      <c r="L2556">
        <v>22</v>
      </c>
      <c r="M2556">
        <v>13</v>
      </c>
      <c r="N2556">
        <v>0</v>
      </c>
      <c r="O2556">
        <v>14.507487425000001</v>
      </c>
      <c r="P2556">
        <v>28283.787067268298</v>
      </c>
      <c r="Q2556">
        <v>0</v>
      </c>
      <c r="R2556">
        <f t="shared" si="235"/>
        <v>28298.294554693297</v>
      </c>
      <c r="S2556">
        <f t="shared" si="236"/>
        <v>0.51274315192414022</v>
      </c>
      <c r="T2556">
        <f t="shared" si="238"/>
        <v>512.74315192414019</v>
      </c>
      <c r="U2556">
        <f t="shared" si="237"/>
        <v>-0.5</v>
      </c>
      <c r="V2556">
        <f t="shared" si="239"/>
        <v>0</v>
      </c>
    </row>
    <row r="2557" spans="1:22" x14ac:dyDescent="0.35">
      <c r="A2557">
        <v>48201</v>
      </c>
      <c r="B2557" t="s">
        <v>1518</v>
      </c>
      <c r="C2557" t="s">
        <v>407</v>
      </c>
      <c r="D2557">
        <v>52805</v>
      </c>
      <c r="E2557">
        <v>2839008</v>
      </c>
      <c r="F2557">
        <v>340934</v>
      </c>
      <c r="G2557">
        <v>946721</v>
      </c>
      <c r="H2557">
        <v>1605537</v>
      </c>
      <c r="I2557">
        <v>990944</v>
      </c>
      <c r="J2557">
        <v>369564</v>
      </c>
      <c r="K2557">
        <f t="shared" si="234"/>
        <v>4253700</v>
      </c>
      <c r="L2557">
        <v>2999</v>
      </c>
      <c r="M2557">
        <v>1382</v>
      </c>
      <c r="N2557">
        <v>250</v>
      </c>
      <c r="O2557">
        <v>12796.8582126902</v>
      </c>
      <c r="P2557">
        <v>1862422.1737456401</v>
      </c>
      <c r="Q2557">
        <v>211735.590355177</v>
      </c>
      <c r="R2557">
        <f t="shared" si="235"/>
        <v>2086954.6223135071</v>
      </c>
      <c r="S2557">
        <f t="shared" si="236"/>
        <v>0.49062101754084847</v>
      </c>
      <c r="T2557">
        <f t="shared" si="238"/>
        <v>490.62101754084847</v>
      </c>
      <c r="U2557">
        <f t="shared" si="237"/>
        <v>-0.5</v>
      </c>
      <c r="V2557">
        <f t="shared" si="239"/>
        <v>0</v>
      </c>
    </row>
    <row r="2558" spans="1:22" x14ac:dyDescent="0.35">
      <c r="A2558">
        <v>48203</v>
      </c>
      <c r="B2558" t="s">
        <v>1518</v>
      </c>
      <c r="C2558" t="s">
        <v>562</v>
      </c>
      <c r="D2558">
        <v>45522</v>
      </c>
      <c r="E2558">
        <v>33673</v>
      </c>
      <c r="F2558">
        <v>4608</v>
      </c>
      <c r="G2558">
        <v>14612</v>
      </c>
      <c r="H2558">
        <v>21118</v>
      </c>
      <c r="I2558">
        <v>17675</v>
      </c>
      <c r="J2558">
        <v>9437</v>
      </c>
      <c r="K2558">
        <f t="shared" si="234"/>
        <v>67450</v>
      </c>
      <c r="L2558">
        <v>30</v>
      </c>
      <c r="M2558">
        <v>14</v>
      </c>
      <c r="N2558">
        <v>1</v>
      </c>
      <c r="O2558">
        <v>3.3979523669999998</v>
      </c>
      <c r="P2558">
        <v>24565.654682191202</v>
      </c>
      <c r="Q2558">
        <v>351.41780519999998</v>
      </c>
      <c r="R2558">
        <f t="shared" si="235"/>
        <v>24920.470439758199</v>
      </c>
      <c r="S2558">
        <f t="shared" si="236"/>
        <v>0.36946583305794217</v>
      </c>
      <c r="T2558">
        <f t="shared" si="238"/>
        <v>369.46583305794218</v>
      </c>
      <c r="U2558">
        <f t="shared" si="237"/>
        <v>-1</v>
      </c>
      <c r="V2558">
        <f t="shared" si="239"/>
        <v>0</v>
      </c>
    </row>
    <row r="2559" spans="1:22" x14ac:dyDescent="0.35">
      <c r="A2559">
        <v>48207</v>
      </c>
      <c r="B2559" t="s">
        <v>1518</v>
      </c>
      <c r="C2559" t="s">
        <v>663</v>
      </c>
      <c r="D2559">
        <v>33103</v>
      </c>
      <c r="E2559">
        <v>3335</v>
      </c>
      <c r="F2559">
        <v>308</v>
      </c>
      <c r="G2559">
        <v>1051</v>
      </c>
      <c r="H2559">
        <v>1643</v>
      </c>
      <c r="I2559">
        <v>1611</v>
      </c>
      <c r="J2559">
        <v>1288</v>
      </c>
      <c r="K2559">
        <f t="shared" si="234"/>
        <v>5901</v>
      </c>
      <c r="L2559">
        <v>4</v>
      </c>
      <c r="M2559">
        <v>2</v>
      </c>
      <c r="N2559">
        <v>1</v>
      </c>
      <c r="O2559">
        <v>0.14529600000000001</v>
      </c>
      <c r="P2559">
        <v>8531.3496803450107</v>
      </c>
      <c r="Q2559">
        <v>27.029892499999999</v>
      </c>
      <c r="R2559">
        <f t="shared" si="235"/>
        <v>8558.524868845012</v>
      </c>
      <c r="S2559">
        <f t="shared" si="236"/>
        <v>1.4503516130901561</v>
      </c>
      <c r="T2559">
        <f t="shared" si="238"/>
        <v>1450.3516130901562</v>
      </c>
      <c r="U2559">
        <f t="shared" si="237"/>
        <v>1</v>
      </c>
      <c r="V2559">
        <f t="shared" si="239"/>
        <v>1</v>
      </c>
    </row>
    <row r="2560" spans="1:22" x14ac:dyDescent="0.35">
      <c r="A2560">
        <v>48209</v>
      </c>
      <c r="B2560" t="s">
        <v>1518</v>
      </c>
      <c r="C2560" t="s">
        <v>1581</v>
      </c>
      <c r="D2560">
        <v>33975</v>
      </c>
      <c r="E2560">
        <v>82512</v>
      </c>
      <c r="F2560">
        <v>10912</v>
      </c>
      <c r="G2560">
        <v>37598</v>
      </c>
      <c r="H2560">
        <v>66777</v>
      </c>
      <c r="I2560">
        <v>38133</v>
      </c>
      <c r="J2560">
        <v>15570</v>
      </c>
      <c r="K2560">
        <f t="shared" si="234"/>
        <v>168990</v>
      </c>
      <c r="L2560">
        <v>117</v>
      </c>
      <c r="M2560">
        <v>36</v>
      </c>
      <c r="N2560">
        <v>5</v>
      </c>
      <c r="O2560">
        <v>257.478140005</v>
      </c>
      <c r="P2560">
        <v>81821.847330090095</v>
      </c>
      <c r="Q2560">
        <v>1837.41947835001</v>
      </c>
      <c r="R2560">
        <f t="shared" si="235"/>
        <v>83916.744948445106</v>
      </c>
      <c r="S2560">
        <f t="shared" si="236"/>
        <v>0.49657817000085869</v>
      </c>
      <c r="T2560">
        <f t="shared" si="238"/>
        <v>496.57817000085868</v>
      </c>
      <c r="U2560">
        <f t="shared" si="237"/>
        <v>-0.5</v>
      </c>
      <c r="V2560">
        <f t="shared" si="239"/>
        <v>0</v>
      </c>
    </row>
    <row r="2561" spans="1:22" x14ac:dyDescent="0.35">
      <c r="A2561">
        <v>48211</v>
      </c>
      <c r="B2561" t="s">
        <v>1518</v>
      </c>
      <c r="C2561" t="s">
        <v>1582</v>
      </c>
      <c r="D2561">
        <v>72734</v>
      </c>
      <c r="E2561">
        <v>4029</v>
      </c>
      <c r="F2561">
        <v>358</v>
      </c>
      <c r="G2561">
        <v>968</v>
      </c>
      <c r="H2561">
        <v>1247</v>
      </c>
      <c r="I2561">
        <v>1001</v>
      </c>
      <c r="J2561">
        <v>506</v>
      </c>
      <c r="K2561">
        <f t="shared" si="234"/>
        <v>4080</v>
      </c>
      <c r="L2561">
        <v>2</v>
      </c>
      <c r="M2561">
        <v>1</v>
      </c>
      <c r="N2561">
        <v>1</v>
      </c>
      <c r="O2561">
        <v>0.58916103399999997</v>
      </c>
      <c r="P2561">
        <v>2175.8198030970002</v>
      </c>
      <c r="Q2561">
        <v>9.1859760399999999</v>
      </c>
      <c r="R2561">
        <f t="shared" si="235"/>
        <v>2185.594940171</v>
      </c>
      <c r="S2561">
        <f t="shared" si="236"/>
        <v>0.53568503435563719</v>
      </c>
      <c r="T2561">
        <f t="shared" si="238"/>
        <v>535.68503435563719</v>
      </c>
      <c r="U2561">
        <f t="shared" si="237"/>
        <v>-0.5</v>
      </c>
      <c r="V2561">
        <f t="shared" si="239"/>
        <v>0</v>
      </c>
    </row>
    <row r="2562" spans="1:22" x14ac:dyDescent="0.35">
      <c r="A2562">
        <v>48213</v>
      </c>
      <c r="B2562" t="s">
        <v>1518</v>
      </c>
      <c r="C2562" t="s">
        <v>515</v>
      </c>
      <c r="D2562">
        <v>34292</v>
      </c>
      <c r="E2562">
        <v>29719</v>
      </c>
      <c r="F2562">
        <v>4553</v>
      </c>
      <c r="G2562">
        <v>15129</v>
      </c>
      <c r="H2562">
        <v>21582</v>
      </c>
      <c r="I2562">
        <v>21984</v>
      </c>
      <c r="J2562">
        <v>15846</v>
      </c>
      <c r="K2562">
        <f t="shared" ref="K2562:K2625" si="240">J2562+I2562+H2562+G2562+F2562</f>
        <v>79094</v>
      </c>
      <c r="L2562">
        <v>45</v>
      </c>
      <c r="M2562">
        <v>15</v>
      </c>
      <c r="N2562">
        <v>1</v>
      </c>
      <c r="O2562">
        <v>6.1109046369999902</v>
      </c>
      <c r="P2562">
        <v>51844.689198322601</v>
      </c>
      <c r="Q2562">
        <v>666.55695079999896</v>
      </c>
      <c r="R2562">
        <f t="shared" ref="R2562:R2625" si="241">Q2562+P2562+O2562</f>
        <v>52517.357053759595</v>
      </c>
      <c r="S2562">
        <f t="shared" ref="S2562:S2625" si="242">R2562/K2562</f>
        <v>0.6639866115477735</v>
      </c>
      <c r="T2562">
        <f t="shared" si="238"/>
        <v>663.98661154777346</v>
      </c>
      <c r="U2562">
        <f t="shared" ref="U2562:U2625" si="243">MIN(2.5,MROUND((S2562-0.913996136567084)/(0.613432266843391),SIGN((S2562-0.913996136567084)/(0.613432266843391))*0.5))</f>
        <v>-0.5</v>
      </c>
      <c r="V2562">
        <f t="shared" si="239"/>
        <v>0</v>
      </c>
    </row>
    <row r="2563" spans="1:22" x14ac:dyDescent="0.35">
      <c r="A2563">
        <v>48215</v>
      </c>
      <c r="B2563" t="s">
        <v>1518</v>
      </c>
      <c r="C2563" t="s">
        <v>1155</v>
      </c>
      <c r="D2563">
        <v>22400</v>
      </c>
      <c r="E2563">
        <v>331249</v>
      </c>
      <c r="F2563">
        <v>77767</v>
      </c>
      <c r="G2563">
        <v>224608</v>
      </c>
      <c r="H2563">
        <v>276812</v>
      </c>
      <c r="I2563">
        <v>148583</v>
      </c>
      <c r="J2563">
        <v>78782</v>
      </c>
      <c r="K2563">
        <f t="shared" si="240"/>
        <v>806552</v>
      </c>
      <c r="L2563">
        <v>423</v>
      </c>
      <c r="M2563">
        <v>218</v>
      </c>
      <c r="N2563">
        <v>28</v>
      </c>
      <c r="O2563">
        <v>238.65760459099801</v>
      </c>
      <c r="P2563">
        <v>98484.406401389293</v>
      </c>
      <c r="Q2563">
        <v>9866.3812056621391</v>
      </c>
      <c r="R2563">
        <f t="shared" si="241"/>
        <v>108589.44521164244</v>
      </c>
      <c r="S2563">
        <f t="shared" si="242"/>
        <v>0.13463415280309568</v>
      </c>
      <c r="T2563">
        <f t="shared" ref="T2563:T2626" si="244">S2563*1000</f>
        <v>134.63415280309567</v>
      </c>
      <c r="U2563">
        <f t="shared" si="243"/>
        <v>-1.5</v>
      </c>
      <c r="V2563">
        <f t="shared" ref="V2563:V2626" si="245">IF(S2563&gt;AVERAGE($S$1:$S$3033),1,0)</f>
        <v>0</v>
      </c>
    </row>
    <row r="2564" spans="1:22" x14ac:dyDescent="0.35">
      <c r="A2564">
        <v>48217</v>
      </c>
      <c r="B2564" t="s">
        <v>1518</v>
      </c>
      <c r="C2564" t="s">
        <v>1062</v>
      </c>
      <c r="D2564">
        <v>33901</v>
      </c>
      <c r="E2564">
        <v>15972</v>
      </c>
      <c r="F2564">
        <v>2244</v>
      </c>
      <c r="G2564">
        <v>7113</v>
      </c>
      <c r="H2564">
        <v>9650</v>
      </c>
      <c r="I2564">
        <v>9416</v>
      </c>
      <c r="J2564">
        <v>6692</v>
      </c>
      <c r="K2564">
        <f t="shared" si="240"/>
        <v>35115</v>
      </c>
      <c r="L2564">
        <v>22</v>
      </c>
      <c r="M2564">
        <v>11</v>
      </c>
      <c r="N2564">
        <v>2</v>
      </c>
      <c r="O2564">
        <v>108.4876495</v>
      </c>
      <c r="P2564">
        <v>21494.2705056712</v>
      </c>
      <c r="Q2564">
        <v>218.82633331</v>
      </c>
      <c r="R2564">
        <f t="shared" si="241"/>
        <v>21821.5844884812</v>
      </c>
      <c r="S2564">
        <f t="shared" si="242"/>
        <v>0.62143199454595466</v>
      </c>
      <c r="T2564">
        <f t="shared" si="244"/>
        <v>621.43199454595469</v>
      </c>
      <c r="U2564">
        <f t="shared" si="243"/>
        <v>-0.5</v>
      </c>
      <c r="V2564">
        <f t="shared" si="245"/>
        <v>0</v>
      </c>
    </row>
    <row r="2565" spans="1:22" x14ac:dyDescent="0.35">
      <c r="A2565">
        <v>48219</v>
      </c>
      <c r="B2565" t="s">
        <v>1518</v>
      </c>
      <c r="C2565" t="s">
        <v>1583</v>
      </c>
      <c r="D2565">
        <v>44813</v>
      </c>
      <c r="E2565">
        <v>14017</v>
      </c>
      <c r="F2565">
        <v>1678</v>
      </c>
      <c r="G2565">
        <v>5371</v>
      </c>
      <c r="H2565">
        <v>7302</v>
      </c>
      <c r="I2565">
        <v>5610</v>
      </c>
      <c r="J2565">
        <v>3111</v>
      </c>
      <c r="K2565">
        <f t="shared" si="240"/>
        <v>23072</v>
      </c>
      <c r="L2565">
        <v>9</v>
      </c>
      <c r="M2565">
        <v>4</v>
      </c>
      <c r="N2565">
        <v>1</v>
      </c>
      <c r="O2565">
        <v>4.6276132849999998</v>
      </c>
      <c r="P2565">
        <v>9353.6394955760097</v>
      </c>
      <c r="Q2565">
        <v>142.60591020000001</v>
      </c>
      <c r="R2565">
        <f t="shared" si="241"/>
        <v>9500.8730190610095</v>
      </c>
      <c r="S2565">
        <f t="shared" si="242"/>
        <v>0.41179234652656943</v>
      </c>
      <c r="T2565">
        <f t="shared" si="244"/>
        <v>411.79234652656942</v>
      </c>
      <c r="U2565">
        <f t="shared" si="243"/>
        <v>-1</v>
      </c>
      <c r="V2565">
        <f t="shared" si="245"/>
        <v>0</v>
      </c>
    </row>
    <row r="2566" spans="1:22" x14ac:dyDescent="0.35">
      <c r="A2566">
        <v>48221</v>
      </c>
      <c r="B2566" t="s">
        <v>1518</v>
      </c>
      <c r="C2566" t="s">
        <v>1584</v>
      </c>
      <c r="D2566">
        <v>43018</v>
      </c>
      <c r="E2566">
        <v>21123</v>
      </c>
      <c r="F2566">
        <v>2749</v>
      </c>
      <c r="G2566">
        <v>9027</v>
      </c>
      <c r="H2566">
        <v>13156</v>
      </c>
      <c r="I2566">
        <v>15293</v>
      </c>
      <c r="J2566">
        <v>11819</v>
      </c>
      <c r="K2566">
        <f t="shared" si="240"/>
        <v>52044</v>
      </c>
      <c r="L2566">
        <v>56</v>
      </c>
      <c r="M2566">
        <v>11</v>
      </c>
      <c r="N2566">
        <v>4</v>
      </c>
      <c r="O2566">
        <v>44.509958181000002</v>
      </c>
      <c r="P2566">
        <v>44553.504664494903</v>
      </c>
      <c r="Q2566">
        <v>331.99479700000001</v>
      </c>
      <c r="R2566">
        <f t="shared" si="241"/>
        <v>44930.009419675902</v>
      </c>
      <c r="S2566">
        <f t="shared" si="242"/>
        <v>0.86330815117354354</v>
      </c>
      <c r="T2566">
        <f t="shared" si="244"/>
        <v>863.30815117354359</v>
      </c>
      <c r="U2566">
        <f t="shared" si="243"/>
        <v>0</v>
      </c>
      <c r="V2566">
        <f t="shared" si="245"/>
        <v>0</v>
      </c>
    </row>
    <row r="2567" spans="1:22" x14ac:dyDescent="0.35">
      <c r="A2567">
        <v>48223</v>
      </c>
      <c r="B2567" t="s">
        <v>1518</v>
      </c>
      <c r="C2567" t="s">
        <v>735</v>
      </c>
      <c r="D2567">
        <v>33821</v>
      </c>
      <c r="E2567">
        <v>19571</v>
      </c>
      <c r="F2567">
        <v>2405</v>
      </c>
      <c r="G2567">
        <v>7446</v>
      </c>
      <c r="H2567">
        <v>10499</v>
      </c>
      <c r="I2567">
        <v>9307</v>
      </c>
      <c r="J2567">
        <v>5812</v>
      </c>
      <c r="K2567">
        <f t="shared" si="240"/>
        <v>35469</v>
      </c>
      <c r="L2567">
        <v>30</v>
      </c>
      <c r="M2567">
        <v>10</v>
      </c>
      <c r="N2567">
        <v>2</v>
      </c>
      <c r="O2567">
        <v>11.821609785</v>
      </c>
      <c r="P2567">
        <v>44781.906358106302</v>
      </c>
      <c r="Q2567">
        <v>634.31620155899998</v>
      </c>
      <c r="R2567">
        <f t="shared" si="241"/>
        <v>45428.044169450302</v>
      </c>
      <c r="S2567">
        <f t="shared" si="242"/>
        <v>1.2807816450830387</v>
      </c>
      <c r="T2567">
        <f t="shared" si="244"/>
        <v>1280.7816450830387</v>
      </c>
      <c r="U2567">
        <f t="shared" si="243"/>
        <v>0.5</v>
      </c>
      <c r="V2567">
        <f t="shared" si="245"/>
        <v>1</v>
      </c>
    </row>
    <row r="2568" spans="1:22" x14ac:dyDescent="0.35">
      <c r="A2568">
        <v>48225</v>
      </c>
      <c r="B2568" t="s">
        <v>1518</v>
      </c>
      <c r="C2568" t="s">
        <v>51</v>
      </c>
      <c r="D2568">
        <v>30756</v>
      </c>
      <c r="E2568">
        <v>10654</v>
      </c>
      <c r="F2568">
        <v>1218</v>
      </c>
      <c r="G2568">
        <v>3806</v>
      </c>
      <c r="H2568">
        <v>6800</v>
      </c>
      <c r="I2568">
        <v>6628</v>
      </c>
      <c r="J2568">
        <v>4709</v>
      </c>
      <c r="K2568">
        <f t="shared" si="240"/>
        <v>23161</v>
      </c>
      <c r="L2568">
        <v>6</v>
      </c>
      <c r="M2568">
        <v>5</v>
      </c>
      <c r="N2568">
        <v>4</v>
      </c>
      <c r="O2568">
        <v>0.17818000000000001</v>
      </c>
      <c r="P2568">
        <v>8996.7486957210294</v>
      </c>
      <c r="Q2568">
        <v>142.09540179000001</v>
      </c>
      <c r="R2568">
        <f t="shared" si="241"/>
        <v>9139.0222775110306</v>
      </c>
      <c r="S2568">
        <f t="shared" si="242"/>
        <v>0.39458668785937701</v>
      </c>
      <c r="T2568">
        <f t="shared" si="244"/>
        <v>394.58668785937698</v>
      </c>
      <c r="U2568">
        <f t="shared" si="243"/>
        <v>-1</v>
      </c>
      <c r="V2568">
        <f t="shared" si="245"/>
        <v>0</v>
      </c>
    </row>
    <row r="2569" spans="1:22" x14ac:dyDescent="0.35">
      <c r="A2569">
        <v>48227</v>
      </c>
      <c r="B2569" t="s">
        <v>1518</v>
      </c>
      <c r="C2569" t="s">
        <v>148</v>
      </c>
      <c r="D2569">
        <v>36287</v>
      </c>
      <c r="E2569">
        <v>16685</v>
      </c>
      <c r="F2569">
        <v>2170</v>
      </c>
      <c r="G2569">
        <v>6864</v>
      </c>
      <c r="H2569">
        <v>11831</v>
      </c>
      <c r="I2569">
        <v>9978</v>
      </c>
      <c r="J2569">
        <v>4565</v>
      </c>
      <c r="K2569">
        <f t="shared" si="240"/>
        <v>35408</v>
      </c>
      <c r="L2569">
        <v>17</v>
      </c>
      <c r="M2569">
        <v>8</v>
      </c>
      <c r="N2569">
        <v>4</v>
      </c>
      <c r="O2569">
        <v>5.0334312499999996</v>
      </c>
      <c r="P2569">
        <v>20077.551791619098</v>
      </c>
      <c r="Q2569">
        <v>18413.150919633001</v>
      </c>
      <c r="R2569">
        <f t="shared" si="241"/>
        <v>38495.736142502101</v>
      </c>
      <c r="S2569">
        <f t="shared" si="242"/>
        <v>1.0872044775898695</v>
      </c>
      <c r="T2569">
        <f t="shared" si="244"/>
        <v>1087.2044775898694</v>
      </c>
      <c r="U2569">
        <f t="shared" si="243"/>
        <v>0.5</v>
      </c>
      <c r="V2569">
        <f t="shared" si="245"/>
        <v>1</v>
      </c>
    </row>
    <row r="2570" spans="1:22" x14ac:dyDescent="0.35">
      <c r="A2570">
        <v>48231</v>
      </c>
      <c r="B2570" t="s">
        <v>1518</v>
      </c>
      <c r="C2570" t="s">
        <v>1585</v>
      </c>
      <c r="D2570">
        <v>33340</v>
      </c>
      <c r="E2570">
        <v>42511</v>
      </c>
      <c r="F2570">
        <v>5456</v>
      </c>
      <c r="G2570">
        <v>18537</v>
      </c>
      <c r="H2570">
        <v>26848</v>
      </c>
      <c r="I2570">
        <v>23435</v>
      </c>
      <c r="J2570">
        <v>12803</v>
      </c>
      <c r="K2570">
        <f t="shared" si="240"/>
        <v>87079</v>
      </c>
      <c r="L2570">
        <v>49</v>
      </c>
      <c r="M2570">
        <v>14</v>
      </c>
      <c r="N2570">
        <v>5</v>
      </c>
      <c r="O2570">
        <v>34.155109893999999</v>
      </c>
      <c r="P2570">
        <v>65483.691229055199</v>
      </c>
      <c r="Q2570">
        <v>1161.3083112700001</v>
      </c>
      <c r="R2570">
        <f t="shared" si="241"/>
        <v>66679.154650219192</v>
      </c>
      <c r="S2570">
        <f t="shared" si="242"/>
        <v>0.76573174531424559</v>
      </c>
      <c r="T2570">
        <f t="shared" si="244"/>
        <v>765.73174531424559</v>
      </c>
      <c r="U2570">
        <f t="shared" si="243"/>
        <v>0</v>
      </c>
      <c r="V2570">
        <f t="shared" si="245"/>
        <v>0</v>
      </c>
    </row>
    <row r="2571" spans="1:22" x14ac:dyDescent="0.35">
      <c r="A2571">
        <v>48233</v>
      </c>
      <c r="B2571" t="s">
        <v>1518</v>
      </c>
      <c r="C2571" t="s">
        <v>1474</v>
      </c>
      <c r="D2571">
        <v>39810</v>
      </c>
      <c r="E2571">
        <v>11732</v>
      </c>
      <c r="F2571">
        <v>1601</v>
      </c>
      <c r="G2571">
        <v>4708</v>
      </c>
      <c r="H2571">
        <v>6525</v>
      </c>
      <c r="I2571">
        <v>5872</v>
      </c>
      <c r="J2571">
        <v>3216</v>
      </c>
      <c r="K2571">
        <f t="shared" si="240"/>
        <v>21922</v>
      </c>
      <c r="L2571">
        <v>8</v>
      </c>
      <c r="M2571">
        <v>6</v>
      </c>
      <c r="N2571">
        <v>2</v>
      </c>
      <c r="O2571">
        <v>1.2175462500000001</v>
      </c>
      <c r="P2571">
        <v>13822.7336971841</v>
      </c>
      <c r="Q2571">
        <v>128.70536876</v>
      </c>
      <c r="R2571">
        <f t="shared" si="241"/>
        <v>13952.6566121941</v>
      </c>
      <c r="S2571">
        <f t="shared" si="242"/>
        <v>0.63646823338172154</v>
      </c>
      <c r="T2571">
        <f t="shared" si="244"/>
        <v>636.46823338172157</v>
      </c>
      <c r="U2571">
        <f t="shared" si="243"/>
        <v>-0.5</v>
      </c>
      <c r="V2571">
        <f t="shared" si="245"/>
        <v>0</v>
      </c>
    </row>
    <row r="2572" spans="1:22" x14ac:dyDescent="0.35">
      <c r="A2572">
        <v>48237</v>
      </c>
      <c r="B2572" t="s">
        <v>1518</v>
      </c>
      <c r="C2572" t="s">
        <v>1586</v>
      </c>
      <c r="D2572">
        <v>43230</v>
      </c>
      <c r="E2572">
        <v>5688</v>
      </c>
      <c r="F2572">
        <v>513</v>
      </c>
      <c r="G2572">
        <v>1709</v>
      </c>
      <c r="H2572">
        <v>2978</v>
      </c>
      <c r="I2572">
        <v>2377</v>
      </c>
      <c r="J2572">
        <v>1406</v>
      </c>
      <c r="K2572">
        <f t="shared" si="240"/>
        <v>8983</v>
      </c>
      <c r="L2572">
        <v>5</v>
      </c>
      <c r="M2572">
        <v>1</v>
      </c>
      <c r="N2572">
        <v>2</v>
      </c>
      <c r="O2572">
        <v>0.45076500000000003</v>
      </c>
      <c r="P2572">
        <v>3459.22582628901</v>
      </c>
      <c r="Q2572">
        <v>27.306835</v>
      </c>
      <c r="R2572">
        <f t="shared" si="241"/>
        <v>3486.9834262890099</v>
      </c>
      <c r="S2572">
        <f t="shared" si="242"/>
        <v>0.38817582392174216</v>
      </c>
      <c r="T2572">
        <f t="shared" si="244"/>
        <v>388.17582392174216</v>
      </c>
      <c r="U2572">
        <f t="shared" si="243"/>
        <v>-1</v>
      </c>
      <c r="V2572">
        <f t="shared" si="245"/>
        <v>0</v>
      </c>
    </row>
    <row r="2573" spans="1:22" x14ac:dyDescent="0.35">
      <c r="A2573">
        <v>48239</v>
      </c>
      <c r="B2573" t="s">
        <v>1518</v>
      </c>
      <c r="C2573" t="s">
        <v>52</v>
      </c>
      <c r="D2573">
        <v>36406</v>
      </c>
      <c r="E2573">
        <v>8147</v>
      </c>
      <c r="F2573">
        <v>1027</v>
      </c>
      <c r="G2573">
        <v>2965</v>
      </c>
      <c r="H2573">
        <v>4066</v>
      </c>
      <c r="I2573">
        <v>3777</v>
      </c>
      <c r="J2573">
        <v>2420</v>
      </c>
      <c r="K2573">
        <f t="shared" si="240"/>
        <v>14255</v>
      </c>
      <c r="L2573">
        <v>11</v>
      </c>
      <c r="M2573">
        <v>3</v>
      </c>
      <c r="N2573">
        <v>1</v>
      </c>
      <c r="O2573">
        <v>0.57292206800000001</v>
      </c>
      <c r="P2573">
        <v>4708.4797173745101</v>
      </c>
      <c r="Q2573">
        <v>29.33594334</v>
      </c>
      <c r="R2573">
        <f t="shared" si="241"/>
        <v>4738.3885827825097</v>
      </c>
      <c r="S2573">
        <f t="shared" si="242"/>
        <v>0.3324018648041045</v>
      </c>
      <c r="T2573">
        <f t="shared" si="244"/>
        <v>332.40186480410449</v>
      </c>
      <c r="U2573">
        <f t="shared" si="243"/>
        <v>-1</v>
      </c>
      <c r="V2573">
        <f t="shared" si="245"/>
        <v>0</v>
      </c>
    </row>
    <row r="2574" spans="1:22" x14ac:dyDescent="0.35">
      <c r="A2574">
        <v>48241</v>
      </c>
      <c r="B2574" t="s">
        <v>1518</v>
      </c>
      <c r="C2574" t="s">
        <v>411</v>
      </c>
      <c r="D2574">
        <v>33668</v>
      </c>
      <c r="E2574">
        <v>18806</v>
      </c>
      <c r="F2574">
        <v>2456</v>
      </c>
      <c r="G2574">
        <v>7308</v>
      </c>
      <c r="H2574">
        <v>10014</v>
      </c>
      <c r="I2574">
        <v>9899</v>
      </c>
      <c r="J2574">
        <v>6246</v>
      </c>
      <c r="K2574">
        <f t="shared" si="240"/>
        <v>35923</v>
      </c>
      <c r="L2574">
        <v>22</v>
      </c>
      <c r="M2574">
        <v>14</v>
      </c>
      <c r="N2574">
        <v>4</v>
      </c>
      <c r="O2574">
        <v>0.634339184</v>
      </c>
      <c r="P2574">
        <v>36093.446468386202</v>
      </c>
      <c r="Q2574">
        <v>208.922095832</v>
      </c>
      <c r="R2574">
        <f t="shared" si="241"/>
        <v>36303.002903402201</v>
      </c>
      <c r="S2574">
        <f t="shared" si="242"/>
        <v>1.0105782619325279</v>
      </c>
      <c r="T2574">
        <f t="shared" si="244"/>
        <v>1010.5782619325279</v>
      </c>
      <c r="U2574">
        <f t="shared" si="243"/>
        <v>0</v>
      </c>
      <c r="V2574">
        <f t="shared" si="245"/>
        <v>1</v>
      </c>
    </row>
    <row r="2575" spans="1:22" x14ac:dyDescent="0.35">
      <c r="A2575">
        <v>48243</v>
      </c>
      <c r="B2575" t="s">
        <v>1518</v>
      </c>
      <c r="C2575" t="s">
        <v>412</v>
      </c>
      <c r="D2575">
        <v>37190</v>
      </c>
      <c r="E2575">
        <v>1601</v>
      </c>
      <c r="F2575">
        <v>78</v>
      </c>
      <c r="G2575">
        <v>391</v>
      </c>
      <c r="H2575">
        <v>419</v>
      </c>
      <c r="I2575">
        <v>800</v>
      </c>
      <c r="J2575">
        <v>619</v>
      </c>
      <c r="K2575">
        <f t="shared" si="240"/>
        <v>2307</v>
      </c>
      <c r="L2575">
        <v>3</v>
      </c>
      <c r="M2575">
        <v>0</v>
      </c>
      <c r="N2575">
        <v>0</v>
      </c>
      <c r="O2575">
        <v>0.48191499999999998</v>
      </c>
      <c r="P2575">
        <v>0</v>
      </c>
      <c r="Q2575">
        <v>0</v>
      </c>
      <c r="R2575">
        <f t="shared" si="241"/>
        <v>0.48191499999999998</v>
      </c>
      <c r="S2575">
        <f t="shared" si="242"/>
        <v>2.0889250108365842E-4</v>
      </c>
      <c r="T2575">
        <f t="shared" si="244"/>
        <v>0.20889250108365842</v>
      </c>
      <c r="U2575">
        <f t="shared" si="243"/>
        <v>-1.5</v>
      </c>
      <c r="V2575">
        <f t="shared" si="245"/>
        <v>0</v>
      </c>
    </row>
    <row r="2576" spans="1:22" x14ac:dyDescent="0.35">
      <c r="A2576">
        <v>48245</v>
      </c>
      <c r="B2576" t="s">
        <v>1518</v>
      </c>
      <c r="C2576" t="s">
        <v>53</v>
      </c>
      <c r="D2576">
        <v>38357</v>
      </c>
      <c r="E2576">
        <v>157082</v>
      </c>
      <c r="F2576">
        <v>17144</v>
      </c>
      <c r="G2576">
        <v>50233</v>
      </c>
      <c r="H2576">
        <v>86512</v>
      </c>
      <c r="I2576">
        <v>65326</v>
      </c>
      <c r="J2576">
        <v>32598</v>
      </c>
      <c r="K2576">
        <f t="shared" si="240"/>
        <v>251813</v>
      </c>
      <c r="L2576">
        <v>223</v>
      </c>
      <c r="M2576">
        <v>70</v>
      </c>
      <c r="N2576">
        <v>38</v>
      </c>
      <c r="O2576">
        <v>116.95579245099999</v>
      </c>
      <c r="P2576">
        <v>177132.725178894</v>
      </c>
      <c r="Q2576">
        <v>10285.3810950517</v>
      </c>
      <c r="R2576">
        <f t="shared" si="241"/>
        <v>187535.0620663967</v>
      </c>
      <c r="S2576">
        <f t="shared" si="242"/>
        <v>0.74473939815020151</v>
      </c>
      <c r="T2576">
        <f t="shared" si="244"/>
        <v>744.73939815020151</v>
      </c>
      <c r="U2576">
        <f t="shared" si="243"/>
        <v>-0.5</v>
      </c>
      <c r="V2576">
        <f t="shared" si="245"/>
        <v>0</v>
      </c>
    </row>
    <row r="2577" spans="1:22" x14ac:dyDescent="0.35">
      <c r="A2577">
        <v>48247</v>
      </c>
      <c r="B2577" t="s">
        <v>1518</v>
      </c>
      <c r="C2577" t="s">
        <v>1587</v>
      </c>
      <c r="D2577">
        <v>37897</v>
      </c>
      <c r="E2577">
        <v>3195</v>
      </c>
      <c r="F2577">
        <v>460</v>
      </c>
      <c r="G2577">
        <v>1197</v>
      </c>
      <c r="H2577">
        <v>1527</v>
      </c>
      <c r="I2577">
        <v>1229</v>
      </c>
      <c r="J2577">
        <v>836</v>
      </c>
      <c r="K2577">
        <f t="shared" si="240"/>
        <v>5249</v>
      </c>
      <c r="L2577">
        <v>2</v>
      </c>
      <c r="M2577">
        <v>1</v>
      </c>
      <c r="N2577">
        <v>0</v>
      </c>
      <c r="O2577">
        <v>0</v>
      </c>
      <c r="P2577">
        <v>980.19574679100299</v>
      </c>
      <c r="Q2577">
        <v>0</v>
      </c>
      <c r="R2577">
        <f t="shared" si="241"/>
        <v>980.19574679100299</v>
      </c>
      <c r="S2577">
        <f t="shared" si="242"/>
        <v>0.18673952120232482</v>
      </c>
      <c r="T2577">
        <f t="shared" si="244"/>
        <v>186.73952120232482</v>
      </c>
      <c r="U2577">
        <f t="shared" si="243"/>
        <v>-1</v>
      </c>
      <c r="V2577">
        <f t="shared" si="245"/>
        <v>0</v>
      </c>
    </row>
    <row r="2578" spans="1:22" x14ac:dyDescent="0.35">
      <c r="A2578">
        <v>48249</v>
      </c>
      <c r="B2578" t="s">
        <v>1518</v>
      </c>
      <c r="C2578" t="s">
        <v>1588</v>
      </c>
      <c r="D2578">
        <v>43903</v>
      </c>
      <c r="E2578">
        <v>27695</v>
      </c>
      <c r="F2578">
        <v>3373</v>
      </c>
      <c r="G2578">
        <v>9645</v>
      </c>
      <c r="H2578">
        <v>12975</v>
      </c>
      <c r="I2578">
        <v>10109</v>
      </c>
      <c r="J2578">
        <v>5652</v>
      </c>
      <c r="K2578">
        <f t="shared" si="240"/>
        <v>41754</v>
      </c>
      <c r="L2578">
        <v>29</v>
      </c>
      <c r="M2578">
        <v>12</v>
      </c>
      <c r="N2578">
        <v>1</v>
      </c>
      <c r="O2578">
        <v>22.490885285000001</v>
      </c>
      <c r="P2578">
        <v>23173.2867473316</v>
      </c>
      <c r="Q2578">
        <v>233.97388883400001</v>
      </c>
      <c r="R2578">
        <f t="shared" si="241"/>
        <v>23429.751521450598</v>
      </c>
      <c r="S2578">
        <f t="shared" si="242"/>
        <v>0.56113789149424242</v>
      </c>
      <c r="T2578">
        <f t="shared" si="244"/>
        <v>561.13789149424247</v>
      </c>
      <c r="U2578">
        <f t="shared" si="243"/>
        <v>-0.5</v>
      </c>
      <c r="V2578">
        <f t="shared" si="245"/>
        <v>0</v>
      </c>
    </row>
    <row r="2579" spans="1:22" x14ac:dyDescent="0.35">
      <c r="A2579">
        <v>48251</v>
      </c>
      <c r="B2579" t="s">
        <v>1518</v>
      </c>
      <c r="C2579" t="s">
        <v>151</v>
      </c>
      <c r="D2579">
        <v>35099</v>
      </c>
      <c r="E2579">
        <v>70923</v>
      </c>
      <c r="F2579">
        <v>10373</v>
      </c>
      <c r="G2579">
        <v>34474</v>
      </c>
      <c r="H2579">
        <v>49112</v>
      </c>
      <c r="I2579">
        <v>40537</v>
      </c>
      <c r="J2579">
        <v>18945</v>
      </c>
      <c r="K2579">
        <f t="shared" si="240"/>
        <v>153441</v>
      </c>
      <c r="L2579">
        <v>89</v>
      </c>
      <c r="M2579">
        <v>28</v>
      </c>
      <c r="N2579">
        <v>9</v>
      </c>
      <c r="O2579">
        <v>89.5501987640001</v>
      </c>
      <c r="P2579">
        <v>111967.619976036</v>
      </c>
      <c r="Q2579">
        <v>2046.8803388050001</v>
      </c>
      <c r="R2579">
        <f t="shared" si="241"/>
        <v>114104.05051360501</v>
      </c>
      <c r="S2579">
        <f t="shared" si="242"/>
        <v>0.74363469029532525</v>
      </c>
      <c r="T2579">
        <f t="shared" si="244"/>
        <v>743.6346902953253</v>
      </c>
      <c r="U2579">
        <f t="shared" si="243"/>
        <v>-0.5</v>
      </c>
      <c r="V2579">
        <f t="shared" si="245"/>
        <v>0</v>
      </c>
    </row>
    <row r="2580" spans="1:22" x14ac:dyDescent="0.35">
      <c r="A2580">
        <v>48253</v>
      </c>
      <c r="B2580" t="s">
        <v>1518</v>
      </c>
      <c r="C2580" t="s">
        <v>414</v>
      </c>
      <c r="D2580">
        <v>29576</v>
      </c>
      <c r="E2580">
        <v>8976</v>
      </c>
      <c r="F2580">
        <v>917</v>
      </c>
      <c r="G2580">
        <v>3052</v>
      </c>
      <c r="H2580">
        <v>7778</v>
      </c>
      <c r="I2580">
        <v>5396</v>
      </c>
      <c r="J2580">
        <v>2830</v>
      </c>
      <c r="K2580">
        <f t="shared" si="240"/>
        <v>19973</v>
      </c>
      <c r="L2580">
        <v>7</v>
      </c>
      <c r="M2580">
        <v>3</v>
      </c>
      <c r="N2580">
        <v>3</v>
      </c>
      <c r="O2580">
        <v>3.2328359999999998</v>
      </c>
      <c r="P2580">
        <v>5989.6568296620298</v>
      </c>
      <c r="Q2580">
        <v>91.770013621000103</v>
      </c>
      <c r="R2580">
        <f t="shared" si="241"/>
        <v>6084.6596792830305</v>
      </c>
      <c r="S2580">
        <f t="shared" si="242"/>
        <v>0.30464425370665549</v>
      </c>
      <c r="T2580">
        <f t="shared" si="244"/>
        <v>304.64425370665549</v>
      </c>
      <c r="U2580">
        <f t="shared" si="243"/>
        <v>-1</v>
      </c>
      <c r="V2580">
        <f t="shared" si="245"/>
        <v>0</v>
      </c>
    </row>
    <row r="2581" spans="1:22" x14ac:dyDescent="0.35">
      <c r="A2581">
        <v>48255</v>
      </c>
      <c r="B2581" t="s">
        <v>1518</v>
      </c>
      <c r="C2581" t="s">
        <v>1589</v>
      </c>
      <c r="D2581">
        <v>32176</v>
      </c>
      <c r="E2581">
        <v>7712</v>
      </c>
      <c r="F2581">
        <v>810</v>
      </c>
      <c r="G2581">
        <v>2588</v>
      </c>
      <c r="H2581">
        <v>5900</v>
      </c>
      <c r="I2581">
        <v>3777</v>
      </c>
      <c r="J2581">
        <v>2158</v>
      </c>
      <c r="K2581">
        <f t="shared" si="240"/>
        <v>15233</v>
      </c>
      <c r="L2581">
        <v>6</v>
      </c>
      <c r="M2581">
        <v>4</v>
      </c>
      <c r="N2581">
        <v>2</v>
      </c>
      <c r="O2581">
        <v>0.23874724999999999</v>
      </c>
      <c r="P2581">
        <v>5602.3633103820202</v>
      </c>
      <c r="Q2581">
        <v>93.377659040000097</v>
      </c>
      <c r="R2581">
        <f t="shared" si="241"/>
        <v>5695.9797166720209</v>
      </c>
      <c r="S2581">
        <f t="shared" si="242"/>
        <v>0.37392369964366973</v>
      </c>
      <c r="T2581">
        <f t="shared" si="244"/>
        <v>373.92369964366975</v>
      </c>
      <c r="U2581">
        <f t="shared" si="243"/>
        <v>-1</v>
      </c>
      <c r="V2581">
        <f t="shared" si="245"/>
        <v>0</v>
      </c>
    </row>
    <row r="2582" spans="1:22" x14ac:dyDescent="0.35">
      <c r="A2582">
        <v>48257</v>
      </c>
      <c r="B2582" t="s">
        <v>1518</v>
      </c>
      <c r="C2582" t="s">
        <v>1590</v>
      </c>
      <c r="D2582">
        <v>35371</v>
      </c>
      <c r="E2582">
        <v>42220</v>
      </c>
      <c r="F2582">
        <v>7654</v>
      </c>
      <c r="G2582">
        <v>25244</v>
      </c>
      <c r="H2582">
        <v>34647</v>
      </c>
      <c r="I2582">
        <v>27384</v>
      </c>
      <c r="J2582">
        <v>11824</v>
      </c>
      <c r="K2582">
        <f t="shared" si="240"/>
        <v>106753</v>
      </c>
      <c r="L2582">
        <v>66</v>
      </c>
      <c r="M2582">
        <v>28</v>
      </c>
      <c r="N2582">
        <v>4</v>
      </c>
      <c r="O2582">
        <v>76.2337357010001</v>
      </c>
      <c r="P2582">
        <v>72119.049205689298</v>
      </c>
      <c r="Q2582">
        <v>315.68565571699997</v>
      </c>
      <c r="R2582">
        <f t="shared" si="241"/>
        <v>72510.96859710729</v>
      </c>
      <c r="S2582">
        <f t="shared" si="242"/>
        <v>0.67924057026132556</v>
      </c>
      <c r="T2582">
        <f t="shared" si="244"/>
        <v>679.24057026132562</v>
      </c>
      <c r="U2582">
        <f t="shared" si="243"/>
        <v>-0.5</v>
      </c>
      <c r="V2582">
        <f t="shared" si="245"/>
        <v>0</v>
      </c>
    </row>
    <row r="2583" spans="1:22" x14ac:dyDescent="0.35">
      <c r="A2583">
        <v>48259</v>
      </c>
      <c r="B2583" t="s">
        <v>1518</v>
      </c>
      <c r="C2583" t="s">
        <v>521</v>
      </c>
      <c r="D2583">
        <v>60723</v>
      </c>
      <c r="E2583">
        <v>18183</v>
      </c>
      <c r="F2583">
        <v>1820</v>
      </c>
      <c r="G2583">
        <v>7499</v>
      </c>
      <c r="H2583">
        <v>9121</v>
      </c>
      <c r="I2583">
        <v>11038</v>
      </c>
      <c r="J2583">
        <v>6478</v>
      </c>
      <c r="K2583">
        <f t="shared" si="240"/>
        <v>35956</v>
      </c>
      <c r="L2583">
        <v>72</v>
      </c>
      <c r="M2583">
        <v>7</v>
      </c>
      <c r="N2583">
        <v>0</v>
      </c>
      <c r="O2583">
        <v>116.544411986</v>
      </c>
      <c r="P2583">
        <v>21287.8703016041</v>
      </c>
      <c r="Q2583">
        <v>0</v>
      </c>
      <c r="R2583">
        <f t="shared" si="241"/>
        <v>21404.4147135901</v>
      </c>
      <c r="S2583">
        <f t="shared" si="242"/>
        <v>0.59529465773695911</v>
      </c>
      <c r="T2583">
        <f t="shared" si="244"/>
        <v>595.29465773695915</v>
      </c>
      <c r="U2583">
        <f t="shared" si="243"/>
        <v>-0.5</v>
      </c>
      <c r="V2583">
        <f t="shared" si="245"/>
        <v>0</v>
      </c>
    </row>
    <row r="2584" spans="1:22" x14ac:dyDescent="0.35">
      <c r="A2584">
        <v>48265</v>
      </c>
      <c r="B2584" t="s">
        <v>1518</v>
      </c>
      <c r="C2584" t="s">
        <v>1591</v>
      </c>
      <c r="D2584">
        <v>43168</v>
      </c>
      <c r="E2584">
        <v>29805</v>
      </c>
      <c r="F2584">
        <v>2617</v>
      </c>
      <c r="G2584">
        <v>8537</v>
      </c>
      <c r="H2584">
        <v>12032</v>
      </c>
      <c r="I2584">
        <v>13702</v>
      </c>
      <c r="J2584">
        <v>12898</v>
      </c>
      <c r="K2584">
        <f t="shared" si="240"/>
        <v>49786</v>
      </c>
      <c r="L2584">
        <v>60</v>
      </c>
      <c r="M2584">
        <v>11</v>
      </c>
      <c r="N2584">
        <v>6</v>
      </c>
      <c r="O2584">
        <v>17.402646468</v>
      </c>
      <c r="P2584">
        <v>39703.797213486097</v>
      </c>
      <c r="Q2584">
        <v>15330.351335941999</v>
      </c>
      <c r="R2584">
        <f t="shared" si="241"/>
        <v>55051.551195896092</v>
      </c>
      <c r="S2584">
        <f t="shared" si="242"/>
        <v>1.1057636925219156</v>
      </c>
      <c r="T2584">
        <f t="shared" si="244"/>
        <v>1105.7636925219156</v>
      </c>
      <c r="U2584">
        <f t="shared" si="243"/>
        <v>0.5</v>
      </c>
      <c r="V2584">
        <f t="shared" si="245"/>
        <v>1</v>
      </c>
    </row>
    <row r="2585" spans="1:22" x14ac:dyDescent="0.35">
      <c r="A2585">
        <v>48267</v>
      </c>
      <c r="B2585" t="s">
        <v>1518</v>
      </c>
      <c r="C2585" t="s">
        <v>1592</v>
      </c>
      <c r="D2585">
        <v>37439</v>
      </c>
      <c r="E2585">
        <v>3018</v>
      </c>
      <c r="F2585">
        <v>225</v>
      </c>
      <c r="G2585">
        <v>760</v>
      </c>
      <c r="H2585">
        <v>1050</v>
      </c>
      <c r="I2585">
        <v>1386</v>
      </c>
      <c r="J2585">
        <v>1139</v>
      </c>
      <c r="K2585">
        <f t="shared" si="240"/>
        <v>4560</v>
      </c>
      <c r="L2585">
        <v>7</v>
      </c>
      <c r="M2585">
        <v>3</v>
      </c>
      <c r="N2585">
        <v>1</v>
      </c>
      <c r="O2585">
        <v>1.853648535</v>
      </c>
      <c r="P2585">
        <v>3263.82487506501</v>
      </c>
      <c r="Q2585">
        <v>9.5344149999999992</v>
      </c>
      <c r="R2585">
        <f t="shared" si="241"/>
        <v>3275.2129386000101</v>
      </c>
      <c r="S2585">
        <f t="shared" si="242"/>
        <v>0.71824845144737059</v>
      </c>
      <c r="T2585">
        <f t="shared" si="244"/>
        <v>718.2484514473706</v>
      </c>
      <c r="U2585">
        <f t="shared" si="243"/>
        <v>-0.5</v>
      </c>
      <c r="V2585">
        <f t="shared" si="245"/>
        <v>0</v>
      </c>
    </row>
    <row r="2586" spans="1:22" x14ac:dyDescent="0.35">
      <c r="A2586">
        <v>48269</v>
      </c>
      <c r="B2586" t="s">
        <v>1518</v>
      </c>
      <c r="C2586" t="s">
        <v>1593</v>
      </c>
      <c r="D2586">
        <v>45000</v>
      </c>
      <c r="E2586">
        <v>420</v>
      </c>
      <c r="F2586">
        <v>19</v>
      </c>
      <c r="G2586">
        <v>52</v>
      </c>
      <c r="H2586">
        <v>76</v>
      </c>
      <c r="I2586">
        <v>84</v>
      </c>
      <c r="J2586">
        <v>45</v>
      </c>
      <c r="K2586">
        <f t="shared" si="240"/>
        <v>276</v>
      </c>
      <c r="L2586">
        <v>1</v>
      </c>
      <c r="M2586">
        <v>0</v>
      </c>
      <c r="N2586">
        <v>0</v>
      </c>
      <c r="O2586">
        <v>0.33807375000000001</v>
      </c>
      <c r="P2586">
        <v>0</v>
      </c>
      <c r="Q2586">
        <v>0</v>
      </c>
      <c r="R2586">
        <f t="shared" si="241"/>
        <v>0.33807375000000001</v>
      </c>
      <c r="S2586">
        <f t="shared" si="242"/>
        <v>1.2249048913043478E-3</v>
      </c>
      <c r="T2586">
        <f t="shared" si="244"/>
        <v>1.2249048913043479</v>
      </c>
      <c r="U2586">
        <f t="shared" si="243"/>
        <v>-1.5</v>
      </c>
      <c r="V2586">
        <f t="shared" si="245"/>
        <v>0</v>
      </c>
    </row>
    <row r="2587" spans="1:22" x14ac:dyDescent="0.35">
      <c r="A2587">
        <v>48271</v>
      </c>
      <c r="B2587" t="s">
        <v>1518</v>
      </c>
      <c r="C2587" t="s">
        <v>1594</v>
      </c>
      <c r="D2587">
        <v>30865</v>
      </c>
      <c r="E2587">
        <v>1714</v>
      </c>
      <c r="F2587">
        <v>174</v>
      </c>
      <c r="G2587">
        <v>632</v>
      </c>
      <c r="H2587">
        <v>995</v>
      </c>
      <c r="I2587">
        <v>909</v>
      </c>
      <c r="J2587">
        <v>893</v>
      </c>
      <c r="K2587">
        <f t="shared" si="240"/>
        <v>3603</v>
      </c>
      <c r="L2587">
        <v>2</v>
      </c>
      <c r="M2587">
        <v>1</v>
      </c>
      <c r="N2587">
        <v>0</v>
      </c>
      <c r="O2587">
        <v>0</v>
      </c>
      <c r="P2587">
        <v>373.22474526299902</v>
      </c>
      <c r="Q2587">
        <v>0</v>
      </c>
      <c r="R2587">
        <f t="shared" si="241"/>
        <v>373.22474526299902</v>
      </c>
      <c r="S2587">
        <f t="shared" si="242"/>
        <v>0.10358721766944186</v>
      </c>
      <c r="T2587">
        <f t="shared" si="244"/>
        <v>103.58721766944186</v>
      </c>
      <c r="U2587">
        <f t="shared" si="243"/>
        <v>-1.5</v>
      </c>
      <c r="V2587">
        <f t="shared" si="245"/>
        <v>0</v>
      </c>
    </row>
    <row r="2588" spans="1:22" x14ac:dyDescent="0.35">
      <c r="A2588">
        <v>48273</v>
      </c>
      <c r="B2588" t="s">
        <v>1518</v>
      </c>
      <c r="C2588" t="s">
        <v>1595</v>
      </c>
      <c r="D2588">
        <v>35884</v>
      </c>
      <c r="E2588">
        <v>17745</v>
      </c>
      <c r="F2588">
        <v>2406</v>
      </c>
      <c r="G2588">
        <v>7163</v>
      </c>
      <c r="H2588">
        <v>12254</v>
      </c>
      <c r="I2588">
        <v>6368</v>
      </c>
      <c r="J2588">
        <v>3834</v>
      </c>
      <c r="K2588">
        <f t="shared" si="240"/>
        <v>32025</v>
      </c>
      <c r="L2588">
        <v>22</v>
      </c>
      <c r="M2588">
        <v>7</v>
      </c>
      <c r="N2588">
        <v>2</v>
      </c>
      <c r="O2588">
        <v>11.64964775</v>
      </c>
      <c r="P2588">
        <v>12709.830797374099</v>
      </c>
      <c r="Q2588">
        <v>579.81075776399996</v>
      </c>
      <c r="R2588">
        <f t="shared" si="241"/>
        <v>13301.2912028881</v>
      </c>
      <c r="S2588">
        <f t="shared" si="242"/>
        <v>0.41534086503944107</v>
      </c>
      <c r="T2588">
        <f t="shared" si="244"/>
        <v>415.34086503944104</v>
      </c>
      <c r="U2588">
        <f t="shared" si="243"/>
        <v>-1</v>
      </c>
      <c r="V2588">
        <f t="shared" si="245"/>
        <v>0</v>
      </c>
    </row>
    <row r="2589" spans="1:22" x14ac:dyDescent="0.35">
      <c r="A2589">
        <v>48275</v>
      </c>
      <c r="B2589" t="s">
        <v>1518</v>
      </c>
      <c r="C2589" t="s">
        <v>522</v>
      </c>
      <c r="D2589">
        <v>35554</v>
      </c>
      <c r="E2589">
        <v>2320</v>
      </c>
      <c r="F2589">
        <v>275</v>
      </c>
      <c r="G2589">
        <v>745</v>
      </c>
      <c r="H2589">
        <v>1014</v>
      </c>
      <c r="I2589">
        <v>946</v>
      </c>
      <c r="J2589">
        <v>809</v>
      </c>
      <c r="K2589">
        <f t="shared" si="240"/>
        <v>3789</v>
      </c>
      <c r="L2589">
        <v>3</v>
      </c>
      <c r="M2589">
        <v>3</v>
      </c>
      <c r="N2589">
        <v>1</v>
      </c>
      <c r="O2589">
        <v>0.20583599999999999</v>
      </c>
      <c r="P2589">
        <v>981.537761200001</v>
      </c>
      <c r="Q2589">
        <v>37.871654040000003</v>
      </c>
      <c r="R2589">
        <f t="shared" si="241"/>
        <v>1019.6152512400009</v>
      </c>
      <c r="S2589">
        <f t="shared" si="242"/>
        <v>0.26909877309052543</v>
      </c>
      <c r="T2589">
        <f t="shared" si="244"/>
        <v>269.09877309052541</v>
      </c>
      <c r="U2589">
        <f t="shared" si="243"/>
        <v>-1</v>
      </c>
      <c r="V2589">
        <f t="shared" si="245"/>
        <v>0</v>
      </c>
    </row>
    <row r="2590" spans="1:22" x14ac:dyDescent="0.35">
      <c r="A2590">
        <v>48277</v>
      </c>
      <c r="B2590" t="s">
        <v>1518</v>
      </c>
      <c r="C2590" t="s">
        <v>54</v>
      </c>
      <c r="D2590">
        <v>35140</v>
      </c>
      <c r="E2590">
        <v>28100</v>
      </c>
      <c r="F2590">
        <v>3232</v>
      </c>
      <c r="G2590">
        <v>9920</v>
      </c>
      <c r="H2590">
        <v>14952</v>
      </c>
      <c r="I2590">
        <v>12944</v>
      </c>
      <c r="J2590">
        <v>8763</v>
      </c>
      <c r="K2590">
        <f t="shared" si="240"/>
        <v>49811</v>
      </c>
      <c r="L2590">
        <v>41</v>
      </c>
      <c r="M2590">
        <v>17</v>
      </c>
      <c r="N2590">
        <v>4</v>
      </c>
      <c r="O2590">
        <v>21.721291104999999</v>
      </c>
      <c r="P2590">
        <v>54119.100325649801</v>
      </c>
      <c r="Q2590">
        <v>805.59126922649796</v>
      </c>
      <c r="R2590">
        <f t="shared" si="241"/>
        <v>54946.412885981299</v>
      </c>
      <c r="S2590">
        <f t="shared" si="242"/>
        <v>1.1030979680388127</v>
      </c>
      <c r="T2590">
        <f t="shared" si="244"/>
        <v>1103.0979680388127</v>
      </c>
      <c r="U2590">
        <f t="shared" si="243"/>
        <v>0.5</v>
      </c>
      <c r="V2590">
        <f t="shared" si="245"/>
        <v>1</v>
      </c>
    </row>
    <row r="2591" spans="1:22" x14ac:dyDescent="0.35">
      <c r="A2591">
        <v>48279</v>
      </c>
      <c r="B2591" t="s">
        <v>1518</v>
      </c>
      <c r="C2591" t="s">
        <v>1596</v>
      </c>
      <c r="D2591">
        <v>30013</v>
      </c>
      <c r="E2591">
        <v>6206</v>
      </c>
      <c r="F2591">
        <v>1188</v>
      </c>
      <c r="G2591">
        <v>3303</v>
      </c>
      <c r="H2591">
        <v>3923</v>
      </c>
      <c r="I2591">
        <v>3334</v>
      </c>
      <c r="J2591">
        <v>2260</v>
      </c>
      <c r="K2591">
        <f t="shared" si="240"/>
        <v>14008</v>
      </c>
      <c r="L2591">
        <v>6</v>
      </c>
      <c r="M2591">
        <v>6</v>
      </c>
      <c r="N2591">
        <v>1</v>
      </c>
      <c r="O2591">
        <v>0.66244114899999995</v>
      </c>
      <c r="P2591">
        <v>5447.69567929803</v>
      </c>
      <c r="Q2591">
        <v>23.043521290000001</v>
      </c>
      <c r="R2591">
        <f t="shared" si="241"/>
        <v>5471.4016417370303</v>
      </c>
      <c r="S2591">
        <f t="shared" si="242"/>
        <v>0.39059120800521346</v>
      </c>
      <c r="T2591">
        <f t="shared" si="244"/>
        <v>390.59120800521345</v>
      </c>
      <c r="U2591">
        <f t="shared" si="243"/>
        <v>-1</v>
      </c>
      <c r="V2591">
        <f t="shared" si="245"/>
        <v>0</v>
      </c>
    </row>
    <row r="2592" spans="1:22" x14ac:dyDescent="0.35">
      <c r="A2592">
        <v>48281</v>
      </c>
      <c r="B2592" t="s">
        <v>1518</v>
      </c>
      <c r="C2592" t="s">
        <v>1597</v>
      </c>
      <c r="D2592">
        <v>50655</v>
      </c>
      <c r="E2592">
        <v>7751</v>
      </c>
      <c r="F2592">
        <v>1194</v>
      </c>
      <c r="G2592">
        <v>4155</v>
      </c>
      <c r="H2592">
        <v>5660</v>
      </c>
      <c r="I2592">
        <v>5708</v>
      </c>
      <c r="J2592">
        <v>3390</v>
      </c>
      <c r="K2592">
        <f t="shared" si="240"/>
        <v>20107</v>
      </c>
      <c r="L2592">
        <v>10</v>
      </c>
      <c r="M2592">
        <v>3</v>
      </c>
      <c r="N2592">
        <v>1</v>
      </c>
      <c r="O2592">
        <v>3.7997385000000001</v>
      </c>
      <c r="P2592">
        <v>7845.2318652118001</v>
      </c>
      <c r="Q2592">
        <v>54.555010500000002</v>
      </c>
      <c r="R2592">
        <f t="shared" si="241"/>
        <v>7903.5866142118002</v>
      </c>
      <c r="S2592">
        <f t="shared" si="242"/>
        <v>0.39307637211974933</v>
      </c>
      <c r="T2592">
        <f t="shared" si="244"/>
        <v>393.07637211974935</v>
      </c>
      <c r="U2592">
        <f t="shared" si="243"/>
        <v>-1</v>
      </c>
      <c r="V2592">
        <f t="shared" si="245"/>
        <v>0</v>
      </c>
    </row>
    <row r="2593" spans="1:22" x14ac:dyDescent="0.35">
      <c r="A2593">
        <v>48283</v>
      </c>
      <c r="B2593" t="s">
        <v>1518</v>
      </c>
      <c r="C2593" t="s">
        <v>523</v>
      </c>
      <c r="D2593">
        <v>33551</v>
      </c>
      <c r="E2593">
        <v>4451</v>
      </c>
      <c r="F2593">
        <v>479</v>
      </c>
      <c r="G2593">
        <v>1297</v>
      </c>
      <c r="H2593">
        <v>3046</v>
      </c>
      <c r="I2593">
        <v>1361</v>
      </c>
      <c r="J2593">
        <v>926</v>
      </c>
      <c r="K2593">
        <f t="shared" si="240"/>
        <v>7109</v>
      </c>
      <c r="L2593">
        <v>2</v>
      </c>
      <c r="M2593">
        <v>1</v>
      </c>
      <c r="N2593">
        <v>1</v>
      </c>
      <c r="O2593">
        <v>0</v>
      </c>
      <c r="P2593">
        <v>1562.911401763</v>
      </c>
      <c r="Q2593">
        <v>0.331515</v>
      </c>
      <c r="R2593">
        <f t="shared" si="241"/>
        <v>1563.242916763</v>
      </c>
      <c r="S2593">
        <f t="shared" si="242"/>
        <v>0.21989631688887326</v>
      </c>
      <c r="T2593">
        <f t="shared" si="244"/>
        <v>219.89631688887326</v>
      </c>
      <c r="U2593">
        <f t="shared" si="243"/>
        <v>-1</v>
      </c>
      <c r="V2593">
        <f t="shared" si="245"/>
        <v>0</v>
      </c>
    </row>
    <row r="2594" spans="1:22" x14ac:dyDescent="0.35">
      <c r="A2594">
        <v>48285</v>
      </c>
      <c r="B2594" t="s">
        <v>1518</v>
      </c>
      <c r="C2594" t="s">
        <v>1598</v>
      </c>
      <c r="D2594">
        <v>40173</v>
      </c>
      <c r="E2594">
        <v>11704</v>
      </c>
      <c r="F2594">
        <v>1175</v>
      </c>
      <c r="G2594">
        <v>3763</v>
      </c>
      <c r="H2594">
        <v>4867</v>
      </c>
      <c r="I2594">
        <v>5477</v>
      </c>
      <c r="J2594">
        <v>4186</v>
      </c>
      <c r="K2594">
        <f t="shared" si="240"/>
        <v>19468</v>
      </c>
      <c r="L2594">
        <v>15</v>
      </c>
      <c r="M2594">
        <v>9</v>
      </c>
      <c r="N2594">
        <v>2</v>
      </c>
      <c r="O2594">
        <v>0.78883875000000003</v>
      </c>
      <c r="P2594">
        <v>11840.2383949941</v>
      </c>
      <c r="Q2594">
        <v>148.127361041</v>
      </c>
      <c r="R2594">
        <f t="shared" si="241"/>
        <v>11989.154594785101</v>
      </c>
      <c r="S2594">
        <f t="shared" si="242"/>
        <v>0.61583904842742454</v>
      </c>
      <c r="T2594">
        <f t="shared" si="244"/>
        <v>615.83904842742459</v>
      </c>
      <c r="U2594">
        <f t="shared" si="243"/>
        <v>-0.5</v>
      </c>
      <c r="V2594">
        <f t="shared" si="245"/>
        <v>0</v>
      </c>
    </row>
    <row r="2595" spans="1:22" x14ac:dyDescent="0.35">
      <c r="A2595">
        <v>48287</v>
      </c>
      <c r="B2595" t="s">
        <v>1518</v>
      </c>
      <c r="C2595" t="s">
        <v>57</v>
      </c>
      <c r="D2595">
        <v>42143</v>
      </c>
      <c r="E2595">
        <v>11142</v>
      </c>
      <c r="F2595">
        <v>995</v>
      </c>
      <c r="G2595">
        <v>3668</v>
      </c>
      <c r="H2595">
        <v>4470</v>
      </c>
      <c r="I2595">
        <v>4683</v>
      </c>
      <c r="J2595">
        <v>2785</v>
      </c>
      <c r="K2595">
        <f t="shared" si="240"/>
        <v>16601</v>
      </c>
      <c r="L2595">
        <v>11</v>
      </c>
      <c r="M2595">
        <v>3</v>
      </c>
      <c r="N2595">
        <v>1</v>
      </c>
      <c r="O2595">
        <v>13.540461499999999</v>
      </c>
      <c r="P2595">
        <v>7602.01322871305</v>
      </c>
      <c r="Q2595">
        <v>0.331515</v>
      </c>
      <c r="R2595">
        <f t="shared" si="241"/>
        <v>7615.8852052130496</v>
      </c>
      <c r="S2595">
        <f t="shared" si="242"/>
        <v>0.45876062919179866</v>
      </c>
      <c r="T2595">
        <f t="shared" si="244"/>
        <v>458.76062919179867</v>
      </c>
      <c r="U2595">
        <f t="shared" si="243"/>
        <v>-0.5</v>
      </c>
      <c r="V2595">
        <f t="shared" si="245"/>
        <v>0</v>
      </c>
    </row>
    <row r="2596" spans="1:22" x14ac:dyDescent="0.35">
      <c r="A2596">
        <v>48289</v>
      </c>
      <c r="B2596" t="s">
        <v>1518</v>
      </c>
      <c r="C2596" t="s">
        <v>332</v>
      </c>
      <c r="D2596">
        <v>37199</v>
      </c>
      <c r="E2596">
        <v>9590</v>
      </c>
      <c r="F2596">
        <v>1079</v>
      </c>
      <c r="G2596">
        <v>3055</v>
      </c>
      <c r="H2596">
        <v>4079</v>
      </c>
      <c r="I2596">
        <v>4848</v>
      </c>
      <c r="J2596">
        <v>3742</v>
      </c>
      <c r="K2596">
        <f t="shared" si="240"/>
        <v>16803</v>
      </c>
      <c r="L2596">
        <v>4</v>
      </c>
      <c r="M2596">
        <v>4</v>
      </c>
      <c r="N2596">
        <v>0</v>
      </c>
      <c r="O2596">
        <v>1.5876260339999999</v>
      </c>
      <c r="P2596">
        <v>5261.49842782003</v>
      </c>
      <c r="Q2596">
        <v>0</v>
      </c>
      <c r="R2596">
        <f t="shared" si="241"/>
        <v>5263.0860538540301</v>
      </c>
      <c r="S2596">
        <f t="shared" si="242"/>
        <v>0.31322299909861512</v>
      </c>
      <c r="T2596">
        <f t="shared" si="244"/>
        <v>313.22299909861511</v>
      </c>
      <c r="U2596">
        <f t="shared" si="243"/>
        <v>-1</v>
      </c>
      <c r="V2596">
        <f t="shared" si="245"/>
        <v>0</v>
      </c>
    </row>
    <row r="2597" spans="1:22" x14ac:dyDescent="0.35">
      <c r="A2597">
        <v>48291</v>
      </c>
      <c r="B2597" t="s">
        <v>1518</v>
      </c>
      <c r="C2597" t="s">
        <v>334</v>
      </c>
      <c r="D2597">
        <v>35067</v>
      </c>
      <c r="E2597">
        <v>29338</v>
      </c>
      <c r="F2597">
        <v>5347</v>
      </c>
      <c r="G2597">
        <v>16007</v>
      </c>
      <c r="H2597">
        <v>25585</v>
      </c>
      <c r="I2597">
        <v>20367</v>
      </c>
      <c r="J2597">
        <v>9265</v>
      </c>
      <c r="K2597">
        <f t="shared" si="240"/>
        <v>76571</v>
      </c>
      <c r="L2597">
        <v>53</v>
      </c>
      <c r="M2597">
        <v>18</v>
      </c>
      <c r="N2597">
        <v>9</v>
      </c>
      <c r="O2597">
        <v>31.713259436000001</v>
      </c>
      <c r="P2597">
        <v>61179.401225756301</v>
      </c>
      <c r="Q2597">
        <v>340.207951269999</v>
      </c>
      <c r="R2597">
        <f t="shared" si="241"/>
        <v>61551.322436462302</v>
      </c>
      <c r="S2597">
        <f t="shared" si="242"/>
        <v>0.80384639663139179</v>
      </c>
      <c r="T2597">
        <f t="shared" si="244"/>
        <v>803.84639663139183</v>
      </c>
      <c r="U2597">
        <f t="shared" si="243"/>
        <v>0</v>
      </c>
      <c r="V2597">
        <f t="shared" si="245"/>
        <v>0</v>
      </c>
    </row>
    <row r="2598" spans="1:22" x14ac:dyDescent="0.35">
      <c r="A2598">
        <v>48293</v>
      </c>
      <c r="B2598" t="s">
        <v>1518</v>
      </c>
      <c r="C2598" t="s">
        <v>58</v>
      </c>
      <c r="D2598">
        <v>33514</v>
      </c>
      <c r="E2598">
        <v>12751</v>
      </c>
      <c r="F2598">
        <v>1522</v>
      </c>
      <c r="G2598">
        <v>4630</v>
      </c>
      <c r="H2598">
        <v>7235</v>
      </c>
      <c r="I2598">
        <v>6240</v>
      </c>
      <c r="J2598">
        <v>3958</v>
      </c>
      <c r="K2598">
        <f t="shared" si="240"/>
        <v>23585</v>
      </c>
      <c r="L2598">
        <v>16</v>
      </c>
      <c r="M2598">
        <v>7</v>
      </c>
      <c r="N2598">
        <v>3</v>
      </c>
      <c r="O2598">
        <v>0.25426799999999999</v>
      </c>
      <c r="P2598">
        <v>20919.664601654102</v>
      </c>
      <c r="Q2598">
        <v>130.37588625000001</v>
      </c>
      <c r="R2598">
        <f t="shared" si="241"/>
        <v>21050.294755904102</v>
      </c>
      <c r="S2598">
        <f t="shared" si="242"/>
        <v>0.89252892753462376</v>
      </c>
      <c r="T2598">
        <f t="shared" si="244"/>
        <v>892.52892753462379</v>
      </c>
      <c r="U2598">
        <f t="shared" si="243"/>
        <v>0</v>
      </c>
      <c r="V2598">
        <f t="shared" si="245"/>
        <v>0</v>
      </c>
    </row>
    <row r="2599" spans="1:22" x14ac:dyDescent="0.35">
      <c r="A2599">
        <v>48295</v>
      </c>
      <c r="B2599" t="s">
        <v>1518</v>
      </c>
      <c r="C2599" t="s">
        <v>1599</v>
      </c>
      <c r="D2599">
        <v>48765</v>
      </c>
      <c r="E2599">
        <v>2672</v>
      </c>
      <c r="F2599">
        <v>244</v>
      </c>
      <c r="G2599">
        <v>827</v>
      </c>
      <c r="H2599">
        <v>1006</v>
      </c>
      <c r="I2599">
        <v>898</v>
      </c>
      <c r="J2599">
        <v>505</v>
      </c>
      <c r="K2599">
        <f t="shared" si="240"/>
        <v>3480</v>
      </c>
      <c r="L2599">
        <v>3</v>
      </c>
      <c r="M2599">
        <v>1</v>
      </c>
      <c r="N2599">
        <v>0</v>
      </c>
      <c r="O2599">
        <v>0.188</v>
      </c>
      <c r="P2599">
        <v>0</v>
      </c>
      <c r="Q2599">
        <v>0</v>
      </c>
      <c r="R2599">
        <f t="shared" si="241"/>
        <v>0.188</v>
      </c>
      <c r="S2599">
        <f t="shared" si="242"/>
        <v>5.4022988505747125E-5</v>
      </c>
      <c r="T2599">
        <f t="shared" si="244"/>
        <v>5.4022988505747126E-2</v>
      </c>
      <c r="U2599">
        <f t="shared" si="243"/>
        <v>-1.5</v>
      </c>
      <c r="V2599">
        <f t="shared" si="245"/>
        <v>0</v>
      </c>
    </row>
    <row r="2600" spans="1:22" x14ac:dyDescent="0.35">
      <c r="A2600">
        <v>48297</v>
      </c>
      <c r="B2600" t="s">
        <v>1518</v>
      </c>
      <c r="C2600" t="s">
        <v>1600</v>
      </c>
      <c r="D2600">
        <v>44017</v>
      </c>
      <c r="E2600">
        <v>6986</v>
      </c>
      <c r="F2600">
        <v>540</v>
      </c>
      <c r="G2600">
        <v>1957</v>
      </c>
      <c r="H2600">
        <v>3558</v>
      </c>
      <c r="I2600">
        <v>3267</v>
      </c>
      <c r="J2600">
        <v>2342</v>
      </c>
      <c r="K2600">
        <f t="shared" si="240"/>
        <v>11664</v>
      </c>
      <c r="L2600">
        <v>4</v>
      </c>
      <c r="M2600">
        <v>2</v>
      </c>
      <c r="N2600">
        <v>1</v>
      </c>
      <c r="O2600">
        <v>0</v>
      </c>
      <c r="P2600">
        <v>3711.0136967980102</v>
      </c>
      <c r="Q2600">
        <v>39.280065</v>
      </c>
      <c r="R2600">
        <f t="shared" si="241"/>
        <v>3750.2937617980101</v>
      </c>
      <c r="S2600">
        <f t="shared" si="242"/>
        <v>0.32152724295250429</v>
      </c>
      <c r="T2600">
        <f t="shared" si="244"/>
        <v>321.52724295250431</v>
      </c>
      <c r="U2600">
        <f t="shared" si="243"/>
        <v>-1</v>
      </c>
      <c r="V2600">
        <f t="shared" si="245"/>
        <v>0</v>
      </c>
    </row>
    <row r="2601" spans="1:22" x14ac:dyDescent="0.35">
      <c r="A2601">
        <v>48299</v>
      </c>
      <c r="B2601" t="s">
        <v>1518</v>
      </c>
      <c r="C2601" t="s">
        <v>1601</v>
      </c>
      <c r="D2601">
        <v>38930</v>
      </c>
      <c r="E2601">
        <v>7441</v>
      </c>
      <c r="F2601">
        <v>792</v>
      </c>
      <c r="G2601">
        <v>2536</v>
      </c>
      <c r="H2601">
        <v>3580</v>
      </c>
      <c r="I2601">
        <v>5942</v>
      </c>
      <c r="J2601">
        <v>6235</v>
      </c>
      <c r="K2601">
        <f t="shared" si="240"/>
        <v>19085</v>
      </c>
      <c r="L2601">
        <v>9</v>
      </c>
      <c r="M2601">
        <v>7</v>
      </c>
      <c r="N2601">
        <v>2</v>
      </c>
      <c r="O2601">
        <v>28.986799703999999</v>
      </c>
      <c r="P2601">
        <v>12043.661064931999</v>
      </c>
      <c r="Q2601">
        <v>77.887432000000103</v>
      </c>
      <c r="R2601">
        <f t="shared" si="241"/>
        <v>12150.535296635999</v>
      </c>
      <c r="S2601">
        <f t="shared" si="242"/>
        <v>0.6366536702455331</v>
      </c>
      <c r="T2601">
        <f t="shared" si="244"/>
        <v>636.65367024553314</v>
      </c>
      <c r="U2601">
        <f t="shared" si="243"/>
        <v>-0.5</v>
      </c>
      <c r="V2601">
        <f t="shared" si="245"/>
        <v>0</v>
      </c>
    </row>
    <row r="2602" spans="1:22" x14ac:dyDescent="0.35">
      <c r="A2602">
        <v>48303</v>
      </c>
      <c r="B2602" t="s">
        <v>1518</v>
      </c>
      <c r="C2602" t="s">
        <v>1602</v>
      </c>
      <c r="D2602">
        <v>36011</v>
      </c>
      <c r="E2602">
        <v>172049</v>
      </c>
      <c r="F2602">
        <v>20180</v>
      </c>
      <c r="G2602">
        <v>60700</v>
      </c>
      <c r="H2602">
        <v>109983</v>
      </c>
      <c r="I2602">
        <v>62461</v>
      </c>
      <c r="J2602">
        <v>32436</v>
      </c>
      <c r="K2602">
        <f t="shared" si="240"/>
        <v>285760</v>
      </c>
      <c r="L2602">
        <v>277</v>
      </c>
      <c r="M2602">
        <v>73</v>
      </c>
      <c r="N2602">
        <v>26</v>
      </c>
      <c r="O2602">
        <v>243.531186493001</v>
      </c>
      <c r="P2602">
        <v>162214.90519046201</v>
      </c>
      <c r="Q2602">
        <v>17151.2871257117</v>
      </c>
      <c r="R2602">
        <f t="shared" si="241"/>
        <v>179609.72350266672</v>
      </c>
      <c r="S2602">
        <f t="shared" si="242"/>
        <v>0.62853346690462875</v>
      </c>
      <c r="T2602">
        <f t="shared" si="244"/>
        <v>628.53346690462877</v>
      </c>
      <c r="U2602">
        <f t="shared" si="243"/>
        <v>-0.5</v>
      </c>
      <c r="V2602">
        <f t="shared" si="245"/>
        <v>0</v>
      </c>
    </row>
    <row r="2603" spans="1:22" x14ac:dyDescent="0.35">
      <c r="A2603">
        <v>48305</v>
      </c>
      <c r="B2603" t="s">
        <v>1518</v>
      </c>
      <c r="C2603" t="s">
        <v>1603</v>
      </c>
      <c r="D2603">
        <v>34724</v>
      </c>
      <c r="E2603">
        <v>2624</v>
      </c>
      <c r="F2603">
        <v>402</v>
      </c>
      <c r="G2603">
        <v>1306</v>
      </c>
      <c r="H2603">
        <v>1578</v>
      </c>
      <c r="I2603">
        <v>1566</v>
      </c>
      <c r="J2603">
        <v>931</v>
      </c>
      <c r="K2603">
        <f t="shared" si="240"/>
        <v>5783</v>
      </c>
      <c r="L2603">
        <v>2</v>
      </c>
      <c r="M2603">
        <v>1</v>
      </c>
      <c r="N2603">
        <v>1</v>
      </c>
      <c r="O2603">
        <v>0</v>
      </c>
      <c r="P2603">
        <v>664.87982285800001</v>
      </c>
      <c r="Q2603">
        <v>8.4332899999999995</v>
      </c>
      <c r="R2603">
        <f t="shared" si="241"/>
        <v>673.31311285800007</v>
      </c>
      <c r="S2603">
        <f t="shared" si="242"/>
        <v>0.11642972727961266</v>
      </c>
      <c r="T2603">
        <f t="shared" si="244"/>
        <v>116.42972727961266</v>
      </c>
      <c r="U2603">
        <f t="shared" si="243"/>
        <v>-1.5</v>
      </c>
      <c r="V2603">
        <f t="shared" si="245"/>
        <v>0</v>
      </c>
    </row>
    <row r="2604" spans="1:22" x14ac:dyDescent="0.35">
      <c r="A2604">
        <v>48307</v>
      </c>
      <c r="B2604" t="s">
        <v>1518</v>
      </c>
      <c r="C2604" t="s">
        <v>1604</v>
      </c>
      <c r="D2604">
        <v>42299</v>
      </c>
      <c r="E2604">
        <v>5513</v>
      </c>
      <c r="F2604">
        <v>540</v>
      </c>
      <c r="G2604">
        <v>1642</v>
      </c>
      <c r="H2604">
        <v>2109</v>
      </c>
      <c r="I2604">
        <v>2268</v>
      </c>
      <c r="J2604">
        <v>1754</v>
      </c>
      <c r="K2604">
        <f t="shared" si="240"/>
        <v>8313</v>
      </c>
      <c r="L2604">
        <v>4</v>
      </c>
      <c r="M2604">
        <v>2</v>
      </c>
      <c r="N2604">
        <v>1</v>
      </c>
      <c r="O2604">
        <v>3.5723787499999999</v>
      </c>
      <c r="P2604">
        <v>6584.6747395070297</v>
      </c>
      <c r="Q2604">
        <v>34.30956175</v>
      </c>
      <c r="R2604">
        <f t="shared" si="241"/>
        <v>6622.5566800070301</v>
      </c>
      <c r="S2604">
        <f t="shared" si="242"/>
        <v>0.79665062913593532</v>
      </c>
      <c r="T2604">
        <f t="shared" si="244"/>
        <v>796.65062913593533</v>
      </c>
      <c r="U2604">
        <f t="shared" si="243"/>
        <v>0</v>
      </c>
      <c r="V2604">
        <f t="shared" si="245"/>
        <v>0</v>
      </c>
    </row>
    <row r="2605" spans="1:22" x14ac:dyDescent="0.35">
      <c r="A2605">
        <v>48309</v>
      </c>
      <c r="B2605" t="s">
        <v>1518</v>
      </c>
      <c r="C2605" t="s">
        <v>1605</v>
      </c>
      <c r="D2605">
        <v>34982</v>
      </c>
      <c r="E2605">
        <v>136666</v>
      </c>
      <c r="F2605">
        <v>16866</v>
      </c>
      <c r="G2605">
        <v>53199</v>
      </c>
      <c r="H2605">
        <v>81992</v>
      </c>
      <c r="I2605">
        <v>55833</v>
      </c>
      <c r="J2605">
        <v>30817</v>
      </c>
      <c r="K2605">
        <f t="shared" si="240"/>
        <v>238707</v>
      </c>
      <c r="L2605">
        <v>154</v>
      </c>
      <c r="M2605">
        <v>42</v>
      </c>
      <c r="N2605">
        <v>10</v>
      </c>
      <c r="O2605">
        <v>120.84276033499999</v>
      </c>
      <c r="P2605">
        <v>117530.06955683</v>
      </c>
      <c r="Q2605">
        <v>15127.8104465336</v>
      </c>
      <c r="R2605">
        <f t="shared" si="241"/>
        <v>132778.72276369861</v>
      </c>
      <c r="S2605">
        <f t="shared" si="242"/>
        <v>0.55624142888016948</v>
      </c>
      <c r="T2605">
        <f t="shared" si="244"/>
        <v>556.24142888016945</v>
      </c>
      <c r="U2605">
        <f t="shared" si="243"/>
        <v>-0.5</v>
      </c>
      <c r="V2605">
        <f t="shared" si="245"/>
        <v>0</v>
      </c>
    </row>
    <row r="2606" spans="1:22" x14ac:dyDescent="0.35">
      <c r="A2606">
        <v>48313</v>
      </c>
      <c r="B2606" t="s">
        <v>1518</v>
      </c>
      <c r="C2606" t="s">
        <v>61</v>
      </c>
      <c r="D2606">
        <v>28136</v>
      </c>
      <c r="E2606">
        <v>6772</v>
      </c>
      <c r="F2606">
        <v>775</v>
      </c>
      <c r="G2606">
        <v>2500</v>
      </c>
      <c r="H2606">
        <v>5387</v>
      </c>
      <c r="I2606">
        <v>3031</v>
      </c>
      <c r="J2606">
        <v>1984</v>
      </c>
      <c r="K2606">
        <f t="shared" si="240"/>
        <v>13677</v>
      </c>
      <c r="L2606">
        <v>3</v>
      </c>
      <c r="M2606">
        <v>6</v>
      </c>
      <c r="N2606">
        <v>2</v>
      </c>
      <c r="O2606">
        <v>0.28646103499999997</v>
      </c>
      <c r="P2606">
        <v>6191.6130496250298</v>
      </c>
      <c r="Q2606">
        <v>91.519950900000097</v>
      </c>
      <c r="R2606">
        <f t="shared" si="241"/>
        <v>6283.41946156003</v>
      </c>
      <c r="S2606">
        <f t="shared" si="242"/>
        <v>0.45941503703736419</v>
      </c>
      <c r="T2606">
        <f t="shared" si="244"/>
        <v>459.41503703736419</v>
      </c>
      <c r="U2606">
        <f t="shared" si="243"/>
        <v>-0.5</v>
      </c>
      <c r="V2606">
        <f t="shared" si="245"/>
        <v>0</v>
      </c>
    </row>
    <row r="2607" spans="1:22" x14ac:dyDescent="0.35">
      <c r="A2607">
        <v>48315</v>
      </c>
      <c r="B2607" t="s">
        <v>1518</v>
      </c>
      <c r="C2607" t="s">
        <v>63</v>
      </c>
      <c r="D2607">
        <v>33783</v>
      </c>
      <c r="E2607">
        <v>3806</v>
      </c>
      <c r="F2607">
        <v>503</v>
      </c>
      <c r="G2607">
        <v>1669</v>
      </c>
      <c r="H2607">
        <v>2468</v>
      </c>
      <c r="I2607">
        <v>3400</v>
      </c>
      <c r="J2607">
        <v>2284</v>
      </c>
      <c r="K2607">
        <f t="shared" si="240"/>
        <v>10324</v>
      </c>
      <c r="L2607">
        <v>2</v>
      </c>
      <c r="M2607">
        <v>1</v>
      </c>
      <c r="N2607">
        <v>0</v>
      </c>
      <c r="O2607">
        <v>7.2648000000000004E-2</v>
      </c>
      <c r="P2607">
        <v>1075.599565583</v>
      </c>
      <c r="Q2607">
        <v>0</v>
      </c>
      <c r="R2607">
        <f t="shared" si="241"/>
        <v>1075.672213583</v>
      </c>
      <c r="S2607">
        <f t="shared" si="242"/>
        <v>0.10419141937068965</v>
      </c>
      <c r="T2607">
        <f t="shared" si="244"/>
        <v>104.19141937068966</v>
      </c>
      <c r="U2607">
        <f t="shared" si="243"/>
        <v>-1.5</v>
      </c>
      <c r="V2607">
        <f t="shared" si="245"/>
        <v>0</v>
      </c>
    </row>
    <row r="2608" spans="1:22" x14ac:dyDescent="0.35">
      <c r="A2608">
        <v>48317</v>
      </c>
      <c r="B2608" t="s">
        <v>1518</v>
      </c>
      <c r="C2608" t="s">
        <v>336</v>
      </c>
      <c r="D2608">
        <v>42483</v>
      </c>
      <c r="E2608">
        <v>2873</v>
      </c>
      <c r="F2608">
        <v>413</v>
      </c>
      <c r="G2608">
        <v>1211</v>
      </c>
      <c r="H2608">
        <v>1555</v>
      </c>
      <c r="I2608">
        <v>1199</v>
      </c>
      <c r="J2608">
        <v>639</v>
      </c>
      <c r="K2608">
        <f t="shared" si="240"/>
        <v>5017</v>
      </c>
      <c r="L2608">
        <v>1</v>
      </c>
      <c r="M2608">
        <v>1</v>
      </c>
      <c r="N2608">
        <v>1</v>
      </c>
      <c r="O2608">
        <v>0</v>
      </c>
      <c r="P2608">
        <v>790.16756670500001</v>
      </c>
      <c r="Q2608">
        <v>14.97087625</v>
      </c>
      <c r="R2608">
        <f t="shared" si="241"/>
        <v>805.13844295499996</v>
      </c>
      <c r="S2608">
        <f t="shared" si="242"/>
        <v>0.16048204962228421</v>
      </c>
      <c r="T2608">
        <f t="shared" si="244"/>
        <v>160.48204962228422</v>
      </c>
      <c r="U2608">
        <f t="shared" si="243"/>
        <v>-1</v>
      </c>
      <c r="V2608">
        <f t="shared" si="245"/>
        <v>0</v>
      </c>
    </row>
    <row r="2609" spans="1:22" x14ac:dyDescent="0.35">
      <c r="A2609">
        <v>48319</v>
      </c>
      <c r="B2609" t="s">
        <v>1518</v>
      </c>
      <c r="C2609" t="s">
        <v>529</v>
      </c>
      <c r="D2609">
        <v>36024</v>
      </c>
      <c r="E2609">
        <v>3018</v>
      </c>
      <c r="F2609">
        <v>170</v>
      </c>
      <c r="G2609">
        <v>721</v>
      </c>
      <c r="H2609">
        <v>861</v>
      </c>
      <c r="I2609">
        <v>1172</v>
      </c>
      <c r="J2609">
        <v>1079</v>
      </c>
      <c r="K2609">
        <f t="shared" si="240"/>
        <v>4003</v>
      </c>
      <c r="L2609">
        <v>0</v>
      </c>
      <c r="M2609">
        <v>1</v>
      </c>
      <c r="N2609">
        <v>0</v>
      </c>
      <c r="O2609">
        <v>0</v>
      </c>
      <c r="P2609">
        <v>1041.025963136</v>
      </c>
      <c r="Q2609">
        <v>0</v>
      </c>
      <c r="R2609">
        <f t="shared" si="241"/>
        <v>1041.025963136</v>
      </c>
      <c r="S2609">
        <f t="shared" si="242"/>
        <v>0.26006144470047465</v>
      </c>
      <c r="T2609">
        <f t="shared" si="244"/>
        <v>260.06144470047468</v>
      </c>
      <c r="U2609">
        <f t="shared" si="243"/>
        <v>-1</v>
      </c>
      <c r="V2609">
        <f t="shared" si="245"/>
        <v>0</v>
      </c>
    </row>
    <row r="2610" spans="1:22" x14ac:dyDescent="0.35">
      <c r="A2610">
        <v>48321</v>
      </c>
      <c r="B2610" t="s">
        <v>1518</v>
      </c>
      <c r="C2610" t="s">
        <v>1606</v>
      </c>
      <c r="D2610">
        <v>33696</v>
      </c>
      <c r="E2610">
        <v>16309</v>
      </c>
      <c r="F2610">
        <v>2572</v>
      </c>
      <c r="G2610">
        <v>7748</v>
      </c>
      <c r="H2610">
        <v>10483</v>
      </c>
      <c r="I2610">
        <v>10232</v>
      </c>
      <c r="J2610">
        <v>5512</v>
      </c>
      <c r="K2610">
        <f t="shared" si="240"/>
        <v>36547</v>
      </c>
      <c r="L2610">
        <v>27</v>
      </c>
      <c r="M2610">
        <v>9</v>
      </c>
      <c r="N2610">
        <v>3</v>
      </c>
      <c r="O2610">
        <v>10.432730118</v>
      </c>
      <c r="P2610">
        <v>29559.2590819494</v>
      </c>
      <c r="Q2610">
        <v>233.58241520249999</v>
      </c>
      <c r="R2610">
        <f t="shared" si="241"/>
        <v>29803.2742272699</v>
      </c>
      <c r="S2610">
        <f t="shared" si="242"/>
        <v>0.81547799346786054</v>
      </c>
      <c r="T2610">
        <f t="shared" si="244"/>
        <v>815.47799346786053</v>
      </c>
      <c r="U2610">
        <f t="shared" si="243"/>
        <v>0</v>
      </c>
      <c r="V2610">
        <f t="shared" si="245"/>
        <v>0</v>
      </c>
    </row>
    <row r="2611" spans="1:22" x14ac:dyDescent="0.35">
      <c r="A2611">
        <v>48323</v>
      </c>
      <c r="B2611" t="s">
        <v>1518</v>
      </c>
      <c r="C2611" t="s">
        <v>1607</v>
      </c>
      <c r="D2611">
        <v>22324</v>
      </c>
      <c r="E2611">
        <v>22949</v>
      </c>
      <c r="F2611">
        <v>4736</v>
      </c>
      <c r="G2611">
        <v>15377</v>
      </c>
      <c r="H2611">
        <v>17730</v>
      </c>
      <c r="I2611">
        <v>11483</v>
      </c>
      <c r="J2611">
        <v>6039</v>
      </c>
      <c r="K2611">
        <f t="shared" si="240"/>
        <v>55365</v>
      </c>
      <c r="L2611">
        <v>20</v>
      </c>
      <c r="M2611">
        <v>7</v>
      </c>
      <c r="N2611">
        <v>1</v>
      </c>
      <c r="O2611">
        <v>1.8878151839999999</v>
      </c>
      <c r="P2611">
        <v>4958.60589815604</v>
      </c>
      <c r="Q2611">
        <v>348.34847424999998</v>
      </c>
      <c r="R2611">
        <f t="shared" si="241"/>
        <v>5308.8421875900403</v>
      </c>
      <c r="S2611">
        <f t="shared" si="242"/>
        <v>9.588805540666559E-2</v>
      </c>
      <c r="T2611">
        <f t="shared" si="244"/>
        <v>95.888055406665586</v>
      </c>
      <c r="U2611">
        <f t="shared" si="243"/>
        <v>-1.5</v>
      </c>
      <c r="V2611">
        <f t="shared" si="245"/>
        <v>0</v>
      </c>
    </row>
    <row r="2612" spans="1:22" x14ac:dyDescent="0.35">
      <c r="A2612">
        <v>48325</v>
      </c>
      <c r="B2612" t="s">
        <v>1518</v>
      </c>
      <c r="C2612" t="s">
        <v>1317</v>
      </c>
      <c r="D2612">
        <v>34693</v>
      </c>
      <c r="E2612">
        <v>16504</v>
      </c>
      <c r="F2612">
        <v>2694</v>
      </c>
      <c r="G2612">
        <v>10176</v>
      </c>
      <c r="H2612">
        <v>14016</v>
      </c>
      <c r="I2612">
        <v>13005</v>
      </c>
      <c r="J2612">
        <v>6874</v>
      </c>
      <c r="K2612">
        <f t="shared" si="240"/>
        <v>46765</v>
      </c>
      <c r="L2612">
        <v>22</v>
      </c>
      <c r="M2612">
        <v>6</v>
      </c>
      <c r="N2612">
        <v>4</v>
      </c>
      <c r="O2612">
        <v>16.819591301999999</v>
      </c>
      <c r="P2612">
        <v>10016.011622378101</v>
      </c>
      <c r="Q2612">
        <v>86.763422000000105</v>
      </c>
      <c r="R2612">
        <f t="shared" si="241"/>
        <v>10119.594635680101</v>
      </c>
      <c r="S2612">
        <f t="shared" si="242"/>
        <v>0.21639248659638835</v>
      </c>
      <c r="T2612">
        <f t="shared" si="244"/>
        <v>216.39248659638835</v>
      </c>
      <c r="U2612">
        <f t="shared" si="243"/>
        <v>-1</v>
      </c>
      <c r="V2612">
        <f t="shared" si="245"/>
        <v>0</v>
      </c>
    </row>
    <row r="2613" spans="1:22" x14ac:dyDescent="0.35">
      <c r="A2613">
        <v>48327</v>
      </c>
      <c r="B2613" t="s">
        <v>1518</v>
      </c>
      <c r="C2613" t="s">
        <v>531</v>
      </c>
      <c r="D2613">
        <v>31368</v>
      </c>
      <c r="E2613">
        <v>1638</v>
      </c>
      <c r="F2613">
        <v>107</v>
      </c>
      <c r="G2613">
        <v>343</v>
      </c>
      <c r="H2613">
        <v>475</v>
      </c>
      <c r="I2613">
        <v>684</v>
      </c>
      <c r="J2613">
        <v>631</v>
      </c>
      <c r="K2613">
        <f t="shared" si="240"/>
        <v>2240</v>
      </c>
      <c r="L2613">
        <v>2</v>
      </c>
      <c r="M2613">
        <v>2</v>
      </c>
      <c r="N2613">
        <v>0</v>
      </c>
      <c r="O2613">
        <v>0.67943249999999999</v>
      </c>
      <c r="P2613">
        <v>489.41800100199902</v>
      </c>
      <c r="Q2613">
        <v>0</v>
      </c>
      <c r="R2613">
        <f t="shared" si="241"/>
        <v>490.09743350199903</v>
      </c>
      <c r="S2613">
        <f t="shared" si="242"/>
        <v>0.2187934970991067</v>
      </c>
      <c r="T2613">
        <f t="shared" si="244"/>
        <v>218.7934970991067</v>
      </c>
      <c r="U2613">
        <f t="shared" si="243"/>
        <v>-1</v>
      </c>
      <c r="V2613">
        <f t="shared" si="245"/>
        <v>0</v>
      </c>
    </row>
    <row r="2614" spans="1:22" x14ac:dyDescent="0.35">
      <c r="A2614">
        <v>48329</v>
      </c>
      <c r="B2614" t="s">
        <v>1518</v>
      </c>
      <c r="C2614" t="s">
        <v>890</v>
      </c>
      <c r="D2614">
        <v>84437</v>
      </c>
      <c r="E2614">
        <v>118017</v>
      </c>
      <c r="F2614">
        <v>11871</v>
      </c>
      <c r="G2614">
        <v>32128</v>
      </c>
      <c r="H2614">
        <v>51630</v>
      </c>
      <c r="I2614">
        <v>35543</v>
      </c>
      <c r="J2614">
        <v>15473</v>
      </c>
      <c r="K2614">
        <f t="shared" si="240"/>
        <v>146645</v>
      </c>
      <c r="L2614">
        <v>102</v>
      </c>
      <c r="M2614">
        <v>27</v>
      </c>
      <c r="N2614">
        <v>15</v>
      </c>
      <c r="O2614">
        <v>168.44783272500001</v>
      </c>
      <c r="P2614">
        <v>59506.964811127298</v>
      </c>
      <c r="Q2614">
        <v>2179.2299788700002</v>
      </c>
      <c r="R2614">
        <f t="shared" si="241"/>
        <v>61854.642622722306</v>
      </c>
      <c r="S2614">
        <f t="shared" si="242"/>
        <v>0.42179851084402675</v>
      </c>
      <c r="T2614">
        <f t="shared" si="244"/>
        <v>421.79851084402674</v>
      </c>
      <c r="U2614">
        <f t="shared" si="243"/>
        <v>-1</v>
      </c>
      <c r="V2614">
        <f t="shared" si="245"/>
        <v>0</v>
      </c>
    </row>
    <row r="2615" spans="1:22" x14ac:dyDescent="0.35">
      <c r="A2615">
        <v>48331</v>
      </c>
      <c r="B2615" t="s">
        <v>1518</v>
      </c>
      <c r="C2615" t="s">
        <v>1608</v>
      </c>
      <c r="D2615">
        <v>35673</v>
      </c>
      <c r="E2615">
        <v>10632</v>
      </c>
      <c r="F2615">
        <v>1640</v>
      </c>
      <c r="G2615">
        <v>5195</v>
      </c>
      <c r="H2615">
        <v>6240</v>
      </c>
      <c r="I2615">
        <v>6560</v>
      </c>
      <c r="J2615">
        <v>4522</v>
      </c>
      <c r="K2615">
        <f t="shared" si="240"/>
        <v>24157</v>
      </c>
      <c r="L2615">
        <v>17</v>
      </c>
      <c r="M2615">
        <v>7</v>
      </c>
      <c r="N2615">
        <v>2</v>
      </c>
      <c r="O2615">
        <v>9.8777607500000002</v>
      </c>
      <c r="P2615">
        <v>12877.3811271541</v>
      </c>
      <c r="Q2615">
        <v>158.49227099999999</v>
      </c>
      <c r="R2615">
        <f t="shared" si="241"/>
        <v>13045.751158904099</v>
      </c>
      <c r="S2615">
        <f t="shared" si="242"/>
        <v>0.5400402019664734</v>
      </c>
      <c r="T2615">
        <f t="shared" si="244"/>
        <v>540.04020196647343</v>
      </c>
      <c r="U2615">
        <f t="shared" si="243"/>
        <v>-0.5</v>
      </c>
      <c r="V2615">
        <f t="shared" si="245"/>
        <v>0</v>
      </c>
    </row>
    <row r="2616" spans="1:22" x14ac:dyDescent="0.35">
      <c r="A2616">
        <v>48333</v>
      </c>
      <c r="B2616" t="s">
        <v>1518</v>
      </c>
      <c r="C2616" t="s">
        <v>620</v>
      </c>
      <c r="D2616">
        <v>36369</v>
      </c>
      <c r="E2616">
        <v>3533</v>
      </c>
      <c r="F2616">
        <v>244</v>
      </c>
      <c r="G2616">
        <v>974</v>
      </c>
      <c r="H2616">
        <v>1096</v>
      </c>
      <c r="I2616">
        <v>1336</v>
      </c>
      <c r="J2616">
        <v>1178</v>
      </c>
      <c r="K2616">
        <f t="shared" si="240"/>
        <v>4828</v>
      </c>
      <c r="L2616">
        <v>1</v>
      </c>
      <c r="M2616">
        <v>1</v>
      </c>
      <c r="N2616">
        <v>0</v>
      </c>
      <c r="O2616">
        <v>0</v>
      </c>
      <c r="P2616">
        <v>2657.2804442189999</v>
      </c>
      <c r="Q2616">
        <v>0</v>
      </c>
      <c r="R2616">
        <f t="shared" si="241"/>
        <v>2657.2804442189999</v>
      </c>
      <c r="S2616">
        <f t="shared" si="242"/>
        <v>0.55038948720360392</v>
      </c>
      <c r="T2616">
        <f t="shared" si="244"/>
        <v>550.38948720360395</v>
      </c>
      <c r="U2616">
        <f t="shared" si="243"/>
        <v>-0.5</v>
      </c>
      <c r="V2616">
        <f t="shared" si="245"/>
        <v>0</v>
      </c>
    </row>
    <row r="2617" spans="1:22" x14ac:dyDescent="0.35">
      <c r="A2617">
        <v>48335</v>
      </c>
      <c r="B2617" t="s">
        <v>1518</v>
      </c>
      <c r="C2617" t="s">
        <v>422</v>
      </c>
      <c r="D2617">
        <v>28703</v>
      </c>
      <c r="E2617">
        <v>4065</v>
      </c>
      <c r="F2617">
        <v>474</v>
      </c>
      <c r="G2617">
        <v>1551</v>
      </c>
      <c r="H2617">
        <v>3891</v>
      </c>
      <c r="I2617">
        <v>2162</v>
      </c>
      <c r="J2617">
        <v>1258</v>
      </c>
      <c r="K2617">
        <f t="shared" si="240"/>
        <v>9336</v>
      </c>
      <c r="L2617">
        <v>4</v>
      </c>
      <c r="M2617">
        <v>3</v>
      </c>
      <c r="N2617">
        <v>3</v>
      </c>
      <c r="O2617">
        <v>3.5783499999999999</v>
      </c>
      <c r="P2617">
        <v>6453.3342357760303</v>
      </c>
      <c r="Q2617">
        <v>103.62433227</v>
      </c>
      <c r="R2617">
        <f t="shared" si="241"/>
        <v>6560.5369180460302</v>
      </c>
      <c r="S2617">
        <f t="shared" si="242"/>
        <v>0.70271389439224829</v>
      </c>
      <c r="T2617">
        <f t="shared" si="244"/>
        <v>702.71389439224833</v>
      </c>
      <c r="U2617">
        <f t="shared" si="243"/>
        <v>-0.5</v>
      </c>
      <c r="V2617">
        <f t="shared" si="245"/>
        <v>0</v>
      </c>
    </row>
    <row r="2618" spans="1:22" x14ac:dyDescent="0.35">
      <c r="A2618">
        <v>48337</v>
      </c>
      <c r="B2618" t="s">
        <v>1518</v>
      </c>
      <c r="C2618" t="s">
        <v>1609</v>
      </c>
      <c r="D2618">
        <v>47062</v>
      </c>
      <c r="E2618">
        <v>10851</v>
      </c>
      <c r="F2618">
        <v>1200</v>
      </c>
      <c r="G2618">
        <v>3657</v>
      </c>
      <c r="H2618">
        <v>5220</v>
      </c>
      <c r="I2618">
        <v>5471</v>
      </c>
      <c r="J2618">
        <v>4017</v>
      </c>
      <c r="K2618">
        <f t="shared" si="240"/>
        <v>19565</v>
      </c>
      <c r="L2618">
        <v>14</v>
      </c>
      <c r="M2618">
        <v>10</v>
      </c>
      <c r="N2618">
        <v>2</v>
      </c>
      <c r="O2618">
        <v>7.3309034999999998</v>
      </c>
      <c r="P2618">
        <v>20768.045572813</v>
      </c>
      <c r="Q2618">
        <v>386.26129270000001</v>
      </c>
      <c r="R2618">
        <f t="shared" si="241"/>
        <v>21161.637769012999</v>
      </c>
      <c r="S2618">
        <f t="shared" si="242"/>
        <v>1.081606837158855</v>
      </c>
      <c r="T2618">
        <f t="shared" si="244"/>
        <v>1081.6068371588549</v>
      </c>
      <c r="U2618">
        <f t="shared" si="243"/>
        <v>0.5</v>
      </c>
      <c r="V2618">
        <f t="shared" si="245"/>
        <v>1</v>
      </c>
    </row>
    <row r="2619" spans="1:22" x14ac:dyDescent="0.35">
      <c r="A2619">
        <v>48339</v>
      </c>
      <c r="B2619" t="s">
        <v>1518</v>
      </c>
      <c r="C2619" t="s">
        <v>67</v>
      </c>
      <c r="D2619">
        <v>50796</v>
      </c>
      <c r="E2619">
        <v>210835</v>
      </c>
      <c r="F2619">
        <v>34106</v>
      </c>
      <c r="G2619">
        <v>109227</v>
      </c>
      <c r="H2619">
        <v>158053</v>
      </c>
      <c r="I2619">
        <v>129011</v>
      </c>
      <c r="J2619">
        <v>54650</v>
      </c>
      <c r="K2619">
        <f t="shared" si="240"/>
        <v>485047</v>
      </c>
      <c r="L2619">
        <v>369</v>
      </c>
      <c r="M2619">
        <v>105</v>
      </c>
      <c r="N2619">
        <v>36</v>
      </c>
      <c r="O2619">
        <v>669.31053577700004</v>
      </c>
      <c r="P2619">
        <v>337182.12170304399</v>
      </c>
      <c r="Q2619">
        <v>6528.1286225070899</v>
      </c>
      <c r="R2619">
        <f t="shared" si="241"/>
        <v>344379.56086132809</v>
      </c>
      <c r="S2619">
        <f t="shared" si="242"/>
        <v>0.70999214686685641</v>
      </c>
      <c r="T2619">
        <f t="shared" si="244"/>
        <v>709.99214686685639</v>
      </c>
      <c r="U2619">
        <f t="shared" si="243"/>
        <v>-0.5</v>
      </c>
      <c r="V2619">
        <f t="shared" si="245"/>
        <v>0</v>
      </c>
    </row>
    <row r="2620" spans="1:22" x14ac:dyDescent="0.35">
      <c r="A2620">
        <v>48341</v>
      </c>
      <c r="B2620" t="s">
        <v>1518</v>
      </c>
      <c r="C2620" t="s">
        <v>1241</v>
      </c>
      <c r="D2620">
        <v>35139</v>
      </c>
      <c r="E2620">
        <v>13062</v>
      </c>
      <c r="F2620">
        <v>2053</v>
      </c>
      <c r="G2620">
        <v>5716</v>
      </c>
      <c r="H2620">
        <v>7510</v>
      </c>
      <c r="I2620">
        <v>4891</v>
      </c>
      <c r="J2620">
        <v>2143</v>
      </c>
      <c r="K2620">
        <f t="shared" si="240"/>
        <v>22313</v>
      </c>
      <c r="L2620">
        <v>9</v>
      </c>
      <c r="M2620">
        <v>5</v>
      </c>
      <c r="N2620">
        <v>1</v>
      </c>
      <c r="O2620">
        <v>0.71809124999999996</v>
      </c>
      <c r="P2620">
        <v>6388.3729654600102</v>
      </c>
      <c r="Q2620">
        <v>98.408137405000005</v>
      </c>
      <c r="R2620">
        <f t="shared" si="241"/>
        <v>6487.4991941150101</v>
      </c>
      <c r="S2620">
        <f t="shared" si="242"/>
        <v>0.29074975100233091</v>
      </c>
      <c r="T2620">
        <f t="shared" si="244"/>
        <v>290.74975100233092</v>
      </c>
      <c r="U2620">
        <f t="shared" si="243"/>
        <v>-1</v>
      </c>
      <c r="V2620">
        <f t="shared" si="245"/>
        <v>0</v>
      </c>
    </row>
    <row r="2621" spans="1:22" x14ac:dyDescent="0.35">
      <c r="A2621">
        <v>48343</v>
      </c>
      <c r="B2621" t="s">
        <v>1518</v>
      </c>
      <c r="C2621" t="s">
        <v>673</v>
      </c>
      <c r="D2621">
        <v>36484</v>
      </c>
      <c r="E2621">
        <v>6591</v>
      </c>
      <c r="F2621">
        <v>781</v>
      </c>
      <c r="G2621">
        <v>2461</v>
      </c>
      <c r="H2621">
        <v>3479</v>
      </c>
      <c r="I2621">
        <v>3503</v>
      </c>
      <c r="J2621">
        <v>2563</v>
      </c>
      <c r="K2621">
        <f t="shared" si="240"/>
        <v>12787</v>
      </c>
      <c r="L2621">
        <v>2</v>
      </c>
      <c r="M2621">
        <v>2</v>
      </c>
      <c r="N2621">
        <v>0</v>
      </c>
      <c r="O2621">
        <v>0.81426299999999996</v>
      </c>
      <c r="P2621">
        <v>7858.04451986203</v>
      </c>
      <c r="Q2621">
        <v>0</v>
      </c>
      <c r="R2621">
        <f t="shared" si="241"/>
        <v>7858.8587828620302</v>
      </c>
      <c r="S2621">
        <f t="shared" si="242"/>
        <v>0.61459754304074687</v>
      </c>
      <c r="T2621">
        <f t="shared" si="244"/>
        <v>614.59754304074693</v>
      </c>
      <c r="U2621">
        <f t="shared" si="243"/>
        <v>-0.5</v>
      </c>
      <c r="V2621">
        <f t="shared" si="245"/>
        <v>0</v>
      </c>
    </row>
    <row r="2622" spans="1:22" x14ac:dyDescent="0.35">
      <c r="A2622">
        <v>48347</v>
      </c>
      <c r="B2622" t="s">
        <v>1518</v>
      </c>
      <c r="C2622" t="s">
        <v>1610</v>
      </c>
      <c r="D2622">
        <v>29531</v>
      </c>
      <c r="E2622">
        <v>30434</v>
      </c>
      <c r="F2622">
        <v>4691</v>
      </c>
      <c r="G2622">
        <v>15079</v>
      </c>
      <c r="H2622">
        <v>23840</v>
      </c>
      <c r="I2622">
        <v>14379</v>
      </c>
      <c r="J2622">
        <v>8045</v>
      </c>
      <c r="K2622">
        <f t="shared" si="240"/>
        <v>66034</v>
      </c>
      <c r="L2622">
        <v>55</v>
      </c>
      <c r="M2622">
        <v>15</v>
      </c>
      <c r="N2622">
        <v>5</v>
      </c>
      <c r="O2622">
        <v>199.865708605001</v>
      </c>
      <c r="P2622">
        <v>41257.778936762799</v>
      </c>
      <c r="Q2622">
        <v>2592.084945346</v>
      </c>
      <c r="R2622">
        <f t="shared" si="241"/>
        <v>44049.729590713803</v>
      </c>
      <c r="S2622">
        <f t="shared" si="242"/>
        <v>0.66707649984422879</v>
      </c>
      <c r="T2622">
        <f t="shared" si="244"/>
        <v>667.07649984422881</v>
      </c>
      <c r="U2622">
        <f t="shared" si="243"/>
        <v>-0.5</v>
      </c>
      <c r="V2622">
        <f t="shared" si="245"/>
        <v>0</v>
      </c>
    </row>
    <row r="2623" spans="1:22" x14ac:dyDescent="0.35">
      <c r="A2623">
        <v>48349</v>
      </c>
      <c r="B2623" t="s">
        <v>1518</v>
      </c>
      <c r="C2623" t="s">
        <v>1611</v>
      </c>
      <c r="D2623">
        <v>34725</v>
      </c>
      <c r="E2623">
        <v>26508</v>
      </c>
      <c r="F2623">
        <v>3557</v>
      </c>
      <c r="G2623">
        <v>10695</v>
      </c>
      <c r="H2623">
        <v>14364</v>
      </c>
      <c r="I2623">
        <v>12153</v>
      </c>
      <c r="J2623">
        <v>7210</v>
      </c>
      <c r="K2623">
        <f t="shared" si="240"/>
        <v>47979</v>
      </c>
      <c r="L2623">
        <v>20</v>
      </c>
      <c r="M2623">
        <v>10</v>
      </c>
      <c r="N2623">
        <v>2</v>
      </c>
      <c r="O2623">
        <v>26.669950669999999</v>
      </c>
      <c r="P2623">
        <v>22973.678047644698</v>
      </c>
      <c r="Q2623">
        <v>294.95716499999997</v>
      </c>
      <c r="R2623">
        <f t="shared" si="241"/>
        <v>23295.305163314697</v>
      </c>
      <c r="S2623">
        <f t="shared" si="242"/>
        <v>0.48553127750296371</v>
      </c>
      <c r="T2623">
        <f t="shared" si="244"/>
        <v>485.53127750296369</v>
      </c>
      <c r="U2623">
        <f t="shared" si="243"/>
        <v>-0.5</v>
      </c>
      <c r="V2623">
        <f t="shared" si="245"/>
        <v>0</v>
      </c>
    </row>
    <row r="2624" spans="1:22" x14ac:dyDescent="0.35">
      <c r="A2624">
        <v>48351</v>
      </c>
      <c r="B2624" t="s">
        <v>1518</v>
      </c>
      <c r="C2624" t="s">
        <v>160</v>
      </c>
      <c r="D2624">
        <v>29085</v>
      </c>
      <c r="E2624">
        <v>3577</v>
      </c>
      <c r="F2624">
        <v>824</v>
      </c>
      <c r="G2624">
        <v>2774</v>
      </c>
      <c r="H2624">
        <v>4209</v>
      </c>
      <c r="I2624">
        <v>4002</v>
      </c>
      <c r="J2624">
        <v>2391</v>
      </c>
      <c r="K2624">
        <f t="shared" si="240"/>
        <v>14200</v>
      </c>
      <c r="L2624">
        <v>2</v>
      </c>
      <c r="M2624">
        <v>2</v>
      </c>
      <c r="N2624">
        <v>0</v>
      </c>
      <c r="O2624">
        <v>1.2108000000000001E-2</v>
      </c>
      <c r="P2624">
        <v>11253.7228603318</v>
      </c>
      <c r="Q2624">
        <v>0</v>
      </c>
      <c r="R2624">
        <f t="shared" si="241"/>
        <v>11253.734968331801</v>
      </c>
      <c r="S2624">
        <f t="shared" si="242"/>
        <v>0.7925165470656198</v>
      </c>
      <c r="T2624">
        <f t="shared" si="244"/>
        <v>792.51654706561976</v>
      </c>
      <c r="U2624">
        <f t="shared" si="243"/>
        <v>0</v>
      </c>
      <c r="V2624">
        <f t="shared" si="245"/>
        <v>0</v>
      </c>
    </row>
    <row r="2625" spans="1:22" x14ac:dyDescent="0.35">
      <c r="A2625">
        <v>48353</v>
      </c>
      <c r="B2625" t="s">
        <v>1518</v>
      </c>
      <c r="C2625" t="s">
        <v>1612</v>
      </c>
      <c r="D2625">
        <v>35059</v>
      </c>
      <c r="E2625">
        <v>9053</v>
      </c>
      <c r="F2625">
        <v>1044</v>
      </c>
      <c r="G2625">
        <v>3220</v>
      </c>
      <c r="H2625">
        <v>4329</v>
      </c>
      <c r="I2625">
        <v>3822</v>
      </c>
      <c r="J2625">
        <v>2509</v>
      </c>
      <c r="K2625">
        <f t="shared" si="240"/>
        <v>14924</v>
      </c>
      <c r="L2625">
        <v>10</v>
      </c>
      <c r="M2625">
        <v>8</v>
      </c>
      <c r="N2625">
        <v>1</v>
      </c>
      <c r="O2625">
        <v>6.5391884999999998</v>
      </c>
      <c r="P2625">
        <v>11073.729124568599</v>
      </c>
      <c r="Q2625">
        <v>248.57917409000001</v>
      </c>
      <c r="R2625">
        <f t="shared" si="241"/>
        <v>11328.8474871586</v>
      </c>
      <c r="S2625">
        <f t="shared" si="242"/>
        <v>0.75910261908058163</v>
      </c>
      <c r="T2625">
        <f t="shared" si="244"/>
        <v>759.10261908058158</v>
      </c>
      <c r="U2625">
        <f t="shared" si="243"/>
        <v>-0.5</v>
      </c>
      <c r="V2625">
        <f t="shared" si="245"/>
        <v>0</v>
      </c>
    </row>
    <row r="2626" spans="1:22" x14ac:dyDescent="0.35">
      <c r="A2626">
        <v>48355</v>
      </c>
      <c r="B2626" t="s">
        <v>1518</v>
      </c>
      <c r="C2626" t="s">
        <v>1613</v>
      </c>
      <c r="D2626">
        <v>40918</v>
      </c>
      <c r="E2626">
        <v>209015</v>
      </c>
      <c r="F2626">
        <v>23647</v>
      </c>
      <c r="G2626">
        <v>74163</v>
      </c>
      <c r="H2626">
        <v>117651</v>
      </c>
      <c r="I2626">
        <v>88470</v>
      </c>
      <c r="J2626">
        <v>43760</v>
      </c>
      <c r="K2626">
        <f t="shared" ref="K2626:K2689" si="246">J2626+I2626+H2626+G2626+F2626</f>
        <v>347691</v>
      </c>
      <c r="L2626">
        <v>331</v>
      </c>
      <c r="M2626">
        <v>74</v>
      </c>
      <c r="N2626">
        <v>28</v>
      </c>
      <c r="O2626">
        <v>370.41516244499701</v>
      </c>
      <c r="P2626">
        <v>219102.37361720999</v>
      </c>
      <c r="Q2626">
        <v>26081.6916886338</v>
      </c>
      <c r="R2626">
        <f t="shared" ref="R2626:R2689" si="247">Q2626+P2626+O2626</f>
        <v>245554.48046828876</v>
      </c>
      <c r="S2626">
        <f t="shared" ref="S2626:S2689" si="248">R2626/K2626</f>
        <v>0.70624341863404216</v>
      </c>
      <c r="T2626">
        <f t="shared" si="244"/>
        <v>706.2434186340422</v>
      </c>
      <c r="U2626">
        <f t="shared" ref="U2626:U2689" si="249">MIN(2.5,MROUND((S2626-0.913996136567084)/(0.613432266843391),SIGN((S2626-0.913996136567084)/(0.613432266843391))*0.5))</f>
        <v>-0.5</v>
      </c>
      <c r="V2626">
        <f t="shared" si="245"/>
        <v>0</v>
      </c>
    </row>
    <row r="2627" spans="1:22" x14ac:dyDescent="0.35">
      <c r="A2627">
        <v>48357</v>
      </c>
      <c r="B2627" t="s">
        <v>1518</v>
      </c>
      <c r="C2627" t="s">
        <v>1614</v>
      </c>
      <c r="D2627">
        <v>52628</v>
      </c>
      <c r="E2627">
        <v>7988</v>
      </c>
      <c r="F2627">
        <v>988</v>
      </c>
      <c r="G2627">
        <v>2728</v>
      </c>
      <c r="H2627">
        <v>3554</v>
      </c>
      <c r="I2627">
        <v>2369</v>
      </c>
      <c r="J2627">
        <v>1089</v>
      </c>
      <c r="K2627">
        <f t="shared" si="246"/>
        <v>10728</v>
      </c>
      <c r="L2627">
        <v>8</v>
      </c>
      <c r="M2627">
        <v>5</v>
      </c>
      <c r="N2627">
        <v>1</v>
      </c>
      <c r="O2627">
        <v>0.807105034</v>
      </c>
      <c r="P2627">
        <v>3409.4142417590101</v>
      </c>
      <c r="Q2627">
        <v>169.41389326250001</v>
      </c>
      <c r="R2627">
        <f t="shared" si="247"/>
        <v>3579.6352400555102</v>
      </c>
      <c r="S2627">
        <f t="shared" si="248"/>
        <v>0.33367218867034959</v>
      </c>
      <c r="T2627">
        <f t="shared" ref="T2627:T2690" si="250">S2627*1000</f>
        <v>333.67218867034961</v>
      </c>
      <c r="U2627">
        <f t="shared" si="249"/>
        <v>-1</v>
      </c>
      <c r="V2627">
        <f t="shared" ref="V2627:V2690" si="251">IF(S2627&gt;AVERAGE($S$1:$S$3033),1,0)</f>
        <v>0</v>
      </c>
    </row>
    <row r="2628" spans="1:22" x14ac:dyDescent="0.35">
      <c r="A2628">
        <v>48359</v>
      </c>
      <c r="B2628" t="s">
        <v>1518</v>
      </c>
      <c r="C2628" t="s">
        <v>751</v>
      </c>
      <c r="D2628">
        <v>48889</v>
      </c>
      <c r="E2628">
        <v>1533</v>
      </c>
      <c r="F2628">
        <v>90</v>
      </c>
      <c r="G2628">
        <v>668</v>
      </c>
      <c r="H2628">
        <v>536</v>
      </c>
      <c r="I2628">
        <v>498</v>
      </c>
      <c r="J2628">
        <v>268</v>
      </c>
      <c r="K2628">
        <f t="shared" si="246"/>
        <v>2060</v>
      </c>
      <c r="L2628">
        <v>1</v>
      </c>
      <c r="M2628">
        <v>0</v>
      </c>
      <c r="N2628">
        <v>0</v>
      </c>
      <c r="O2628">
        <v>0.60540000000000005</v>
      </c>
      <c r="P2628">
        <v>0</v>
      </c>
      <c r="Q2628">
        <v>0</v>
      </c>
      <c r="R2628">
        <f t="shared" si="247"/>
        <v>0.60540000000000005</v>
      </c>
      <c r="S2628">
        <f t="shared" si="248"/>
        <v>2.9388349514563109E-4</v>
      </c>
      <c r="T2628">
        <f t="shared" si="250"/>
        <v>0.29388349514563106</v>
      </c>
      <c r="U2628">
        <f t="shared" si="249"/>
        <v>-1.5</v>
      </c>
      <c r="V2628">
        <f t="shared" si="251"/>
        <v>0</v>
      </c>
    </row>
    <row r="2629" spans="1:22" x14ac:dyDescent="0.35">
      <c r="A2629">
        <v>48361</v>
      </c>
      <c r="B2629" t="s">
        <v>1518</v>
      </c>
      <c r="C2629" t="s">
        <v>210</v>
      </c>
      <c r="D2629">
        <v>38871</v>
      </c>
      <c r="E2629">
        <v>32442</v>
      </c>
      <c r="F2629">
        <v>5414</v>
      </c>
      <c r="G2629">
        <v>17227</v>
      </c>
      <c r="H2629">
        <v>25666</v>
      </c>
      <c r="I2629">
        <v>22677</v>
      </c>
      <c r="J2629">
        <v>11993</v>
      </c>
      <c r="K2629">
        <f t="shared" si="246"/>
        <v>82977</v>
      </c>
      <c r="L2629">
        <v>29</v>
      </c>
      <c r="M2629">
        <v>29</v>
      </c>
      <c r="N2629">
        <v>1</v>
      </c>
      <c r="O2629">
        <v>6.723111609</v>
      </c>
      <c r="P2629">
        <v>100861.80779794601</v>
      </c>
      <c r="Q2629">
        <v>0</v>
      </c>
      <c r="R2629">
        <f t="shared" si="247"/>
        <v>100868.530909555</v>
      </c>
      <c r="S2629">
        <f t="shared" si="248"/>
        <v>1.2156203635893681</v>
      </c>
      <c r="T2629">
        <f t="shared" si="250"/>
        <v>1215.620363589368</v>
      </c>
      <c r="U2629">
        <f t="shared" si="249"/>
        <v>0.5</v>
      </c>
      <c r="V2629">
        <f t="shared" si="251"/>
        <v>1</v>
      </c>
    </row>
    <row r="2630" spans="1:22" x14ac:dyDescent="0.35">
      <c r="A2630">
        <v>48363</v>
      </c>
      <c r="B2630" t="s">
        <v>1518</v>
      </c>
      <c r="C2630" t="s">
        <v>1615</v>
      </c>
      <c r="D2630">
        <v>37171</v>
      </c>
      <c r="E2630">
        <v>13327</v>
      </c>
      <c r="F2630">
        <v>1799</v>
      </c>
      <c r="G2630">
        <v>5698</v>
      </c>
      <c r="H2630">
        <v>7811</v>
      </c>
      <c r="I2630">
        <v>7653</v>
      </c>
      <c r="J2630">
        <v>4895</v>
      </c>
      <c r="K2630">
        <f t="shared" si="246"/>
        <v>27856</v>
      </c>
      <c r="L2630">
        <v>28</v>
      </c>
      <c r="M2630">
        <v>7</v>
      </c>
      <c r="N2630">
        <v>1</v>
      </c>
      <c r="O2630">
        <v>7.6253768739999996</v>
      </c>
      <c r="P2630">
        <v>27121.784998326701</v>
      </c>
      <c r="Q2630">
        <v>217.8912335</v>
      </c>
      <c r="R2630">
        <f t="shared" si="247"/>
        <v>27347.301608700698</v>
      </c>
      <c r="S2630">
        <f t="shared" si="248"/>
        <v>0.98173828290855469</v>
      </c>
      <c r="T2630">
        <f t="shared" si="250"/>
        <v>981.73828290855465</v>
      </c>
      <c r="U2630">
        <f t="shared" si="249"/>
        <v>0</v>
      </c>
      <c r="V2630">
        <f t="shared" si="251"/>
        <v>1</v>
      </c>
    </row>
    <row r="2631" spans="1:22" x14ac:dyDescent="0.35">
      <c r="A2631">
        <v>48365</v>
      </c>
      <c r="B2631" t="s">
        <v>1518</v>
      </c>
      <c r="C2631" t="s">
        <v>992</v>
      </c>
      <c r="D2631">
        <v>44549</v>
      </c>
      <c r="E2631">
        <v>15093</v>
      </c>
      <c r="F2631">
        <v>1565</v>
      </c>
      <c r="G2631">
        <v>4978</v>
      </c>
      <c r="H2631">
        <v>7133</v>
      </c>
      <c r="I2631">
        <v>6445</v>
      </c>
      <c r="J2631">
        <v>3899</v>
      </c>
      <c r="K2631">
        <f t="shared" si="246"/>
        <v>24020</v>
      </c>
      <c r="L2631">
        <v>8</v>
      </c>
      <c r="M2631">
        <v>5</v>
      </c>
      <c r="N2631">
        <v>1</v>
      </c>
      <c r="O2631">
        <v>0</v>
      </c>
      <c r="P2631">
        <v>11671.3545723226</v>
      </c>
      <c r="Q2631">
        <v>79.818957467000004</v>
      </c>
      <c r="R2631">
        <f t="shared" si="247"/>
        <v>11751.173529789599</v>
      </c>
      <c r="S2631">
        <f t="shared" si="248"/>
        <v>0.48922454328849291</v>
      </c>
      <c r="T2631">
        <f t="shared" si="250"/>
        <v>489.2245432884929</v>
      </c>
      <c r="U2631">
        <f t="shared" si="249"/>
        <v>-0.5</v>
      </c>
      <c r="V2631">
        <f t="shared" si="251"/>
        <v>0</v>
      </c>
    </row>
    <row r="2632" spans="1:22" x14ac:dyDescent="0.35">
      <c r="A2632">
        <v>48367</v>
      </c>
      <c r="B2632" t="s">
        <v>1518</v>
      </c>
      <c r="C2632" t="s">
        <v>1616</v>
      </c>
      <c r="D2632">
        <v>42489</v>
      </c>
      <c r="E2632">
        <v>56525</v>
      </c>
      <c r="F2632">
        <v>6997</v>
      </c>
      <c r="G2632">
        <v>25387</v>
      </c>
      <c r="H2632">
        <v>36037</v>
      </c>
      <c r="I2632">
        <v>35049</v>
      </c>
      <c r="J2632">
        <v>16242</v>
      </c>
      <c r="K2632">
        <f t="shared" si="246"/>
        <v>119712</v>
      </c>
      <c r="L2632">
        <v>80</v>
      </c>
      <c r="M2632">
        <v>20</v>
      </c>
      <c r="N2632">
        <v>3</v>
      </c>
      <c r="O2632">
        <v>74.418297351999996</v>
      </c>
      <c r="P2632">
        <v>62607.016292563501</v>
      </c>
      <c r="Q2632">
        <v>731.70693136999898</v>
      </c>
      <c r="R2632">
        <f t="shared" si="247"/>
        <v>63413.141521285499</v>
      </c>
      <c r="S2632">
        <f t="shared" si="248"/>
        <v>0.52971415999469973</v>
      </c>
      <c r="T2632">
        <f t="shared" si="250"/>
        <v>529.71415999469968</v>
      </c>
      <c r="U2632">
        <f t="shared" si="249"/>
        <v>-0.5</v>
      </c>
      <c r="V2632">
        <f t="shared" si="251"/>
        <v>0</v>
      </c>
    </row>
    <row r="2633" spans="1:22" x14ac:dyDescent="0.35">
      <c r="A2633">
        <v>48369</v>
      </c>
      <c r="B2633" t="s">
        <v>1518</v>
      </c>
      <c r="C2633" t="s">
        <v>1617</v>
      </c>
      <c r="D2633">
        <v>37375</v>
      </c>
      <c r="E2633">
        <v>6751</v>
      </c>
      <c r="F2633">
        <v>842</v>
      </c>
      <c r="G2633">
        <v>2552</v>
      </c>
      <c r="H2633">
        <v>3165</v>
      </c>
      <c r="I2633">
        <v>2387</v>
      </c>
      <c r="J2633">
        <v>1237</v>
      </c>
      <c r="K2633">
        <f t="shared" si="246"/>
        <v>10183</v>
      </c>
      <c r="L2633">
        <v>11</v>
      </c>
      <c r="M2633">
        <v>1</v>
      </c>
      <c r="N2633">
        <v>1</v>
      </c>
      <c r="O2633">
        <v>0.96264300000000003</v>
      </c>
      <c r="P2633">
        <v>1841.6706124980101</v>
      </c>
      <c r="Q2633">
        <v>39.404295400000002</v>
      </c>
      <c r="R2633">
        <f t="shared" si="247"/>
        <v>1882.0375508980101</v>
      </c>
      <c r="S2633">
        <f t="shared" si="248"/>
        <v>0.18482152125090937</v>
      </c>
      <c r="T2633">
        <f t="shared" si="250"/>
        <v>184.82152125090937</v>
      </c>
      <c r="U2633">
        <f t="shared" si="249"/>
        <v>-1</v>
      </c>
      <c r="V2633">
        <f t="shared" si="251"/>
        <v>0</v>
      </c>
    </row>
    <row r="2634" spans="1:22" x14ac:dyDescent="0.35">
      <c r="A2634">
        <v>48371</v>
      </c>
      <c r="B2634" t="s">
        <v>1518</v>
      </c>
      <c r="C2634" t="s">
        <v>1618</v>
      </c>
      <c r="D2634">
        <v>31565</v>
      </c>
      <c r="E2634">
        <v>8387</v>
      </c>
      <c r="F2634">
        <v>1216</v>
      </c>
      <c r="G2634">
        <v>3018</v>
      </c>
      <c r="H2634">
        <v>5504</v>
      </c>
      <c r="I2634">
        <v>3986</v>
      </c>
      <c r="J2634">
        <v>1895</v>
      </c>
      <c r="K2634">
        <f t="shared" si="246"/>
        <v>15619</v>
      </c>
      <c r="L2634">
        <v>5</v>
      </c>
      <c r="M2634">
        <v>3</v>
      </c>
      <c r="N2634">
        <v>4</v>
      </c>
      <c r="O2634">
        <v>0.33807375000000001</v>
      </c>
      <c r="P2634">
        <v>4432.5364043059999</v>
      </c>
      <c r="Q2634">
        <v>84.215552750000001</v>
      </c>
      <c r="R2634">
        <f t="shared" si="247"/>
        <v>4517.090030806</v>
      </c>
      <c r="S2634">
        <f t="shared" si="248"/>
        <v>0.28920481662116654</v>
      </c>
      <c r="T2634">
        <f t="shared" si="250"/>
        <v>289.20481662116651</v>
      </c>
      <c r="U2634">
        <f t="shared" si="249"/>
        <v>-1</v>
      </c>
      <c r="V2634">
        <f t="shared" si="251"/>
        <v>0</v>
      </c>
    </row>
    <row r="2635" spans="1:22" x14ac:dyDescent="0.35">
      <c r="A2635">
        <v>48373</v>
      </c>
      <c r="B2635" t="s">
        <v>1518</v>
      </c>
      <c r="C2635" t="s">
        <v>164</v>
      </c>
      <c r="D2635">
        <v>38905</v>
      </c>
      <c r="E2635">
        <v>17692</v>
      </c>
      <c r="F2635">
        <v>2574</v>
      </c>
      <c r="G2635">
        <v>7889</v>
      </c>
      <c r="H2635">
        <v>13142</v>
      </c>
      <c r="I2635">
        <v>13134</v>
      </c>
      <c r="J2635">
        <v>8917</v>
      </c>
      <c r="K2635">
        <f t="shared" si="246"/>
        <v>45656</v>
      </c>
      <c r="L2635">
        <v>26</v>
      </c>
      <c r="M2635">
        <v>10</v>
      </c>
      <c r="N2635">
        <v>3</v>
      </c>
      <c r="O2635">
        <v>10.558523397</v>
      </c>
      <c r="P2635">
        <v>30249.970848090001</v>
      </c>
      <c r="Q2635">
        <v>274.18276659499998</v>
      </c>
      <c r="R2635">
        <f t="shared" si="247"/>
        <v>30534.712138082003</v>
      </c>
      <c r="S2635">
        <f t="shared" si="248"/>
        <v>0.66879954744353431</v>
      </c>
      <c r="T2635">
        <f t="shared" si="250"/>
        <v>668.79954744353427</v>
      </c>
      <c r="U2635">
        <f t="shared" si="249"/>
        <v>-0.5</v>
      </c>
      <c r="V2635">
        <f t="shared" si="251"/>
        <v>0</v>
      </c>
    </row>
    <row r="2636" spans="1:22" x14ac:dyDescent="0.35">
      <c r="A2636">
        <v>48375</v>
      </c>
      <c r="B2636" t="s">
        <v>1518</v>
      </c>
      <c r="C2636" t="s">
        <v>1419</v>
      </c>
      <c r="D2636">
        <v>34268</v>
      </c>
      <c r="E2636">
        <v>107408</v>
      </c>
      <c r="F2636">
        <v>10240</v>
      </c>
      <c r="G2636">
        <v>26802</v>
      </c>
      <c r="H2636">
        <v>43003</v>
      </c>
      <c r="I2636">
        <v>28673</v>
      </c>
      <c r="J2636">
        <v>13617</v>
      </c>
      <c r="K2636">
        <f t="shared" si="246"/>
        <v>122335</v>
      </c>
      <c r="L2636">
        <v>117</v>
      </c>
      <c r="M2636">
        <v>40</v>
      </c>
      <c r="N2636">
        <v>19</v>
      </c>
      <c r="O2636">
        <v>59.370476764000102</v>
      </c>
      <c r="P2636">
        <v>87136.910445252797</v>
      </c>
      <c r="Q2636">
        <v>24876.499509495701</v>
      </c>
      <c r="R2636">
        <f t="shared" si="247"/>
        <v>112072.7804315125</v>
      </c>
      <c r="S2636">
        <f t="shared" si="248"/>
        <v>0.91611378944302524</v>
      </c>
      <c r="T2636">
        <f t="shared" si="250"/>
        <v>916.11378944302521</v>
      </c>
      <c r="U2636">
        <f t="shared" si="249"/>
        <v>0</v>
      </c>
      <c r="V2636">
        <f t="shared" si="251"/>
        <v>0</v>
      </c>
    </row>
    <row r="2637" spans="1:22" x14ac:dyDescent="0.35">
      <c r="A2637">
        <v>48377</v>
      </c>
      <c r="B2637" t="s">
        <v>1518</v>
      </c>
      <c r="C2637" t="s">
        <v>1619</v>
      </c>
      <c r="D2637">
        <v>30847</v>
      </c>
      <c r="E2637">
        <v>3521</v>
      </c>
      <c r="F2637">
        <v>526</v>
      </c>
      <c r="G2637">
        <v>1794</v>
      </c>
      <c r="H2637">
        <v>2035</v>
      </c>
      <c r="I2637">
        <v>1727</v>
      </c>
      <c r="J2637">
        <v>1443</v>
      </c>
      <c r="K2637">
        <f t="shared" si="246"/>
        <v>7525</v>
      </c>
      <c r="L2637">
        <v>6</v>
      </c>
      <c r="M2637">
        <v>0</v>
      </c>
      <c r="N2637">
        <v>0</v>
      </c>
      <c r="O2637">
        <v>1.5640000000000001</v>
      </c>
      <c r="P2637">
        <v>0</v>
      </c>
      <c r="Q2637">
        <v>0</v>
      </c>
      <c r="R2637">
        <f t="shared" si="247"/>
        <v>1.5640000000000001</v>
      </c>
      <c r="S2637">
        <f t="shared" si="248"/>
        <v>2.078405315614618E-4</v>
      </c>
      <c r="T2637">
        <f t="shared" si="250"/>
        <v>0.20784053156146179</v>
      </c>
      <c r="U2637">
        <f t="shared" si="249"/>
        <v>-1.5</v>
      </c>
      <c r="V2637">
        <f t="shared" si="251"/>
        <v>0</v>
      </c>
    </row>
    <row r="2638" spans="1:22" x14ac:dyDescent="0.35">
      <c r="A2638">
        <v>48379</v>
      </c>
      <c r="B2638" t="s">
        <v>1518</v>
      </c>
      <c r="C2638" t="s">
        <v>1620</v>
      </c>
      <c r="D2638">
        <v>33479</v>
      </c>
      <c r="E2638">
        <v>4521</v>
      </c>
      <c r="F2638">
        <v>544</v>
      </c>
      <c r="G2638">
        <v>2014</v>
      </c>
      <c r="H2638">
        <v>2678</v>
      </c>
      <c r="I2638">
        <v>3254</v>
      </c>
      <c r="J2638">
        <v>2453</v>
      </c>
      <c r="K2638">
        <f t="shared" si="246"/>
        <v>10943</v>
      </c>
      <c r="L2638">
        <v>2</v>
      </c>
      <c r="M2638">
        <v>2</v>
      </c>
      <c r="N2638">
        <v>0</v>
      </c>
      <c r="O2638">
        <v>0.89186103500000002</v>
      </c>
      <c r="P2638">
        <v>4552.8331263535201</v>
      </c>
      <c r="Q2638">
        <v>0</v>
      </c>
      <c r="R2638">
        <f t="shared" si="247"/>
        <v>4553.7249873885203</v>
      </c>
      <c r="S2638">
        <f t="shared" si="248"/>
        <v>0.41613131567107009</v>
      </c>
      <c r="T2638">
        <f t="shared" si="250"/>
        <v>416.13131567107007</v>
      </c>
      <c r="U2638">
        <f t="shared" si="249"/>
        <v>-1</v>
      </c>
      <c r="V2638">
        <f t="shared" si="251"/>
        <v>0</v>
      </c>
    </row>
    <row r="2639" spans="1:22" x14ac:dyDescent="0.35">
      <c r="A2639">
        <v>48381</v>
      </c>
      <c r="B2639" t="s">
        <v>1518</v>
      </c>
      <c r="C2639" t="s">
        <v>1621</v>
      </c>
      <c r="D2639">
        <v>41779</v>
      </c>
      <c r="E2639">
        <v>41885</v>
      </c>
      <c r="F2639">
        <v>8250</v>
      </c>
      <c r="G2639">
        <v>26315</v>
      </c>
      <c r="H2639">
        <v>43028</v>
      </c>
      <c r="I2639">
        <v>31280</v>
      </c>
      <c r="J2639">
        <v>16209</v>
      </c>
      <c r="K2639">
        <f t="shared" si="246"/>
        <v>125082</v>
      </c>
      <c r="L2639">
        <v>68</v>
      </c>
      <c r="M2639">
        <v>24</v>
      </c>
      <c r="N2639">
        <v>1</v>
      </c>
      <c r="O2639">
        <v>80.696582493999998</v>
      </c>
      <c r="P2639">
        <v>71540.697243643604</v>
      </c>
      <c r="Q2639">
        <v>50.570827287</v>
      </c>
      <c r="R2639">
        <f t="shared" si="247"/>
        <v>71671.964653424599</v>
      </c>
      <c r="S2639">
        <f t="shared" si="248"/>
        <v>0.57299982933935012</v>
      </c>
      <c r="T2639">
        <f t="shared" si="250"/>
        <v>572.99982933935007</v>
      </c>
      <c r="U2639">
        <f t="shared" si="249"/>
        <v>-0.5</v>
      </c>
      <c r="V2639">
        <f t="shared" si="251"/>
        <v>0</v>
      </c>
    </row>
    <row r="2640" spans="1:22" x14ac:dyDescent="0.35">
      <c r="A2640">
        <v>48383</v>
      </c>
      <c r="B2640" t="s">
        <v>1518</v>
      </c>
      <c r="C2640" t="s">
        <v>1622</v>
      </c>
      <c r="D2640">
        <v>45421</v>
      </c>
      <c r="E2640">
        <v>3567</v>
      </c>
      <c r="F2640">
        <v>271</v>
      </c>
      <c r="G2640">
        <v>864</v>
      </c>
      <c r="H2640">
        <v>1090</v>
      </c>
      <c r="I2640">
        <v>876</v>
      </c>
      <c r="J2640">
        <v>374</v>
      </c>
      <c r="K2640">
        <f t="shared" si="246"/>
        <v>3475</v>
      </c>
      <c r="L2640">
        <v>1</v>
      </c>
      <c r="M2640">
        <v>1</v>
      </c>
      <c r="N2640">
        <v>1</v>
      </c>
      <c r="O2640">
        <v>0.13536000000000001</v>
      </c>
      <c r="P2640">
        <v>0</v>
      </c>
      <c r="Q2640">
        <v>4.08160875</v>
      </c>
      <c r="R2640">
        <f t="shared" si="247"/>
        <v>4.2169687500000004</v>
      </c>
      <c r="S2640">
        <f t="shared" si="248"/>
        <v>1.2135161870503598E-3</v>
      </c>
      <c r="T2640">
        <f t="shared" si="250"/>
        <v>1.2135161870503597</v>
      </c>
      <c r="U2640">
        <f t="shared" si="249"/>
        <v>-1.5</v>
      </c>
      <c r="V2640">
        <f t="shared" si="251"/>
        <v>0</v>
      </c>
    </row>
    <row r="2641" spans="1:22" x14ac:dyDescent="0.35">
      <c r="A2641">
        <v>48385</v>
      </c>
      <c r="B2641" t="s">
        <v>1518</v>
      </c>
      <c r="C2641" t="s">
        <v>1623</v>
      </c>
      <c r="D2641">
        <v>31221</v>
      </c>
      <c r="E2641">
        <v>1685</v>
      </c>
      <c r="F2641">
        <v>180</v>
      </c>
      <c r="G2641">
        <v>521</v>
      </c>
      <c r="H2641">
        <v>688</v>
      </c>
      <c r="I2641">
        <v>1059</v>
      </c>
      <c r="J2641">
        <v>921</v>
      </c>
      <c r="K2641">
        <f t="shared" si="246"/>
        <v>3369</v>
      </c>
      <c r="L2641">
        <v>3</v>
      </c>
      <c r="M2641">
        <v>0</v>
      </c>
      <c r="N2641">
        <v>0</v>
      </c>
      <c r="O2641">
        <v>0.68799999999999994</v>
      </c>
      <c r="P2641">
        <v>0</v>
      </c>
      <c r="Q2641">
        <v>0</v>
      </c>
      <c r="R2641">
        <f t="shared" si="247"/>
        <v>0.68799999999999994</v>
      </c>
      <c r="S2641">
        <f t="shared" si="248"/>
        <v>2.0421490056396556E-4</v>
      </c>
      <c r="T2641">
        <f t="shared" si="250"/>
        <v>0.20421490056396555</v>
      </c>
      <c r="U2641">
        <f t="shared" si="249"/>
        <v>-1.5</v>
      </c>
      <c r="V2641">
        <f t="shared" si="251"/>
        <v>0</v>
      </c>
    </row>
    <row r="2642" spans="1:22" x14ac:dyDescent="0.35">
      <c r="A2642">
        <v>48387</v>
      </c>
      <c r="B2642" t="s">
        <v>1518</v>
      </c>
      <c r="C2642" t="s">
        <v>790</v>
      </c>
      <c r="D2642">
        <v>31889</v>
      </c>
      <c r="E2642">
        <v>4875</v>
      </c>
      <c r="F2642">
        <v>675</v>
      </c>
      <c r="G2642">
        <v>2227</v>
      </c>
      <c r="H2642">
        <v>3355</v>
      </c>
      <c r="I2642">
        <v>3619</v>
      </c>
      <c r="J2642">
        <v>2818</v>
      </c>
      <c r="K2642">
        <f t="shared" si="246"/>
        <v>12694</v>
      </c>
      <c r="L2642">
        <v>6</v>
      </c>
      <c r="M2642">
        <v>5</v>
      </c>
      <c r="N2642">
        <v>1</v>
      </c>
      <c r="O2642">
        <v>2.0437560000000001</v>
      </c>
      <c r="P2642">
        <v>4066.3758230557701</v>
      </c>
      <c r="Q2642">
        <v>61.6122564</v>
      </c>
      <c r="R2642">
        <f t="shared" si="247"/>
        <v>4130.0318354557703</v>
      </c>
      <c r="S2642">
        <f t="shared" si="248"/>
        <v>0.32535306723300539</v>
      </c>
      <c r="T2642">
        <f t="shared" si="250"/>
        <v>325.35306723300539</v>
      </c>
      <c r="U2642">
        <f t="shared" si="249"/>
        <v>-1</v>
      </c>
      <c r="V2642">
        <f t="shared" si="251"/>
        <v>0</v>
      </c>
    </row>
    <row r="2643" spans="1:22" x14ac:dyDescent="0.35">
      <c r="A2643">
        <v>48389</v>
      </c>
      <c r="B2643" t="s">
        <v>1518</v>
      </c>
      <c r="C2643" t="s">
        <v>1624</v>
      </c>
      <c r="D2643">
        <v>24924</v>
      </c>
      <c r="E2643">
        <v>5224</v>
      </c>
      <c r="F2643">
        <v>865</v>
      </c>
      <c r="G2643">
        <v>2537</v>
      </c>
      <c r="H2643">
        <v>5507</v>
      </c>
      <c r="I2643">
        <v>3197</v>
      </c>
      <c r="J2643">
        <v>1692</v>
      </c>
      <c r="K2643">
        <f t="shared" si="246"/>
        <v>13798</v>
      </c>
      <c r="L2643">
        <v>4</v>
      </c>
      <c r="M2643">
        <v>4</v>
      </c>
      <c r="N2643">
        <v>1</v>
      </c>
      <c r="O2643">
        <v>0.32691599999999998</v>
      </c>
      <c r="P2643">
        <v>4786.3654379450199</v>
      </c>
      <c r="Q2643">
        <v>65.215367999999998</v>
      </c>
      <c r="R2643">
        <f t="shared" si="247"/>
        <v>4851.9077219450201</v>
      </c>
      <c r="S2643">
        <f t="shared" si="248"/>
        <v>0.35163847818125959</v>
      </c>
      <c r="T2643">
        <f t="shared" si="250"/>
        <v>351.63847818125959</v>
      </c>
      <c r="U2643">
        <f t="shared" si="249"/>
        <v>-1</v>
      </c>
      <c r="V2643">
        <f t="shared" si="251"/>
        <v>0</v>
      </c>
    </row>
    <row r="2644" spans="1:22" x14ac:dyDescent="0.35">
      <c r="A2644">
        <v>48391</v>
      </c>
      <c r="B2644" t="s">
        <v>1518</v>
      </c>
      <c r="C2644" t="s">
        <v>1625</v>
      </c>
      <c r="D2644">
        <v>44770</v>
      </c>
      <c r="E2644">
        <v>4023</v>
      </c>
      <c r="F2644">
        <v>447</v>
      </c>
      <c r="G2644">
        <v>1441</v>
      </c>
      <c r="H2644">
        <v>1907</v>
      </c>
      <c r="I2644">
        <v>1988</v>
      </c>
      <c r="J2644">
        <v>1476</v>
      </c>
      <c r="K2644">
        <f t="shared" si="246"/>
        <v>7259</v>
      </c>
      <c r="L2644">
        <v>2</v>
      </c>
      <c r="M2644">
        <v>1</v>
      </c>
      <c r="N2644">
        <v>1</v>
      </c>
      <c r="O2644">
        <v>4.4106899999999998</v>
      </c>
      <c r="P2644">
        <v>2181.0054361760099</v>
      </c>
      <c r="Q2644">
        <v>18.281567500000001</v>
      </c>
      <c r="R2644">
        <f t="shared" si="247"/>
        <v>2203.6976936760102</v>
      </c>
      <c r="S2644">
        <f t="shared" si="248"/>
        <v>0.30358144285383803</v>
      </c>
      <c r="T2644">
        <f t="shared" si="250"/>
        <v>303.58144285383804</v>
      </c>
      <c r="U2644">
        <f t="shared" si="249"/>
        <v>-1</v>
      </c>
      <c r="V2644">
        <f t="shared" si="251"/>
        <v>0</v>
      </c>
    </row>
    <row r="2645" spans="1:22" x14ac:dyDescent="0.35">
      <c r="A2645">
        <v>48393</v>
      </c>
      <c r="B2645" t="s">
        <v>1518</v>
      </c>
      <c r="C2645" t="s">
        <v>1483</v>
      </c>
      <c r="D2645">
        <v>52357</v>
      </c>
      <c r="E2645">
        <v>974</v>
      </c>
      <c r="F2645">
        <v>46</v>
      </c>
      <c r="G2645">
        <v>183</v>
      </c>
      <c r="H2645">
        <v>229</v>
      </c>
      <c r="I2645">
        <v>226</v>
      </c>
      <c r="J2645">
        <v>170</v>
      </c>
      <c r="K2645">
        <f t="shared" si="246"/>
        <v>854</v>
      </c>
      <c r="L2645">
        <v>1</v>
      </c>
      <c r="M2645">
        <v>0</v>
      </c>
      <c r="N2645">
        <v>0</v>
      </c>
      <c r="O2645">
        <v>0.1128</v>
      </c>
      <c r="P2645">
        <v>0</v>
      </c>
      <c r="Q2645">
        <v>0</v>
      </c>
      <c r="R2645">
        <f t="shared" si="247"/>
        <v>0.1128</v>
      </c>
      <c r="S2645">
        <f t="shared" si="248"/>
        <v>1.3208430913348945E-4</v>
      </c>
      <c r="T2645">
        <f t="shared" si="250"/>
        <v>0.13208430913348945</v>
      </c>
      <c r="U2645">
        <f t="shared" si="249"/>
        <v>-1.5</v>
      </c>
      <c r="V2645">
        <f t="shared" si="251"/>
        <v>0</v>
      </c>
    </row>
    <row r="2646" spans="1:22" x14ac:dyDescent="0.35">
      <c r="A2646">
        <v>48395</v>
      </c>
      <c r="B2646" t="s">
        <v>1518</v>
      </c>
      <c r="C2646" t="s">
        <v>1513</v>
      </c>
      <c r="D2646">
        <v>40703</v>
      </c>
      <c r="E2646">
        <v>7330</v>
      </c>
      <c r="F2646">
        <v>1139</v>
      </c>
      <c r="G2646">
        <v>3435</v>
      </c>
      <c r="H2646">
        <v>4578</v>
      </c>
      <c r="I2646">
        <v>4494</v>
      </c>
      <c r="J2646">
        <v>2899</v>
      </c>
      <c r="K2646">
        <f t="shared" si="246"/>
        <v>16545</v>
      </c>
      <c r="L2646">
        <v>5</v>
      </c>
      <c r="M2646">
        <v>5</v>
      </c>
      <c r="N2646">
        <v>0</v>
      </c>
      <c r="O2646">
        <v>6.2098110000000002</v>
      </c>
      <c r="P2646">
        <v>4303.1038498910202</v>
      </c>
      <c r="Q2646">
        <v>0</v>
      </c>
      <c r="R2646">
        <f t="shared" si="247"/>
        <v>4309.3136608910199</v>
      </c>
      <c r="S2646">
        <f t="shared" si="248"/>
        <v>0.26046017895986823</v>
      </c>
      <c r="T2646">
        <f t="shared" si="250"/>
        <v>260.46017895986824</v>
      </c>
      <c r="U2646">
        <f t="shared" si="249"/>
        <v>-1</v>
      </c>
      <c r="V2646">
        <f t="shared" si="251"/>
        <v>0</v>
      </c>
    </row>
    <row r="2647" spans="1:22" x14ac:dyDescent="0.35">
      <c r="A2647">
        <v>48397</v>
      </c>
      <c r="B2647" t="s">
        <v>1518</v>
      </c>
      <c r="C2647" t="s">
        <v>1626</v>
      </c>
      <c r="D2647">
        <v>51224</v>
      </c>
      <c r="E2647">
        <v>35875</v>
      </c>
      <c r="F2647">
        <v>5491</v>
      </c>
      <c r="G2647">
        <v>20319</v>
      </c>
      <c r="H2647">
        <v>26532</v>
      </c>
      <c r="I2647">
        <v>21855</v>
      </c>
      <c r="J2647">
        <v>8824</v>
      </c>
      <c r="K2647">
        <f t="shared" si="246"/>
        <v>83021</v>
      </c>
      <c r="L2647">
        <v>68</v>
      </c>
      <c r="M2647">
        <v>16</v>
      </c>
      <c r="N2647">
        <v>4</v>
      </c>
      <c r="O2647">
        <v>38.116338070000097</v>
      </c>
      <c r="P2647">
        <v>46316.229841289001</v>
      </c>
      <c r="Q2647">
        <v>686.01408524999704</v>
      </c>
      <c r="R2647">
        <f t="shared" si="247"/>
        <v>47040.360264609</v>
      </c>
      <c r="S2647">
        <f t="shared" si="248"/>
        <v>0.56660796984629191</v>
      </c>
      <c r="T2647">
        <f t="shared" si="250"/>
        <v>566.60796984629189</v>
      </c>
      <c r="U2647">
        <f t="shared" si="249"/>
        <v>-0.5</v>
      </c>
      <c r="V2647">
        <f t="shared" si="251"/>
        <v>0</v>
      </c>
    </row>
    <row r="2648" spans="1:22" x14ac:dyDescent="0.35">
      <c r="A2648">
        <v>48399</v>
      </c>
      <c r="B2648" t="s">
        <v>1518</v>
      </c>
      <c r="C2648" t="s">
        <v>1627</v>
      </c>
      <c r="D2648">
        <v>32040</v>
      </c>
      <c r="E2648">
        <v>5654</v>
      </c>
      <c r="F2648">
        <v>638</v>
      </c>
      <c r="G2648">
        <v>2123</v>
      </c>
      <c r="H2648">
        <v>2698</v>
      </c>
      <c r="I2648">
        <v>2833</v>
      </c>
      <c r="J2648">
        <v>2157</v>
      </c>
      <c r="K2648">
        <f t="shared" si="246"/>
        <v>10449</v>
      </c>
      <c r="L2648">
        <v>8</v>
      </c>
      <c r="M2648">
        <v>4</v>
      </c>
      <c r="N2648">
        <v>2</v>
      </c>
      <c r="O2648">
        <v>4.3952039999999997</v>
      </c>
      <c r="P2648">
        <v>9666.3815109957995</v>
      </c>
      <c r="Q2648">
        <v>65.52332792</v>
      </c>
      <c r="R2648">
        <f t="shared" si="247"/>
        <v>9736.3000429158001</v>
      </c>
      <c r="S2648">
        <f t="shared" si="248"/>
        <v>0.93179252013741032</v>
      </c>
      <c r="T2648">
        <f t="shared" si="250"/>
        <v>931.79252013741029</v>
      </c>
      <c r="U2648">
        <f t="shared" si="249"/>
        <v>0</v>
      </c>
      <c r="V2648">
        <f t="shared" si="251"/>
        <v>1</v>
      </c>
    </row>
    <row r="2649" spans="1:22" x14ac:dyDescent="0.35">
      <c r="A2649">
        <v>48401</v>
      </c>
      <c r="B2649" t="s">
        <v>1518</v>
      </c>
      <c r="C2649" t="s">
        <v>1628</v>
      </c>
      <c r="D2649">
        <v>33117</v>
      </c>
      <c r="E2649">
        <v>20527</v>
      </c>
      <c r="F2649">
        <v>3533</v>
      </c>
      <c r="G2649">
        <v>10313</v>
      </c>
      <c r="H2649">
        <v>17777</v>
      </c>
      <c r="I2649">
        <v>14515</v>
      </c>
      <c r="J2649">
        <v>7888</v>
      </c>
      <c r="K2649">
        <f t="shared" si="246"/>
        <v>54026</v>
      </c>
      <c r="L2649">
        <v>23</v>
      </c>
      <c r="M2649">
        <v>14</v>
      </c>
      <c r="N2649">
        <v>4</v>
      </c>
      <c r="O2649">
        <v>9.6075723199999796</v>
      </c>
      <c r="P2649">
        <v>18660.842087619101</v>
      </c>
      <c r="Q2649">
        <v>114.99454946</v>
      </c>
      <c r="R2649">
        <f t="shared" si="247"/>
        <v>18785.444209399102</v>
      </c>
      <c r="S2649">
        <f t="shared" si="248"/>
        <v>0.34771117997629108</v>
      </c>
      <c r="T2649">
        <f t="shared" si="250"/>
        <v>347.71117997629108</v>
      </c>
      <c r="U2649">
        <f t="shared" si="249"/>
        <v>-1</v>
      </c>
      <c r="V2649">
        <f t="shared" si="251"/>
        <v>0</v>
      </c>
    </row>
    <row r="2650" spans="1:22" x14ac:dyDescent="0.35">
      <c r="A2650">
        <v>48403</v>
      </c>
      <c r="B2650" t="s">
        <v>1518</v>
      </c>
      <c r="C2650" t="s">
        <v>791</v>
      </c>
      <c r="D2650">
        <v>33686</v>
      </c>
      <c r="E2650">
        <v>3578</v>
      </c>
      <c r="F2650">
        <v>443</v>
      </c>
      <c r="G2650">
        <v>1726</v>
      </c>
      <c r="H2650">
        <v>2216</v>
      </c>
      <c r="I2650">
        <v>3100</v>
      </c>
      <c r="J2650">
        <v>2948</v>
      </c>
      <c r="K2650">
        <f t="shared" si="246"/>
        <v>10433</v>
      </c>
      <c r="L2650">
        <v>2</v>
      </c>
      <c r="M2650">
        <v>5</v>
      </c>
      <c r="N2650">
        <v>1</v>
      </c>
      <c r="O2650">
        <v>3.9714239999999998</v>
      </c>
      <c r="P2650">
        <v>4516.0341211005198</v>
      </c>
      <c r="Q2650">
        <v>15.935198400000001</v>
      </c>
      <c r="R2650">
        <f t="shared" si="247"/>
        <v>4535.9407435005205</v>
      </c>
      <c r="S2650">
        <f t="shared" si="248"/>
        <v>0.4347685942203125</v>
      </c>
      <c r="T2650">
        <f t="shared" si="250"/>
        <v>434.76859422031248</v>
      </c>
      <c r="U2650">
        <f t="shared" si="249"/>
        <v>-1</v>
      </c>
      <c r="V2650">
        <f t="shared" si="251"/>
        <v>0</v>
      </c>
    </row>
    <row r="2651" spans="1:22" x14ac:dyDescent="0.35">
      <c r="A2651">
        <v>48405</v>
      </c>
      <c r="B2651" t="s">
        <v>1518</v>
      </c>
      <c r="C2651" t="s">
        <v>1629</v>
      </c>
      <c r="D2651">
        <v>30718</v>
      </c>
      <c r="E2651">
        <v>3267</v>
      </c>
      <c r="F2651">
        <v>502</v>
      </c>
      <c r="G2651">
        <v>1512</v>
      </c>
      <c r="H2651">
        <v>2109</v>
      </c>
      <c r="I2651">
        <v>2575</v>
      </c>
      <c r="J2651">
        <v>2120</v>
      </c>
      <c r="K2651">
        <f t="shared" si="246"/>
        <v>8818</v>
      </c>
      <c r="L2651">
        <v>5</v>
      </c>
      <c r="M2651">
        <v>3</v>
      </c>
      <c r="N2651">
        <v>1</v>
      </c>
      <c r="O2651">
        <v>0.32691599999999998</v>
      </c>
      <c r="P2651">
        <v>7498.6165932189997</v>
      </c>
      <c r="Q2651">
        <v>30.497475000000001</v>
      </c>
      <c r="R2651">
        <f t="shared" si="247"/>
        <v>7529.4409842189998</v>
      </c>
      <c r="S2651">
        <f t="shared" si="248"/>
        <v>0.8538717378338625</v>
      </c>
      <c r="T2651">
        <f t="shared" si="250"/>
        <v>853.87173783386254</v>
      </c>
      <c r="U2651">
        <f t="shared" si="249"/>
        <v>0</v>
      </c>
      <c r="V2651">
        <f t="shared" si="251"/>
        <v>0</v>
      </c>
    </row>
    <row r="2652" spans="1:22" x14ac:dyDescent="0.35">
      <c r="A2652">
        <v>48407</v>
      </c>
      <c r="B2652" t="s">
        <v>1518</v>
      </c>
      <c r="C2652" t="s">
        <v>1630</v>
      </c>
      <c r="D2652">
        <v>32753</v>
      </c>
      <c r="E2652">
        <v>5794</v>
      </c>
      <c r="F2652">
        <v>1602</v>
      </c>
      <c r="G2652">
        <v>5406</v>
      </c>
      <c r="H2652">
        <v>7055</v>
      </c>
      <c r="I2652">
        <v>7982</v>
      </c>
      <c r="J2652">
        <v>5081</v>
      </c>
      <c r="K2652">
        <f t="shared" si="246"/>
        <v>27126</v>
      </c>
      <c r="L2652">
        <v>5</v>
      </c>
      <c r="M2652">
        <v>4</v>
      </c>
      <c r="N2652">
        <v>0</v>
      </c>
      <c r="O2652">
        <v>0.12107999999999999</v>
      </c>
      <c r="P2652">
        <v>4221.63979728303</v>
      </c>
      <c r="Q2652">
        <v>0</v>
      </c>
      <c r="R2652">
        <f t="shared" si="247"/>
        <v>4221.7608772830299</v>
      </c>
      <c r="S2652">
        <f t="shared" si="248"/>
        <v>0.15563521629739105</v>
      </c>
      <c r="T2652">
        <f t="shared" si="250"/>
        <v>155.63521629739105</v>
      </c>
      <c r="U2652">
        <f t="shared" si="249"/>
        <v>-1</v>
      </c>
      <c r="V2652">
        <f t="shared" si="251"/>
        <v>0</v>
      </c>
    </row>
    <row r="2653" spans="1:22" x14ac:dyDescent="0.35">
      <c r="A2653">
        <v>48409</v>
      </c>
      <c r="B2653" t="s">
        <v>1518</v>
      </c>
      <c r="C2653" t="s">
        <v>1631</v>
      </c>
      <c r="D2653">
        <v>39137</v>
      </c>
      <c r="E2653">
        <v>28412</v>
      </c>
      <c r="F2653">
        <v>4711</v>
      </c>
      <c r="G2653">
        <v>15120</v>
      </c>
      <c r="H2653">
        <v>20470</v>
      </c>
      <c r="I2653">
        <v>16435</v>
      </c>
      <c r="J2653">
        <v>8864</v>
      </c>
      <c r="K2653">
        <f t="shared" si="246"/>
        <v>65600</v>
      </c>
      <c r="L2653">
        <v>34</v>
      </c>
      <c r="M2653">
        <v>19</v>
      </c>
      <c r="N2653">
        <v>2</v>
      </c>
      <c r="O2653">
        <v>18.875731852000001</v>
      </c>
      <c r="P2653">
        <v>42326.285855981703</v>
      </c>
      <c r="Q2653">
        <v>91.830423479999993</v>
      </c>
      <c r="R2653">
        <f t="shared" si="247"/>
        <v>42436.992011313705</v>
      </c>
      <c r="S2653">
        <f t="shared" si="248"/>
        <v>0.64690536602612358</v>
      </c>
      <c r="T2653">
        <f t="shared" si="250"/>
        <v>646.9053660261236</v>
      </c>
      <c r="U2653">
        <f t="shared" si="249"/>
        <v>-0.5</v>
      </c>
      <c r="V2653">
        <f t="shared" si="251"/>
        <v>0</v>
      </c>
    </row>
    <row r="2654" spans="1:22" x14ac:dyDescent="0.35">
      <c r="A2654">
        <v>48411</v>
      </c>
      <c r="B2654" t="s">
        <v>1518</v>
      </c>
      <c r="C2654" t="s">
        <v>1632</v>
      </c>
      <c r="D2654">
        <v>31198</v>
      </c>
      <c r="E2654">
        <v>3504</v>
      </c>
      <c r="F2654">
        <v>324</v>
      </c>
      <c r="G2654">
        <v>1057</v>
      </c>
      <c r="H2654">
        <v>1861</v>
      </c>
      <c r="I2654">
        <v>1501</v>
      </c>
      <c r="J2654">
        <v>1259</v>
      </c>
      <c r="K2654">
        <f t="shared" si="246"/>
        <v>6002</v>
      </c>
      <c r="L2654">
        <v>6</v>
      </c>
      <c r="M2654">
        <v>1</v>
      </c>
      <c r="N2654">
        <v>1</v>
      </c>
      <c r="O2654">
        <v>4.1827020700000004</v>
      </c>
      <c r="P2654">
        <v>2456.7693538810099</v>
      </c>
      <c r="Q2654">
        <v>0.331515</v>
      </c>
      <c r="R2654">
        <f t="shared" si="247"/>
        <v>2461.2835709510096</v>
      </c>
      <c r="S2654">
        <f t="shared" si="248"/>
        <v>0.41007723607980834</v>
      </c>
      <c r="T2654">
        <f t="shared" si="250"/>
        <v>410.07723607980836</v>
      </c>
      <c r="U2654">
        <f t="shared" si="249"/>
        <v>-1</v>
      </c>
      <c r="V2654">
        <f t="shared" si="251"/>
        <v>0</v>
      </c>
    </row>
    <row r="2655" spans="1:22" x14ac:dyDescent="0.35">
      <c r="A2655">
        <v>48413</v>
      </c>
      <c r="B2655" t="s">
        <v>1518</v>
      </c>
      <c r="C2655" t="s">
        <v>1633</v>
      </c>
      <c r="D2655">
        <v>34267</v>
      </c>
      <c r="E2655">
        <v>2082</v>
      </c>
      <c r="F2655">
        <v>231</v>
      </c>
      <c r="G2655">
        <v>786</v>
      </c>
      <c r="H2655">
        <v>962</v>
      </c>
      <c r="I2655">
        <v>818</v>
      </c>
      <c r="J2655">
        <v>467</v>
      </c>
      <c r="K2655">
        <f t="shared" si="246"/>
        <v>3264</v>
      </c>
      <c r="L2655">
        <v>2</v>
      </c>
      <c r="M2655">
        <v>0</v>
      </c>
      <c r="N2655">
        <v>2</v>
      </c>
      <c r="O2655">
        <v>0.48431999999999997</v>
      </c>
      <c r="P2655">
        <v>0</v>
      </c>
      <c r="Q2655">
        <v>2.410075</v>
      </c>
      <c r="R2655">
        <f t="shared" si="247"/>
        <v>2.8943949999999998</v>
      </c>
      <c r="S2655">
        <f t="shared" si="248"/>
        <v>8.867631740196078E-4</v>
      </c>
      <c r="T2655">
        <f t="shared" si="250"/>
        <v>0.8867631740196078</v>
      </c>
      <c r="U2655">
        <f t="shared" si="249"/>
        <v>-1.5</v>
      </c>
      <c r="V2655">
        <f t="shared" si="251"/>
        <v>0</v>
      </c>
    </row>
    <row r="2656" spans="1:22" x14ac:dyDescent="0.35">
      <c r="A2656">
        <v>48415</v>
      </c>
      <c r="B2656" t="s">
        <v>1518</v>
      </c>
      <c r="C2656" t="s">
        <v>1634</v>
      </c>
      <c r="D2656">
        <v>47691</v>
      </c>
      <c r="E2656">
        <v>11351</v>
      </c>
      <c r="F2656">
        <v>1232</v>
      </c>
      <c r="G2656">
        <v>3536</v>
      </c>
      <c r="H2656">
        <v>5623</v>
      </c>
      <c r="I2656">
        <v>4359</v>
      </c>
      <c r="J2656">
        <v>2376</v>
      </c>
      <c r="K2656">
        <f t="shared" si="246"/>
        <v>17126</v>
      </c>
      <c r="L2656">
        <v>10</v>
      </c>
      <c r="M2656">
        <v>5</v>
      </c>
      <c r="N2656">
        <v>3</v>
      </c>
      <c r="O2656">
        <v>4.1223090410000003</v>
      </c>
      <c r="P2656">
        <v>9340.1192670105393</v>
      </c>
      <c r="Q2656">
        <v>104.70708578</v>
      </c>
      <c r="R2656">
        <f t="shared" si="247"/>
        <v>9448.9486618315404</v>
      </c>
      <c r="S2656">
        <f t="shared" si="248"/>
        <v>0.55173120762767369</v>
      </c>
      <c r="T2656">
        <f t="shared" si="250"/>
        <v>551.73120762767371</v>
      </c>
      <c r="U2656">
        <f t="shared" si="249"/>
        <v>-0.5</v>
      </c>
      <c r="V2656">
        <f t="shared" si="251"/>
        <v>0</v>
      </c>
    </row>
    <row r="2657" spans="1:22" x14ac:dyDescent="0.35">
      <c r="A2657">
        <v>48417</v>
      </c>
      <c r="B2657" t="s">
        <v>1518</v>
      </c>
      <c r="C2657" t="s">
        <v>1635</v>
      </c>
      <c r="D2657">
        <v>73455</v>
      </c>
      <c r="E2657">
        <v>3191</v>
      </c>
      <c r="F2657">
        <v>159</v>
      </c>
      <c r="G2657">
        <v>694</v>
      </c>
      <c r="H2657">
        <v>876</v>
      </c>
      <c r="I2657">
        <v>1013</v>
      </c>
      <c r="J2657">
        <v>614</v>
      </c>
      <c r="K2657">
        <f t="shared" si="246"/>
        <v>3356</v>
      </c>
      <c r="L2657">
        <v>3</v>
      </c>
      <c r="M2657">
        <v>2</v>
      </c>
      <c r="N2657">
        <v>0</v>
      </c>
      <c r="O2657">
        <v>2.8776774999999999</v>
      </c>
      <c r="P2657">
        <v>249.62916724199999</v>
      </c>
      <c r="Q2657">
        <v>0</v>
      </c>
      <c r="R2657">
        <f t="shared" si="247"/>
        <v>252.506844742</v>
      </c>
      <c r="S2657">
        <f t="shared" si="248"/>
        <v>7.524041857628129E-2</v>
      </c>
      <c r="T2657">
        <f t="shared" si="250"/>
        <v>75.240418576281286</v>
      </c>
      <c r="U2657">
        <f t="shared" si="249"/>
        <v>-1.5</v>
      </c>
      <c r="V2657">
        <f t="shared" si="251"/>
        <v>0</v>
      </c>
    </row>
    <row r="2658" spans="1:22" x14ac:dyDescent="0.35">
      <c r="A2658">
        <v>48419</v>
      </c>
      <c r="B2658" t="s">
        <v>1518</v>
      </c>
      <c r="C2658" t="s">
        <v>75</v>
      </c>
      <c r="D2658">
        <v>33432</v>
      </c>
      <c r="E2658">
        <v>12957</v>
      </c>
      <c r="F2658">
        <v>1954</v>
      </c>
      <c r="G2658">
        <v>5701</v>
      </c>
      <c r="H2658">
        <v>7816</v>
      </c>
      <c r="I2658">
        <v>6480</v>
      </c>
      <c r="J2658">
        <v>4068</v>
      </c>
      <c r="K2658">
        <f t="shared" si="246"/>
        <v>26019</v>
      </c>
      <c r="L2658">
        <v>8</v>
      </c>
      <c r="M2658">
        <v>7</v>
      </c>
      <c r="N2658">
        <v>2</v>
      </c>
      <c r="O2658">
        <v>0</v>
      </c>
      <c r="P2658">
        <v>27883.859208693299</v>
      </c>
      <c r="Q2658">
        <v>43.364995520000001</v>
      </c>
      <c r="R2658">
        <f t="shared" si="247"/>
        <v>27927.2242042133</v>
      </c>
      <c r="S2658">
        <f t="shared" si="248"/>
        <v>1.0733396442681618</v>
      </c>
      <c r="T2658">
        <f t="shared" si="250"/>
        <v>1073.3396442681617</v>
      </c>
      <c r="U2658">
        <f t="shared" si="249"/>
        <v>0.5</v>
      </c>
      <c r="V2658">
        <f t="shared" si="251"/>
        <v>1</v>
      </c>
    </row>
    <row r="2659" spans="1:22" x14ac:dyDescent="0.35">
      <c r="A2659">
        <v>48421</v>
      </c>
      <c r="B2659" t="s">
        <v>1518</v>
      </c>
      <c r="C2659" t="s">
        <v>694</v>
      </c>
      <c r="D2659">
        <v>58431</v>
      </c>
      <c r="E2659">
        <v>1929</v>
      </c>
      <c r="F2659">
        <v>224</v>
      </c>
      <c r="G2659">
        <v>763</v>
      </c>
      <c r="H2659">
        <v>874</v>
      </c>
      <c r="I2659">
        <v>772</v>
      </c>
      <c r="J2659">
        <v>440</v>
      </c>
      <c r="K2659">
        <f t="shared" si="246"/>
        <v>3073</v>
      </c>
      <c r="L2659">
        <v>3</v>
      </c>
      <c r="M2659">
        <v>2</v>
      </c>
      <c r="N2659">
        <v>0</v>
      </c>
      <c r="O2659">
        <v>3.1931998259999999</v>
      </c>
      <c r="P2659">
        <v>1480.3396303879999</v>
      </c>
      <c r="Q2659">
        <v>0</v>
      </c>
      <c r="R2659">
        <f t="shared" si="247"/>
        <v>1483.5328302139999</v>
      </c>
      <c r="S2659">
        <f t="shared" si="248"/>
        <v>0.48276369352879916</v>
      </c>
      <c r="T2659">
        <f t="shared" si="250"/>
        <v>482.76369352879914</v>
      </c>
      <c r="U2659">
        <f t="shared" si="249"/>
        <v>-0.5</v>
      </c>
      <c r="V2659">
        <f t="shared" si="251"/>
        <v>0</v>
      </c>
    </row>
    <row r="2660" spans="1:22" x14ac:dyDescent="0.35">
      <c r="A2660">
        <v>48423</v>
      </c>
      <c r="B2660" t="s">
        <v>1518</v>
      </c>
      <c r="C2660" t="s">
        <v>695</v>
      </c>
      <c r="D2660">
        <v>41379</v>
      </c>
      <c r="E2660">
        <v>131294</v>
      </c>
      <c r="F2660">
        <v>15067</v>
      </c>
      <c r="G2660">
        <v>45749</v>
      </c>
      <c r="H2660">
        <v>70105</v>
      </c>
      <c r="I2660">
        <v>52208</v>
      </c>
      <c r="J2660">
        <v>31692</v>
      </c>
      <c r="K2660">
        <f t="shared" si="246"/>
        <v>214821</v>
      </c>
      <c r="L2660">
        <v>162</v>
      </c>
      <c r="M2660">
        <v>69</v>
      </c>
      <c r="N2660">
        <v>15</v>
      </c>
      <c r="O2660">
        <v>105.542610084</v>
      </c>
      <c r="P2660">
        <v>199201.96452145799</v>
      </c>
      <c r="Q2660">
        <v>15078.3675406067</v>
      </c>
      <c r="R2660">
        <f t="shared" si="247"/>
        <v>214385.8746721487</v>
      </c>
      <c r="S2660">
        <f t="shared" si="248"/>
        <v>0.99797447489839775</v>
      </c>
      <c r="T2660">
        <f t="shared" si="250"/>
        <v>997.97447489839772</v>
      </c>
      <c r="U2660">
        <f t="shared" si="249"/>
        <v>0</v>
      </c>
      <c r="V2660">
        <f t="shared" si="251"/>
        <v>1</v>
      </c>
    </row>
    <row r="2661" spans="1:22" x14ac:dyDescent="0.35">
      <c r="A2661">
        <v>48425</v>
      </c>
      <c r="B2661" t="s">
        <v>1518</v>
      </c>
      <c r="C2661" t="s">
        <v>1636</v>
      </c>
      <c r="D2661">
        <v>42322</v>
      </c>
      <c r="E2661">
        <v>5582</v>
      </c>
      <c r="F2661">
        <v>445</v>
      </c>
      <c r="G2661">
        <v>1948</v>
      </c>
      <c r="H2661">
        <v>2383</v>
      </c>
      <c r="I2661">
        <v>2437</v>
      </c>
      <c r="J2661">
        <v>1385</v>
      </c>
      <c r="K2661">
        <f t="shared" si="246"/>
        <v>8598</v>
      </c>
      <c r="L2661">
        <v>16</v>
      </c>
      <c r="M2661">
        <v>4</v>
      </c>
      <c r="N2661">
        <v>2</v>
      </c>
      <c r="O2661">
        <v>3.4077924999999998</v>
      </c>
      <c r="P2661">
        <v>8823.0556873900296</v>
      </c>
      <c r="Q2661">
        <v>118.46290654000001</v>
      </c>
      <c r="R2661">
        <f t="shared" si="247"/>
        <v>8944.9263864300301</v>
      </c>
      <c r="S2661">
        <f t="shared" si="248"/>
        <v>1.0403496611339882</v>
      </c>
      <c r="T2661">
        <f t="shared" si="250"/>
        <v>1040.3496611339881</v>
      </c>
      <c r="U2661">
        <f t="shared" si="249"/>
        <v>0</v>
      </c>
      <c r="V2661">
        <f t="shared" si="251"/>
        <v>1</v>
      </c>
    </row>
    <row r="2662" spans="1:22" x14ac:dyDescent="0.35">
      <c r="A2662">
        <v>48427</v>
      </c>
      <c r="B2662" t="s">
        <v>1518</v>
      </c>
      <c r="C2662" t="s">
        <v>1637</v>
      </c>
      <c r="D2662">
        <v>19866</v>
      </c>
      <c r="E2662">
        <v>22943</v>
      </c>
      <c r="F2662">
        <v>5953</v>
      </c>
      <c r="G2662">
        <v>16917</v>
      </c>
      <c r="H2662">
        <v>20336</v>
      </c>
      <c r="I2662">
        <v>11780</v>
      </c>
      <c r="J2662">
        <v>6629</v>
      </c>
      <c r="K2662">
        <f t="shared" si="246"/>
        <v>61615</v>
      </c>
      <c r="L2662">
        <v>14</v>
      </c>
      <c r="M2662">
        <v>12</v>
      </c>
      <c r="N2662">
        <v>2</v>
      </c>
      <c r="O2662">
        <v>3.080693777</v>
      </c>
      <c r="P2662">
        <v>5308.4677810898002</v>
      </c>
      <c r="Q2662">
        <v>78.728128400000003</v>
      </c>
      <c r="R2662">
        <f t="shared" si="247"/>
        <v>5390.2766032668005</v>
      </c>
      <c r="S2662">
        <f t="shared" si="248"/>
        <v>8.748318758852229E-2</v>
      </c>
      <c r="T2662">
        <f t="shared" si="250"/>
        <v>87.483187588522284</v>
      </c>
      <c r="U2662">
        <f t="shared" si="249"/>
        <v>-1.5</v>
      </c>
      <c r="V2662">
        <f t="shared" si="251"/>
        <v>0</v>
      </c>
    </row>
    <row r="2663" spans="1:22" x14ac:dyDescent="0.35">
      <c r="A2663">
        <v>48429</v>
      </c>
      <c r="B2663" t="s">
        <v>1518</v>
      </c>
      <c r="C2663" t="s">
        <v>436</v>
      </c>
      <c r="D2663">
        <v>54970</v>
      </c>
      <c r="E2663">
        <v>5916</v>
      </c>
      <c r="F2663">
        <v>530</v>
      </c>
      <c r="G2663">
        <v>1873</v>
      </c>
      <c r="H2663">
        <v>2811</v>
      </c>
      <c r="I2663">
        <v>2480</v>
      </c>
      <c r="J2663">
        <v>1770</v>
      </c>
      <c r="K2663">
        <f t="shared" si="246"/>
        <v>9464</v>
      </c>
      <c r="L2663">
        <v>4</v>
      </c>
      <c r="M2663">
        <v>4</v>
      </c>
      <c r="N2663">
        <v>2</v>
      </c>
      <c r="O2663">
        <v>7.2648000000000004E-2</v>
      </c>
      <c r="P2663">
        <v>8628.4822257800406</v>
      </c>
      <c r="Q2663">
        <v>42.427593960000003</v>
      </c>
      <c r="R2663">
        <f t="shared" si="247"/>
        <v>8670.9824677400393</v>
      </c>
      <c r="S2663">
        <f t="shared" si="248"/>
        <v>0.91620693868766268</v>
      </c>
      <c r="T2663">
        <f t="shared" si="250"/>
        <v>916.20693868766273</v>
      </c>
      <c r="U2663">
        <f t="shared" si="249"/>
        <v>0</v>
      </c>
      <c r="V2663">
        <f t="shared" si="251"/>
        <v>0</v>
      </c>
    </row>
    <row r="2664" spans="1:22" x14ac:dyDescent="0.35">
      <c r="A2664">
        <v>48433</v>
      </c>
      <c r="B2664" t="s">
        <v>1518</v>
      </c>
      <c r="C2664" t="s">
        <v>1638</v>
      </c>
      <c r="D2664">
        <v>45905</v>
      </c>
      <c r="E2664">
        <v>1761</v>
      </c>
      <c r="F2664">
        <v>63</v>
      </c>
      <c r="G2664">
        <v>297</v>
      </c>
      <c r="H2664">
        <v>331</v>
      </c>
      <c r="I2664">
        <v>414</v>
      </c>
      <c r="J2664">
        <v>370</v>
      </c>
      <c r="K2664">
        <f t="shared" si="246"/>
        <v>1475</v>
      </c>
      <c r="L2664">
        <v>2</v>
      </c>
      <c r="M2664">
        <v>1</v>
      </c>
      <c r="N2664">
        <v>1</v>
      </c>
      <c r="O2664">
        <v>0</v>
      </c>
      <c r="P2664">
        <v>474.70064974000002</v>
      </c>
      <c r="Q2664">
        <v>5.9805365000000004</v>
      </c>
      <c r="R2664">
        <f t="shared" si="247"/>
        <v>480.68118624000005</v>
      </c>
      <c r="S2664">
        <f t="shared" si="248"/>
        <v>0.32588554999322039</v>
      </c>
      <c r="T2664">
        <f t="shared" si="250"/>
        <v>325.88554999322037</v>
      </c>
      <c r="U2664">
        <f t="shared" si="249"/>
        <v>-1</v>
      </c>
      <c r="V2664">
        <f t="shared" si="251"/>
        <v>0</v>
      </c>
    </row>
    <row r="2665" spans="1:22" x14ac:dyDescent="0.35">
      <c r="A2665">
        <v>48435</v>
      </c>
      <c r="B2665" t="s">
        <v>1518</v>
      </c>
      <c r="C2665" t="s">
        <v>1639</v>
      </c>
      <c r="D2665">
        <v>65056</v>
      </c>
      <c r="E2665">
        <v>3854</v>
      </c>
      <c r="F2665">
        <v>327</v>
      </c>
      <c r="G2665">
        <v>820</v>
      </c>
      <c r="H2665">
        <v>1122</v>
      </c>
      <c r="I2665">
        <v>1076</v>
      </c>
      <c r="J2665">
        <v>605</v>
      </c>
      <c r="K2665">
        <f t="shared" si="246"/>
        <v>3950</v>
      </c>
      <c r="L2665">
        <v>3</v>
      </c>
      <c r="M2665">
        <v>1</v>
      </c>
      <c r="N2665">
        <v>1</v>
      </c>
      <c r="O2665">
        <v>0</v>
      </c>
      <c r="P2665">
        <v>1083.1961473629999</v>
      </c>
      <c r="Q2665">
        <v>3.1602062499999999</v>
      </c>
      <c r="R2665">
        <f t="shared" si="247"/>
        <v>1086.356353613</v>
      </c>
      <c r="S2665">
        <f t="shared" si="248"/>
        <v>0.27502692496531644</v>
      </c>
      <c r="T2665">
        <f t="shared" si="250"/>
        <v>275.02692496531643</v>
      </c>
      <c r="U2665">
        <f t="shared" si="249"/>
        <v>-1</v>
      </c>
      <c r="V2665">
        <f t="shared" si="251"/>
        <v>0</v>
      </c>
    </row>
    <row r="2666" spans="1:22" x14ac:dyDescent="0.35">
      <c r="A2666">
        <v>48437</v>
      </c>
      <c r="B2666" t="s">
        <v>1518</v>
      </c>
      <c r="C2666" t="s">
        <v>1640</v>
      </c>
      <c r="D2666">
        <v>34961</v>
      </c>
      <c r="E2666">
        <v>3471</v>
      </c>
      <c r="F2666">
        <v>573</v>
      </c>
      <c r="G2666">
        <v>1649</v>
      </c>
      <c r="H2666">
        <v>2427</v>
      </c>
      <c r="I2666">
        <v>1888</v>
      </c>
      <c r="J2666">
        <v>1354</v>
      </c>
      <c r="K2666">
        <f t="shared" si="246"/>
        <v>7891</v>
      </c>
      <c r="L2666">
        <v>4</v>
      </c>
      <c r="M2666">
        <v>2</v>
      </c>
      <c r="N2666">
        <v>2</v>
      </c>
      <c r="O2666">
        <v>0.59082589500000005</v>
      </c>
      <c r="P2666">
        <v>2131.9955703639998</v>
      </c>
      <c r="Q2666">
        <v>42.92024052</v>
      </c>
      <c r="R2666">
        <f t="shared" si="247"/>
        <v>2175.5066367789996</v>
      </c>
      <c r="S2666">
        <f t="shared" si="248"/>
        <v>0.27569466946888854</v>
      </c>
      <c r="T2666">
        <f t="shared" si="250"/>
        <v>275.69466946888855</v>
      </c>
      <c r="U2666">
        <f t="shared" si="249"/>
        <v>-1</v>
      </c>
      <c r="V2666">
        <f t="shared" si="251"/>
        <v>0</v>
      </c>
    </row>
    <row r="2667" spans="1:22" x14ac:dyDescent="0.35">
      <c r="A2667">
        <v>48439</v>
      </c>
      <c r="B2667" t="s">
        <v>1518</v>
      </c>
      <c r="C2667" t="s">
        <v>1641</v>
      </c>
      <c r="D2667">
        <v>43044</v>
      </c>
      <c r="E2667">
        <v>1090971</v>
      </c>
      <c r="F2667">
        <v>142325</v>
      </c>
      <c r="G2667">
        <v>424603</v>
      </c>
      <c r="H2667">
        <v>673824</v>
      </c>
      <c r="I2667">
        <v>459349</v>
      </c>
      <c r="J2667">
        <v>180052</v>
      </c>
      <c r="K2667">
        <f t="shared" si="246"/>
        <v>1880153</v>
      </c>
      <c r="L2667">
        <v>1180</v>
      </c>
      <c r="M2667">
        <v>466</v>
      </c>
      <c r="N2667">
        <v>93</v>
      </c>
      <c r="O2667">
        <v>2118.9707766669699</v>
      </c>
      <c r="P2667">
        <v>1209277.5424953001</v>
      </c>
      <c r="Q2667">
        <v>71513.632093545006</v>
      </c>
      <c r="R2667">
        <f t="shared" si="247"/>
        <v>1282910.145365512</v>
      </c>
      <c r="S2667">
        <f t="shared" si="248"/>
        <v>0.68234348234718767</v>
      </c>
      <c r="T2667">
        <f t="shared" si="250"/>
        <v>682.34348234718766</v>
      </c>
      <c r="U2667">
        <f t="shared" si="249"/>
        <v>-0.5</v>
      </c>
      <c r="V2667">
        <f t="shared" si="251"/>
        <v>0</v>
      </c>
    </row>
    <row r="2668" spans="1:22" x14ac:dyDescent="0.35">
      <c r="A2668">
        <v>48441</v>
      </c>
      <c r="B2668" t="s">
        <v>1518</v>
      </c>
      <c r="C2668" t="s">
        <v>352</v>
      </c>
      <c r="D2668">
        <v>39465</v>
      </c>
      <c r="E2668">
        <v>85483</v>
      </c>
      <c r="F2668">
        <v>9780</v>
      </c>
      <c r="G2668">
        <v>27538</v>
      </c>
      <c r="H2668">
        <v>47265</v>
      </c>
      <c r="I2668">
        <v>30816</v>
      </c>
      <c r="J2668">
        <v>18074</v>
      </c>
      <c r="K2668">
        <f t="shared" si="246"/>
        <v>133473</v>
      </c>
      <c r="L2668">
        <v>139</v>
      </c>
      <c r="M2668">
        <v>35</v>
      </c>
      <c r="N2668">
        <v>19</v>
      </c>
      <c r="O2668">
        <v>44.597537658999997</v>
      </c>
      <c r="P2668">
        <v>113960.05558749499</v>
      </c>
      <c r="Q2668">
        <v>6964.99766573953</v>
      </c>
      <c r="R2668">
        <f t="shared" si="247"/>
        <v>120969.65079089353</v>
      </c>
      <c r="S2668">
        <f t="shared" si="248"/>
        <v>0.90632300758126016</v>
      </c>
      <c r="T2668">
        <f t="shared" si="250"/>
        <v>906.32300758126019</v>
      </c>
      <c r="U2668">
        <f t="shared" si="249"/>
        <v>0</v>
      </c>
      <c r="V2668">
        <f t="shared" si="251"/>
        <v>0</v>
      </c>
    </row>
    <row r="2669" spans="1:22" x14ac:dyDescent="0.35">
      <c r="A2669">
        <v>48445</v>
      </c>
      <c r="B2669" t="s">
        <v>1518</v>
      </c>
      <c r="C2669" t="s">
        <v>1642</v>
      </c>
      <c r="D2669">
        <v>37040</v>
      </c>
      <c r="E2669">
        <v>5872</v>
      </c>
      <c r="F2669">
        <v>985</v>
      </c>
      <c r="G2669">
        <v>2609</v>
      </c>
      <c r="H2669">
        <v>4126</v>
      </c>
      <c r="I2669">
        <v>3070</v>
      </c>
      <c r="J2669">
        <v>1823</v>
      </c>
      <c r="K2669">
        <f t="shared" si="246"/>
        <v>12613</v>
      </c>
      <c r="L2669">
        <v>3</v>
      </c>
      <c r="M2669">
        <v>3</v>
      </c>
      <c r="N2669">
        <v>2</v>
      </c>
      <c r="O2669">
        <v>0</v>
      </c>
      <c r="P2669">
        <v>5923.9645066430103</v>
      </c>
      <c r="Q2669">
        <v>77.734292540000098</v>
      </c>
      <c r="R2669">
        <f t="shared" si="247"/>
        <v>6001.6987991830101</v>
      </c>
      <c r="S2669">
        <f t="shared" si="248"/>
        <v>0.47583436130841278</v>
      </c>
      <c r="T2669">
        <f t="shared" si="250"/>
        <v>475.83436130841278</v>
      </c>
      <c r="U2669">
        <f t="shared" si="249"/>
        <v>-0.5</v>
      </c>
      <c r="V2669">
        <f t="shared" si="251"/>
        <v>0</v>
      </c>
    </row>
    <row r="2670" spans="1:22" x14ac:dyDescent="0.35">
      <c r="A2670">
        <v>48447</v>
      </c>
      <c r="B2670" t="s">
        <v>1518</v>
      </c>
      <c r="C2670" t="s">
        <v>1643</v>
      </c>
      <c r="D2670">
        <v>50616</v>
      </c>
      <c r="E2670">
        <v>1640</v>
      </c>
      <c r="F2670">
        <v>73</v>
      </c>
      <c r="G2670">
        <v>308</v>
      </c>
      <c r="H2670">
        <v>389</v>
      </c>
      <c r="I2670">
        <v>437</v>
      </c>
      <c r="J2670">
        <v>394</v>
      </c>
      <c r="K2670">
        <f t="shared" si="246"/>
        <v>1601</v>
      </c>
      <c r="L2670">
        <v>2</v>
      </c>
      <c r="M2670">
        <v>0</v>
      </c>
      <c r="N2670">
        <v>1</v>
      </c>
      <c r="O2670">
        <v>0.266376</v>
      </c>
      <c r="P2670">
        <v>0</v>
      </c>
      <c r="Q2670">
        <v>39.7159519</v>
      </c>
      <c r="R2670">
        <f t="shared" si="247"/>
        <v>39.982327900000001</v>
      </c>
      <c r="S2670">
        <f t="shared" si="248"/>
        <v>2.4973346595877577E-2</v>
      </c>
      <c r="T2670">
        <f t="shared" si="250"/>
        <v>24.973346595877576</v>
      </c>
      <c r="U2670">
        <f t="shared" si="249"/>
        <v>-1.5</v>
      </c>
      <c r="V2670">
        <f t="shared" si="251"/>
        <v>0</v>
      </c>
    </row>
    <row r="2671" spans="1:22" x14ac:dyDescent="0.35">
      <c r="A2671">
        <v>48449</v>
      </c>
      <c r="B2671" t="s">
        <v>1518</v>
      </c>
      <c r="C2671" t="s">
        <v>1644</v>
      </c>
      <c r="D2671">
        <v>29157</v>
      </c>
      <c r="E2671">
        <v>19842</v>
      </c>
      <c r="F2671">
        <v>2853</v>
      </c>
      <c r="G2671">
        <v>7996</v>
      </c>
      <c r="H2671">
        <v>10401</v>
      </c>
      <c r="I2671">
        <v>7422</v>
      </c>
      <c r="J2671">
        <v>3991</v>
      </c>
      <c r="K2671">
        <f t="shared" si="246"/>
        <v>32663</v>
      </c>
      <c r="L2671">
        <v>29</v>
      </c>
      <c r="M2671">
        <v>10</v>
      </c>
      <c r="N2671">
        <v>1</v>
      </c>
      <c r="O2671">
        <v>17.769568005</v>
      </c>
      <c r="P2671">
        <v>21226.100120352301</v>
      </c>
      <c r="Q2671">
        <v>372.64980624999902</v>
      </c>
      <c r="R2671">
        <f t="shared" si="247"/>
        <v>21616.519494607299</v>
      </c>
      <c r="S2671">
        <f t="shared" si="248"/>
        <v>0.66180447278594434</v>
      </c>
      <c r="T2671">
        <f t="shared" si="250"/>
        <v>661.80447278594431</v>
      </c>
      <c r="U2671">
        <f t="shared" si="249"/>
        <v>-0.5</v>
      </c>
      <c r="V2671">
        <f t="shared" si="251"/>
        <v>0</v>
      </c>
    </row>
    <row r="2672" spans="1:22" x14ac:dyDescent="0.35">
      <c r="A2672">
        <v>48451</v>
      </c>
      <c r="B2672" t="s">
        <v>1518</v>
      </c>
      <c r="C2672" t="s">
        <v>1645</v>
      </c>
      <c r="D2672">
        <v>39489</v>
      </c>
      <c r="E2672">
        <v>68251</v>
      </c>
      <c r="F2672">
        <v>7706</v>
      </c>
      <c r="G2672">
        <v>22924</v>
      </c>
      <c r="H2672">
        <v>39307</v>
      </c>
      <c r="I2672">
        <v>27228</v>
      </c>
      <c r="J2672">
        <v>16116</v>
      </c>
      <c r="K2672">
        <f t="shared" si="246"/>
        <v>113281</v>
      </c>
      <c r="L2672">
        <v>81</v>
      </c>
      <c r="M2672">
        <v>31</v>
      </c>
      <c r="N2672">
        <v>10</v>
      </c>
      <c r="O2672">
        <v>51.209087758999999</v>
      </c>
      <c r="P2672">
        <v>85567.586081278903</v>
      </c>
      <c r="Q2672">
        <v>4115.8193880480103</v>
      </c>
      <c r="R2672">
        <f t="shared" si="247"/>
        <v>89734.614557085908</v>
      </c>
      <c r="S2672">
        <f t="shared" si="248"/>
        <v>0.79214179392030359</v>
      </c>
      <c r="T2672">
        <f t="shared" si="250"/>
        <v>792.1417939203036</v>
      </c>
      <c r="U2672">
        <f t="shared" si="249"/>
        <v>0</v>
      </c>
      <c r="V2672">
        <f t="shared" si="251"/>
        <v>0</v>
      </c>
    </row>
    <row r="2673" spans="1:22" x14ac:dyDescent="0.35">
      <c r="A2673">
        <v>48453</v>
      </c>
      <c r="B2673" t="s">
        <v>1518</v>
      </c>
      <c r="C2673" t="s">
        <v>1646</v>
      </c>
      <c r="D2673">
        <v>46307</v>
      </c>
      <c r="E2673">
        <v>843956</v>
      </c>
      <c r="F2673">
        <v>78943</v>
      </c>
      <c r="G2673">
        <v>211816</v>
      </c>
      <c r="H2673">
        <v>473101</v>
      </c>
      <c r="I2673">
        <v>246190</v>
      </c>
      <c r="J2673">
        <v>85534</v>
      </c>
      <c r="K2673">
        <f t="shared" si="246"/>
        <v>1095584</v>
      </c>
      <c r="L2673">
        <v>856</v>
      </c>
      <c r="M2673">
        <v>208</v>
      </c>
      <c r="N2673">
        <v>64</v>
      </c>
      <c r="O2673">
        <v>1896.2784690359799</v>
      </c>
      <c r="P2673">
        <v>618250.17146296205</v>
      </c>
      <c r="Q2673">
        <v>43240.979297538201</v>
      </c>
      <c r="R2673">
        <f t="shared" si="247"/>
        <v>663387.42922953621</v>
      </c>
      <c r="S2673">
        <f t="shared" si="248"/>
        <v>0.60551032986018072</v>
      </c>
      <c r="T2673">
        <f t="shared" si="250"/>
        <v>605.51032986018072</v>
      </c>
      <c r="U2673">
        <f t="shared" si="249"/>
        <v>-0.5</v>
      </c>
      <c r="V2673">
        <f t="shared" si="251"/>
        <v>0</v>
      </c>
    </row>
    <row r="2674" spans="1:22" x14ac:dyDescent="0.35">
      <c r="A2674">
        <v>48455</v>
      </c>
      <c r="B2674" t="s">
        <v>1518</v>
      </c>
      <c r="C2674" t="s">
        <v>232</v>
      </c>
      <c r="D2674">
        <v>30849</v>
      </c>
      <c r="E2674">
        <v>4547</v>
      </c>
      <c r="F2674">
        <v>803</v>
      </c>
      <c r="G2674">
        <v>2512</v>
      </c>
      <c r="H2674">
        <v>3432</v>
      </c>
      <c r="I2674">
        <v>4223</v>
      </c>
      <c r="J2674">
        <v>3339</v>
      </c>
      <c r="K2674">
        <f t="shared" si="246"/>
        <v>14309</v>
      </c>
      <c r="L2674">
        <v>6</v>
      </c>
      <c r="M2674">
        <v>3</v>
      </c>
      <c r="N2674">
        <v>1</v>
      </c>
      <c r="O2674">
        <v>18.347759355000001</v>
      </c>
      <c r="P2674">
        <v>7378.8700300660503</v>
      </c>
      <c r="Q2674">
        <v>17.106553999999999</v>
      </c>
      <c r="R2674">
        <f t="shared" si="247"/>
        <v>7414.3243434210499</v>
      </c>
      <c r="S2674">
        <f t="shared" si="248"/>
        <v>0.51815810632616188</v>
      </c>
      <c r="T2674">
        <f t="shared" si="250"/>
        <v>518.15810632616183</v>
      </c>
      <c r="U2674">
        <f t="shared" si="249"/>
        <v>-0.5</v>
      </c>
      <c r="V2674">
        <f t="shared" si="251"/>
        <v>0</v>
      </c>
    </row>
    <row r="2675" spans="1:22" x14ac:dyDescent="0.35">
      <c r="A2675">
        <v>48457</v>
      </c>
      <c r="B2675" t="s">
        <v>1518</v>
      </c>
      <c r="C2675" t="s">
        <v>1647</v>
      </c>
      <c r="D2675">
        <v>30518</v>
      </c>
      <c r="E2675">
        <v>6643</v>
      </c>
      <c r="F2675">
        <v>1125</v>
      </c>
      <c r="G2675">
        <v>3622</v>
      </c>
      <c r="H2675">
        <v>6699</v>
      </c>
      <c r="I2675">
        <v>5717</v>
      </c>
      <c r="J2675">
        <v>4295</v>
      </c>
      <c r="K2675">
        <f t="shared" si="246"/>
        <v>21458</v>
      </c>
      <c r="L2675">
        <v>7</v>
      </c>
      <c r="M2675">
        <v>5</v>
      </c>
      <c r="N2675">
        <v>2</v>
      </c>
      <c r="O2675">
        <v>2.3703737500000002</v>
      </c>
      <c r="P2675">
        <v>7915.3906083230604</v>
      </c>
      <c r="Q2675">
        <v>87.964329649999996</v>
      </c>
      <c r="R2675">
        <f t="shared" si="247"/>
        <v>8005.7253117230603</v>
      </c>
      <c r="S2675">
        <f t="shared" si="248"/>
        <v>0.3730881401679122</v>
      </c>
      <c r="T2675">
        <f t="shared" si="250"/>
        <v>373.08814016791217</v>
      </c>
      <c r="U2675">
        <f t="shared" si="249"/>
        <v>-1</v>
      </c>
      <c r="V2675">
        <f t="shared" si="251"/>
        <v>0</v>
      </c>
    </row>
    <row r="2676" spans="1:22" x14ac:dyDescent="0.35">
      <c r="A2676">
        <v>48459</v>
      </c>
      <c r="B2676" t="s">
        <v>1518</v>
      </c>
      <c r="C2676" t="s">
        <v>1648</v>
      </c>
      <c r="D2676">
        <v>38508</v>
      </c>
      <c r="E2676">
        <v>11899</v>
      </c>
      <c r="F2676">
        <v>2514</v>
      </c>
      <c r="G2676">
        <v>8303</v>
      </c>
      <c r="H2676">
        <v>11400</v>
      </c>
      <c r="I2676">
        <v>11231</v>
      </c>
      <c r="J2676">
        <v>6547</v>
      </c>
      <c r="K2676">
        <f t="shared" si="246"/>
        <v>39995</v>
      </c>
      <c r="L2676">
        <v>13</v>
      </c>
      <c r="M2676">
        <v>3</v>
      </c>
      <c r="N2676">
        <v>1</v>
      </c>
      <c r="O2676">
        <v>0.70131374999999996</v>
      </c>
      <c r="P2676">
        <v>10105.8425107493</v>
      </c>
      <c r="Q2676">
        <v>46.637803032000001</v>
      </c>
      <c r="R2676">
        <f t="shared" si="247"/>
        <v>10153.181627531299</v>
      </c>
      <c r="S2676">
        <f t="shared" si="248"/>
        <v>0.2538612733474509</v>
      </c>
      <c r="T2676">
        <f t="shared" si="250"/>
        <v>253.86127334745089</v>
      </c>
      <c r="U2676">
        <f t="shared" si="249"/>
        <v>-1</v>
      </c>
      <c r="V2676">
        <f t="shared" si="251"/>
        <v>0</v>
      </c>
    </row>
    <row r="2677" spans="1:22" x14ac:dyDescent="0.35">
      <c r="A2677">
        <v>48461</v>
      </c>
      <c r="B2677" t="s">
        <v>1518</v>
      </c>
      <c r="C2677" t="s">
        <v>1649</v>
      </c>
      <c r="D2677">
        <v>54786</v>
      </c>
      <c r="E2677">
        <v>2575</v>
      </c>
      <c r="F2677">
        <v>260</v>
      </c>
      <c r="G2677">
        <v>707</v>
      </c>
      <c r="H2677">
        <v>975</v>
      </c>
      <c r="I2677">
        <v>869</v>
      </c>
      <c r="J2677">
        <v>472</v>
      </c>
      <c r="K2677">
        <f t="shared" si="246"/>
        <v>3283</v>
      </c>
      <c r="L2677">
        <v>1</v>
      </c>
      <c r="M2677">
        <v>1</v>
      </c>
      <c r="N2677">
        <v>2</v>
      </c>
      <c r="O2677">
        <v>0.32691599999999998</v>
      </c>
      <c r="P2677">
        <v>608.26187568</v>
      </c>
      <c r="Q2677">
        <v>34.812876520000003</v>
      </c>
      <c r="R2677">
        <f t="shared" si="247"/>
        <v>643.40166820000002</v>
      </c>
      <c r="S2677">
        <f t="shared" si="248"/>
        <v>0.19597979537008833</v>
      </c>
      <c r="T2677">
        <f t="shared" si="250"/>
        <v>195.97979537008834</v>
      </c>
      <c r="U2677">
        <f t="shared" si="249"/>
        <v>-1</v>
      </c>
      <c r="V2677">
        <f t="shared" si="251"/>
        <v>0</v>
      </c>
    </row>
    <row r="2678" spans="1:22" x14ac:dyDescent="0.35">
      <c r="A2678">
        <v>48463</v>
      </c>
      <c r="B2678" t="s">
        <v>1518</v>
      </c>
      <c r="C2678" t="s">
        <v>1650</v>
      </c>
      <c r="D2678">
        <v>34803</v>
      </c>
      <c r="E2678">
        <v>13871</v>
      </c>
      <c r="F2678">
        <v>2029</v>
      </c>
      <c r="G2678">
        <v>6388</v>
      </c>
      <c r="H2678">
        <v>8080</v>
      </c>
      <c r="I2678">
        <v>6130</v>
      </c>
      <c r="J2678">
        <v>4125</v>
      </c>
      <c r="K2678">
        <f t="shared" si="246"/>
        <v>26752</v>
      </c>
      <c r="L2678">
        <v>21</v>
      </c>
      <c r="M2678">
        <v>6</v>
      </c>
      <c r="N2678">
        <v>1</v>
      </c>
      <c r="O2678">
        <v>34.401491735999997</v>
      </c>
      <c r="P2678">
        <v>8460.9304800253594</v>
      </c>
      <c r="Q2678">
        <v>197.06466070799999</v>
      </c>
      <c r="R2678">
        <f t="shared" si="247"/>
        <v>8692.3966324693592</v>
      </c>
      <c r="S2678">
        <f t="shared" si="248"/>
        <v>0.3249251133548654</v>
      </c>
      <c r="T2678">
        <f t="shared" si="250"/>
        <v>324.9251133548654</v>
      </c>
      <c r="U2678">
        <f t="shared" si="249"/>
        <v>-1</v>
      </c>
      <c r="V2678">
        <f t="shared" si="251"/>
        <v>0</v>
      </c>
    </row>
    <row r="2679" spans="1:22" x14ac:dyDescent="0.35">
      <c r="A2679">
        <v>48465</v>
      </c>
      <c r="B2679" t="s">
        <v>1518</v>
      </c>
      <c r="C2679" t="s">
        <v>1651</v>
      </c>
      <c r="D2679">
        <v>31790</v>
      </c>
      <c r="E2679">
        <v>24012</v>
      </c>
      <c r="F2679">
        <v>4044</v>
      </c>
      <c r="G2679">
        <v>11628</v>
      </c>
      <c r="H2679">
        <v>16398</v>
      </c>
      <c r="I2679">
        <v>10338</v>
      </c>
      <c r="J2679">
        <v>6297</v>
      </c>
      <c r="K2679">
        <f t="shared" si="246"/>
        <v>48705</v>
      </c>
      <c r="L2679">
        <v>25</v>
      </c>
      <c r="M2679">
        <v>6</v>
      </c>
      <c r="N2679">
        <v>2</v>
      </c>
      <c r="O2679">
        <v>2.5047223679999999</v>
      </c>
      <c r="P2679">
        <v>8356.5042160570993</v>
      </c>
      <c r="Q2679">
        <v>547.16487852999899</v>
      </c>
      <c r="R2679">
        <f t="shared" si="247"/>
        <v>8906.1738169550972</v>
      </c>
      <c r="S2679">
        <f t="shared" si="248"/>
        <v>0.18285953838322755</v>
      </c>
      <c r="T2679">
        <f t="shared" si="250"/>
        <v>182.85953838322754</v>
      </c>
      <c r="U2679">
        <f t="shared" si="249"/>
        <v>-1</v>
      </c>
      <c r="V2679">
        <f t="shared" si="251"/>
        <v>0</v>
      </c>
    </row>
    <row r="2680" spans="1:22" x14ac:dyDescent="0.35">
      <c r="A2680">
        <v>48467</v>
      </c>
      <c r="B2680" t="s">
        <v>1518</v>
      </c>
      <c r="C2680" t="s">
        <v>1652</v>
      </c>
      <c r="D2680">
        <v>35334</v>
      </c>
      <c r="E2680">
        <v>19169</v>
      </c>
      <c r="F2680">
        <v>3001</v>
      </c>
      <c r="G2680">
        <v>10633</v>
      </c>
      <c r="H2680">
        <v>13977</v>
      </c>
      <c r="I2680">
        <v>14799</v>
      </c>
      <c r="J2680">
        <v>10017</v>
      </c>
      <c r="K2680">
        <f t="shared" si="246"/>
        <v>52427</v>
      </c>
      <c r="L2680">
        <v>23</v>
      </c>
      <c r="M2680">
        <v>14</v>
      </c>
      <c r="N2680">
        <v>1</v>
      </c>
      <c r="O2680">
        <v>10.660296069999999</v>
      </c>
      <c r="P2680">
        <v>30149.573510698399</v>
      </c>
      <c r="Q2680">
        <v>22.101304061</v>
      </c>
      <c r="R2680">
        <f t="shared" si="247"/>
        <v>30182.335110829401</v>
      </c>
      <c r="S2680">
        <f t="shared" si="248"/>
        <v>0.57570212125106146</v>
      </c>
      <c r="T2680">
        <f t="shared" si="250"/>
        <v>575.7021212510615</v>
      </c>
      <c r="U2680">
        <f t="shared" si="249"/>
        <v>-0.5</v>
      </c>
      <c r="V2680">
        <f t="shared" si="251"/>
        <v>0</v>
      </c>
    </row>
    <row r="2681" spans="1:22" x14ac:dyDescent="0.35">
      <c r="A2681">
        <v>48469</v>
      </c>
      <c r="B2681" t="s">
        <v>1518</v>
      </c>
      <c r="C2681" t="s">
        <v>1653</v>
      </c>
      <c r="D2681">
        <v>44630</v>
      </c>
      <c r="E2681">
        <v>54140</v>
      </c>
      <c r="F2681">
        <v>6599</v>
      </c>
      <c r="G2681">
        <v>19315</v>
      </c>
      <c r="H2681">
        <v>28080</v>
      </c>
      <c r="I2681">
        <v>22783</v>
      </c>
      <c r="J2681">
        <v>12492</v>
      </c>
      <c r="K2681">
        <f t="shared" si="246"/>
        <v>89269</v>
      </c>
      <c r="L2681">
        <v>111</v>
      </c>
      <c r="M2681">
        <v>20</v>
      </c>
      <c r="N2681">
        <v>9</v>
      </c>
      <c r="O2681">
        <v>48.593239500000003</v>
      </c>
      <c r="P2681">
        <v>72295.155544201305</v>
      </c>
      <c r="Q2681">
        <v>2854.7391391585002</v>
      </c>
      <c r="R2681">
        <f t="shared" si="247"/>
        <v>75198.4879228598</v>
      </c>
      <c r="S2681">
        <f t="shared" si="248"/>
        <v>0.84238075841400484</v>
      </c>
      <c r="T2681">
        <f t="shared" si="250"/>
        <v>842.38075841400484</v>
      </c>
      <c r="U2681">
        <f t="shared" si="249"/>
        <v>0</v>
      </c>
      <c r="V2681">
        <f t="shared" si="251"/>
        <v>0</v>
      </c>
    </row>
    <row r="2682" spans="1:22" x14ac:dyDescent="0.35">
      <c r="A2682">
        <v>48471</v>
      </c>
      <c r="B2682" t="s">
        <v>1518</v>
      </c>
      <c r="C2682" t="s">
        <v>80</v>
      </c>
      <c r="D2682">
        <v>26840</v>
      </c>
      <c r="E2682">
        <v>31180</v>
      </c>
      <c r="F2682">
        <v>3097</v>
      </c>
      <c r="G2682">
        <v>11033</v>
      </c>
      <c r="H2682">
        <v>29504</v>
      </c>
      <c r="I2682">
        <v>17310</v>
      </c>
      <c r="J2682">
        <v>7464</v>
      </c>
      <c r="K2682">
        <f t="shared" si="246"/>
        <v>68408</v>
      </c>
      <c r="L2682">
        <v>46</v>
      </c>
      <c r="M2682">
        <v>9</v>
      </c>
      <c r="N2682">
        <v>14</v>
      </c>
      <c r="O2682">
        <v>59.569804715000103</v>
      </c>
      <c r="P2682">
        <v>36953.9516715871</v>
      </c>
      <c r="Q2682">
        <v>1200.93853356</v>
      </c>
      <c r="R2682">
        <f t="shared" si="247"/>
        <v>38214.460009862101</v>
      </c>
      <c r="S2682">
        <f t="shared" si="248"/>
        <v>0.55862559948927171</v>
      </c>
      <c r="T2682">
        <f t="shared" si="250"/>
        <v>558.62559948927174</v>
      </c>
      <c r="U2682">
        <f t="shared" si="249"/>
        <v>-0.5</v>
      </c>
      <c r="V2682">
        <f t="shared" si="251"/>
        <v>0</v>
      </c>
    </row>
    <row r="2683" spans="1:22" x14ac:dyDescent="0.35">
      <c r="A2683">
        <v>48473</v>
      </c>
      <c r="B2683" t="s">
        <v>1518</v>
      </c>
      <c r="C2683" t="s">
        <v>1654</v>
      </c>
      <c r="D2683">
        <v>31119</v>
      </c>
      <c r="E2683">
        <v>20834</v>
      </c>
      <c r="F2683">
        <v>3083</v>
      </c>
      <c r="G2683">
        <v>10712</v>
      </c>
      <c r="H2683">
        <v>14546</v>
      </c>
      <c r="I2683">
        <v>11146</v>
      </c>
      <c r="J2683">
        <v>4870</v>
      </c>
      <c r="K2683">
        <f t="shared" si="246"/>
        <v>44357</v>
      </c>
      <c r="L2683">
        <v>9</v>
      </c>
      <c r="M2683">
        <v>3</v>
      </c>
      <c r="N2683">
        <v>0</v>
      </c>
      <c r="O2683">
        <v>1.2374905</v>
      </c>
      <c r="P2683">
        <v>3076.6796907510002</v>
      </c>
      <c r="Q2683">
        <v>0</v>
      </c>
      <c r="R2683">
        <f t="shared" si="247"/>
        <v>3077.9171812510003</v>
      </c>
      <c r="S2683">
        <f t="shared" si="248"/>
        <v>6.9389660735644884E-2</v>
      </c>
      <c r="T2683">
        <f t="shared" si="250"/>
        <v>69.389660735644881</v>
      </c>
      <c r="U2683">
        <f t="shared" si="249"/>
        <v>-1.5</v>
      </c>
      <c r="V2683">
        <f t="shared" si="251"/>
        <v>0</v>
      </c>
    </row>
    <row r="2684" spans="1:22" x14ac:dyDescent="0.35">
      <c r="A2684">
        <v>48475</v>
      </c>
      <c r="B2684" t="s">
        <v>1518</v>
      </c>
      <c r="C2684" t="s">
        <v>1295</v>
      </c>
      <c r="D2684">
        <v>44283</v>
      </c>
      <c r="E2684">
        <v>6020</v>
      </c>
      <c r="F2684">
        <v>848</v>
      </c>
      <c r="G2684">
        <v>2435</v>
      </c>
      <c r="H2684">
        <v>3279</v>
      </c>
      <c r="I2684">
        <v>2723</v>
      </c>
      <c r="J2684">
        <v>1594</v>
      </c>
      <c r="K2684">
        <f t="shared" si="246"/>
        <v>10879</v>
      </c>
      <c r="L2684">
        <v>4</v>
      </c>
      <c r="M2684">
        <v>2</v>
      </c>
      <c r="N2684">
        <v>2</v>
      </c>
      <c r="O2684">
        <v>4.3586595680000002</v>
      </c>
      <c r="P2684">
        <v>5275.0933147355199</v>
      </c>
      <c r="Q2684">
        <v>30.75965652</v>
      </c>
      <c r="R2684">
        <f t="shared" si="247"/>
        <v>5310.21163082352</v>
      </c>
      <c r="S2684">
        <f t="shared" si="248"/>
        <v>0.48811578553392038</v>
      </c>
      <c r="T2684">
        <f t="shared" si="250"/>
        <v>488.11578553392036</v>
      </c>
      <c r="U2684">
        <f t="shared" si="249"/>
        <v>-0.5</v>
      </c>
      <c r="V2684">
        <f t="shared" si="251"/>
        <v>0</v>
      </c>
    </row>
    <row r="2685" spans="1:22" x14ac:dyDescent="0.35">
      <c r="A2685">
        <v>48477</v>
      </c>
      <c r="B2685" t="s">
        <v>1518</v>
      </c>
      <c r="C2685" t="s">
        <v>81</v>
      </c>
      <c r="D2685">
        <v>46517</v>
      </c>
      <c r="E2685">
        <v>23290</v>
      </c>
      <c r="F2685">
        <v>2027</v>
      </c>
      <c r="G2685">
        <v>6908</v>
      </c>
      <c r="H2685">
        <v>9328</v>
      </c>
      <c r="I2685">
        <v>9315</v>
      </c>
      <c r="J2685">
        <v>6515</v>
      </c>
      <c r="K2685">
        <f t="shared" si="246"/>
        <v>34093</v>
      </c>
      <c r="L2685">
        <v>36</v>
      </c>
      <c r="M2685">
        <v>13</v>
      </c>
      <c r="N2685">
        <v>2</v>
      </c>
      <c r="O2685">
        <v>59.608781606999997</v>
      </c>
      <c r="P2685">
        <v>16109.046493649699</v>
      </c>
      <c r="Q2685">
        <v>212.12459301999999</v>
      </c>
      <c r="R2685">
        <f t="shared" si="247"/>
        <v>16380.779868276699</v>
      </c>
      <c r="S2685">
        <f t="shared" si="248"/>
        <v>0.48047340710048098</v>
      </c>
      <c r="T2685">
        <f t="shared" si="250"/>
        <v>480.47340710048098</v>
      </c>
      <c r="U2685">
        <f t="shared" si="249"/>
        <v>-0.5</v>
      </c>
      <c r="V2685">
        <f t="shared" si="251"/>
        <v>0</v>
      </c>
    </row>
    <row r="2686" spans="1:22" x14ac:dyDescent="0.35">
      <c r="A2686">
        <v>48479</v>
      </c>
      <c r="B2686" t="s">
        <v>1518</v>
      </c>
      <c r="C2686" t="s">
        <v>1655</v>
      </c>
      <c r="D2686">
        <v>26120</v>
      </c>
      <c r="E2686">
        <v>122785</v>
      </c>
      <c r="F2686">
        <v>25497</v>
      </c>
      <c r="G2686">
        <v>73292</v>
      </c>
      <c r="H2686">
        <v>90641</v>
      </c>
      <c r="I2686">
        <v>48723</v>
      </c>
      <c r="J2686">
        <v>21019</v>
      </c>
      <c r="K2686">
        <f t="shared" si="246"/>
        <v>259172</v>
      </c>
      <c r="L2686">
        <v>122</v>
      </c>
      <c r="M2686">
        <v>43</v>
      </c>
      <c r="N2686">
        <v>11</v>
      </c>
      <c r="O2686">
        <v>73.878348548000105</v>
      </c>
      <c r="P2686">
        <v>58324.369585187298</v>
      </c>
      <c r="Q2686">
        <v>2314.4767041499999</v>
      </c>
      <c r="R2686">
        <f t="shared" si="247"/>
        <v>60712.724637885301</v>
      </c>
      <c r="S2686">
        <f t="shared" si="248"/>
        <v>0.23425649621828479</v>
      </c>
      <c r="T2686">
        <f t="shared" si="250"/>
        <v>234.25649621828478</v>
      </c>
      <c r="U2686">
        <f t="shared" si="249"/>
        <v>-1</v>
      </c>
      <c r="V2686">
        <f t="shared" si="251"/>
        <v>0</v>
      </c>
    </row>
    <row r="2687" spans="1:22" x14ac:dyDescent="0.35">
      <c r="A2687">
        <v>48481</v>
      </c>
      <c r="B2687" t="s">
        <v>1518</v>
      </c>
      <c r="C2687" t="s">
        <v>1656</v>
      </c>
      <c r="D2687">
        <v>37750</v>
      </c>
      <c r="E2687">
        <v>22082</v>
      </c>
      <c r="F2687">
        <v>2893</v>
      </c>
      <c r="G2687">
        <v>9098</v>
      </c>
      <c r="H2687">
        <v>12230</v>
      </c>
      <c r="I2687">
        <v>10785</v>
      </c>
      <c r="J2687">
        <v>6279</v>
      </c>
      <c r="K2687">
        <f t="shared" si="246"/>
        <v>41285</v>
      </c>
      <c r="L2687">
        <v>33</v>
      </c>
      <c r="M2687">
        <v>15</v>
      </c>
      <c r="N2687">
        <v>4</v>
      </c>
      <c r="O2687">
        <v>17.252053750000002</v>
      </c>
      <c r="P2687">
        <v>14747.4466255516</v>
      </c>
      <c r="Q2687">
        <v>177.11252633999999</v>
      </c>
      <c r="R2687">
        <f t="shared" si="247"/>
        <v>14941.811205641601</v>
      </c>
      <c r="S2687">
        <f t="shared" si="248"/>
        <v>0.36191864371179849</v>
      </c>
      <c r="T2687">
        <f t="shared" si="250"/>
        <v>361.9186437117985</v>
      </c>
      <c r="U2687">
        <f t="shared" si="249"/>
        <v>-1</v>
      </c>
      <c r="V2687">
        <f t="shared" si="251"/>
        <v>0</v>
      </c>
    </row>
    <row r="2688" spans="1:22" x14ac:dyDescent="0.35">
      <c r="A2688">
        <v>48483</v>
      </c>
      <c r="B2688" t="s">
        <v>1518</v>
      </c>
      <c r="C2688" t="s">
        <v>453</v>
      </c>
      <c r="D2688">
        <v>53038</v>
      </c>
      <c r="E2688">
        <v>4097</v>
      </c>
      <c r="F2688">
        <v>385</v>
      </c>
      <c r="G2688">
        <v>1198</v>
      </c>
      <c r="H2688">
        <v>1584</v>
      </c>
      <c r="I2688">
        <v>1469</v>
      </c>
      <c r="J2688">
        <v>990</v>
      </c>
      <c r="K2688">
        <f t="shared" si="246"/>
        <v>5626</v>
      </c>
      <c r="L2688">
        <v>5</v>
      </c>
      <c r="M2688">
        <v>5</v>
      </c>
      <c r="N2688">
        <v>2</v>
      </c>
      <c r="O2688">
        <v>0</v>
      </c>
      <c r="P2688">
        <v>3789.9007250750101</v>
      </c>
      <c r="Q2688">
        <v>23.194906933999999</v>
      </c>
      <c r="R2688">
        <f t="shared" si="247"/>
        <v>3813.0956320090099</v>
      </c>
      <c r="S2688">
        <f t="shared" si="248"/>
        <v>0.67776317668130281</v>
      </c>
      <c r="T2688">
        <f t="shared" si="250"/>
        <v>677.76317668130287</v>
      </c>
      <c r="U2688">
        <f t="shared" si="249"/>
        <v>-0.5</v>
      </c>
      <c r="V2688">
        <f t="shared" si="251"/>
        <v>0</v>
      </c>
    </row>
    <row r="2689" spans="1:22" x14ac:dyDescent="0.35">
      <c r="A2689">
        <v>48485</v>
      </c>
      <c r="B2689" t="s">
        <v>1518</v>
      </c>
      <c r="C2689" t="s">
        <v>703</v>
      </c>
      <c r="D2689">
        <v>39089</v>
      </c>
      <c r="E2689">
        <v>78161</v>
      </c>
      <c r="F2689">
        <v>8720</v>
      </c>
      <c r="G2689">
        <v>26527</v>
      </c>
      <c r="H2689">
        <v>46870</v>
      </c>
      <c r="I2689">
        <v>31771</v>
      </c>
      <c r="J2689">
        <v>17671</v>
      </c>
      <c r="K2689">
        <f t="shared" si="246"/>
        <v>131559</v>
      </c>
      <c r="L2689">
        <v>117</v>
      </c>
      <c r="M2689">
        <v>39</v>
      </c>
      <c r="N2689">
        <v>14</v>
      </c>
      <c r="O2689">
        <v>84.819866676000103</v>
      </c>
      <c r="P2689">
        <v>174261.84472732901</v>
      </c>
      <c r="Q2689">
        <v>5526.0181314850397</v>
      </c>
      <c r="R2689">
        <f t="shared" si="247"/>
        <v>179872.68272549004</v>
      </c>
      <c r="S2689">
        <f t="shared" si="248"/>
        <v>1.3672396622465208</v>
      </c>
      <c r="T2689">
        <f t="shared" si="250"/>
        <v>1367.2396622465208</v>
      </c>
      <c r="U2689">
        <f t="shared" si="249"/>
        <v>0.5</v>
      </c>
      <c r="V2689">
        <f t="shared" si="251"/>
        <v>1</v>
      </c>
    </row>
    <row r="2690" spans="1:22" x14ac:dyDescent="0.35">
      <c r="A2690">
        <v>48487</v>
      </c>
      <c r="B2690" t="s">
        <v>1518</v>
      </c>
      <c r="C2690" t="s">
        <v>1657</v>
      </c>
      <c r="D2690">
        <v>38133</v>
      </c>
      <c r="E2690">
        <v>9070</v>
      </c>
      <c r="F2690">
        <v>943</v>
      </c>
      <c r="G2690">
        <v>2824</v>
      </c>
      <c r="H2690">
        <v>3882</v>
      </c>
      <c r="I2690">
        <v>3444</v>
      </c>
      <c r="J2690">
        <v>2165</v>
      </c>
      <c r="K2690">
        <f t="shared" ref="K2690:K2753" si="252">J2690+I2690+H2690+G2690+F2690</f>
        <v>13258</v>
      </c>
      <c r="L2690">
        <v>10</v>
      </c>
      <c r="M2690">
        <v>5</v>
      </c>
      <c r="N2690">
        <v>3</v>
      </c>
      <c r="O2690">
        <v>1.85452225</v>
      </c>
      <c r="P2690">
        <v>21168.664250151101</v>
      </c>
      <c r="Q2690">
        <v>157.39856341999999</v>
      </c>
      <c r="R2690">
        <f t="shared" ref="R2690:R2753" si="253">Q2690+P2690+O2690</f>
        <v>21327.917335821101</v>
      </c>
      <c r="S2690">
        <f t="shared" ref="S2690:S2753" si="254">R2690/K2690</f>
        <v>1.6086828583361821</v>
      </c>
      <c r="T2690">
        <f t="shared" si="250"/>
        <v>1608.6828583361821</v>
      </c>
      <c r="U2690">
        <f t="shared" ref="U2690:U2753" si="255">MIN(2.5,MROUND((S2690-0.913996136567084)/(0.613432266843391),SIGN((S2690-0.913996136567084)/(0.613432266843391))*0.5))</f>
        <v>1</v>
      </c>
      <c r="V2690">
        <f t="shared" si="251"/>
        <v>1</v>
      </c>
    </row>
    <row r="2691" spans="1:22" x14ac:dyDescent="0.35">
      <c r="A2691">
        <v>48489</v>
      </c>
      <c r="B2691" t="s">
        <v>1518</v>
      </c>
      <c r="C2691" t="s">
        <v>1658</v>
      </c>
      <c r="D2691">
        <v>26731</v>
      </c>
      <c r="E2691">
        <v>6344</v>
      </c>
      <c r="F2691">
        <v>1484</v>
      </c>
      <c r="G2691">
        <v>5045</v>
      </c>
      <c r="H2691">
        <v>8224</v>
      </c>
      <c r="I2691">
        <v>4628</v>
      </c>
      <c r="J2691">
        <v>2677</v>
      </c>
      <c r="K2691">
        <f t="shared" si="252"/>
        <v>22058</v>
      </c>
      <c r="L2691">
        <v>9</v>
      </c>
      <c r="M2691">
        <v>5</v>
      </c>
      <c r="N2691">
        <v>2</v>
      </c>
      <c r="O2691">
        <v>0.93231600000000003</v>
      </c>
      <c r="P2691">
        <v>6636.1041377050497</v>
      </c>
      <c r="Q2691">
        <v>4.6412100000000001</v>
      </c>
      <c r="R2691">
        <f t="shared" si="253"/>
        <v>6641.6776637050498</v>
      </c>
      <c r="S2691">
        <f t="shared" si="254"/>
        <v>0.30110062851142666</v>
      </c>
      <c r="T2691">
        <f t="shared" ref="T2691:T2754" si="256">S2691*1000</f>
        <v>301.10062851142663</v>
      </c>
      <c r="U2691">
        <f t="shared" si="255"/>
        <v>-1</v>
      </c>
      <c r="V2691">
        <f t="shared" ref="V2691:V2754" si="257">IF(S2691&gt;AVERAGE($S$1:$S$3033),1,0)</f>
        <v>0</v>
      </c>
    </row>
    <row r="2692" spans="1:22" x14ac:dyDescent="0.35">
      <c r="A2692">
        <v>48491</v>
      </c>
      <c r="B2692" t="s">
        <v>1518</v>
      </c>
      <c r="C2692" t="s">
        <v>548</v>
      </c>
      <c r="D2692">
        <v>41526</v>
      </c>
      <c r="E2692">
        <v>184014</v>
      </c>
      <c r="F2692">
        <v>33463</v>
      </c>
      <c r="G2692">
        <v>104374</v>
      </c>
      <c r="H2692">
        <v>166188</v>
      </c>
      <c r="I2692">
        <v>107345</v>
      </c>
      <c r="J2692">
        <v>44862</v>
      </c>
      <c r="K2692">
        <f t="shared" si="252"/>
        <v>456232</v>
      </c>
      <c r="L2692">
        <v>322</v>
      </c>
      <c r="M2692">
        <v>88</v>
      </c>
      <c r="N2692">
        <v>15</v>
      </c>
      <c r="O2692">
        <v>501.84782602000098</v>
      </c>
      <c r="P2692">
        <v>315261.84864255402</v>
      </c>
      <c r="Q2692">
        <v>6425.7245050825404</v>
      </c>
      <c r="R2692">
        <f t="shared" si="253"/>
        <v>322189.42097365652</v>
      </c>
      <c r="S2692">
        <f t="shared" si="254"/>
        <v>0.70619645481609472</v>
      </c>
      <c r="T2692">
        <f t="shared" si="256"/>
        <v>706.19645481609473</v>
      </c>
      <c r="U2692">
        <f t="shared" si="255"/>
        <v>-0.5</v>
      </c>
      <c r="V2692">
        <f t="shared" si="257"/>
        <v>0</v>
      </c>
    </row>
    <row r="2693" spans="1:22" x14ac:dyDescent="0.35">
      <c r="A2693">
        <v>48493</v>
      </c>
      <c r="B2693" t="s">
        <v>1518</v>
      </c>
      <c r="C2693" t="s">
        <v>704</v>
      </c>
      <c r="D2693">
        <v>37471</v>
      </c>
      <c r="E2693">
        <v>13288</v>
      </c>
      <c r="F2693">
        <v>2483</v>
      </c>
      <c r="G2693">
        <v>9841</v>
      </c>
      <c r="H2693">
        <v>12698</v>
      </c>
      <c r="I2693">
        <v>13210</v>
      </c>
      <c r="J2693">
        <v>6138</v>
      </c>
      <c r="K2693">
        <f t="shared" si="252"/>
        <v>44370</v>
      </c>
      <c r="L2693">
        <v>20</v>
      </c>
      <c r="M2693">
        <v>9</v>
      </c>
      <c r="N2693">
        <v>1</v>
      </c>
      <c r="O2693">
        <v>6.9277927500000001</v>
      </c>
      <c r="P2693">
        <v>16436.886982592801</v>
      </c>
      <c r="Q2693">
        <v>81.952690000000004</v>
      </c>
      <c r="R2693">
        <f t="shared" si="253"/>
        <v>16525.7674653428</v>
      </c>
      <c r="S2693">
        <f t="shared" si="254"/>
        <v>0.3724536277967726</v>
      </c>
      <c r="T2693">
        <f t="shared" si="256"/>
        <v>372.45362779677259</v>
      </c>
      <c r="U2693">
        <f t="shared" si="255"/>
        <v>-1</v>
      </c>
      <c r="V2693">
        <f t="shared" si="257"/>
        <v>0</v>
      </c>
    </row>
    <row r="2694" spans="1:22" x14ac:dyDescent="0.35">
      <c r="A2694">
        <v>48495</v>
      </c>
      <c r="B2694" t="s">
        <v>1518</v>
      </c>
      <c r="C2694" t="s">
        <v>1659</v>
      </c>
      <c r="D2694">
        <v>41235</v>
      </c>
      <c r="E2694">
        <v>4158</v>
      </c>
      <c r="F2694">
        <v>612</v>
      </c>
      <c r="G2694">
        <v>1752</v>
      </c>
      <c r="H2694">
        <v>2270</v>
      </c>
      <c r="I2694">
        <v>1840</v>
      </c>
      <c r="J2694">
        <v>856</v>
      </c>
      <c r="K2694">
        <f t="shared" si="252"/>
        <v>7330</v>
      </c>
      <c r="L2694">
        <v>1</v>
      </c>
      <c r="M2694">
        <v>4</v>
      </c>
      <c r="N2694">
        <v>1</v>
      </c>
      <c r="O2694">
        <v>0</v>
      </c>
      <c r="P2694">
        <v>2785.41545808302</v>
      </c>
      <c r="Q2694">
        <v>9.7984933999999999</v>
      </c>
      <c r="R2694">
        <f t="shared" si="253"/>
        <v>2795.2139514830201</v>
      </c>
      <c r="S2694">
        <f t="shared" si="254"/>
        <v>0.3813388746907258</v>
      </c>
      <c r="T2694">
        <f t="shared" si="256"/>
        <v>381.33887469072579</v>
      </c>
      <c r="U2694">
        <f t="shared" si="255"/>
        <v>-1</v>
      </c>
      <c r="V2694">
        <f t="shared" si="257"/>
        <v>0</v>
      </c>
    </row>
    <row r="2695" spans="1:22" x14ac:dyDescent="0.35">
      <c r="A2695">
        <v>48497</v>
      </c>
      <c r="B2695" t="s">
        <v>1518</v>
      </c>
      <c r="C2695" t="s">
        <v>1660</v>
      </c>
      <c r="D2695">
        <v>39177</v>
      </c>
      <c r="E2695">
        <v>34514</v>
      </c>
      <c r="F2695">
        <v>3997</v>
      </c>
      <c r="G2695">
        <v>12961</v>
      </c>
      <c r="H2695">
        <v>18353</v>
      </c>
      <c r="I2695">
        <v>16994</v>
      </c>
      <c r="J2695">
        <v>8127</v>
      </c>
      <c r="K2695">
        <f t="shared" si="252"/>
        <v>60432</v>
      </c>
      <c r="L2695">
        <v>56</v>
      </c>
      <c r="M2695">
        <v>13</v>
      </c>
      <c r="N2695">
        <v>4</v>
      </c>
      <c r="O2695">
        <v>28.726997083000001</v>
      </c>
      <c r="P2695">
        <v>40570.663811639897</v>
      </c>
      <c r="Q2695">
        <v>876.43800352549897</v>
      </c>
      <c r="R2695">
        <f t="shared" si="253"/>
        <v>41475.828812248401</v>
      </c>
      <c r="S2695">
        <f t="shared" si="254"/>
        <v>0.68632229302767411</v>
      </c>
      <c r="T2695">
        <f t="shared" si="256"/>
        <v>686.32229302767416</v>
      </c>
      <c r="U2695">
        <f t="shared" si="255"/>
        <v>-0.5</v>
      </c>
      <c r="V2695">
        <f t="shared" si="257"/>
        <v>0</v>
      </c>
    </row>
    <row r="2696" spans="1:22" x14ac:dyDescent="0.35">
      <c r="A2696">
        <v>48499</v>
      </c>
      <c r="B2696" t="s">
        <v>1518</v>
      </c>
      <c r="C2696" t="s">
        <v>1331</v>
      </c>
      <c r="D2696">
        <v>32866</v>
      </c>
      <c r="E2696">
        <v>15238</v>
      </c>
      <c r="F2696">
        <v>2093</v>
      </c>
      <c r="G2696">
        <v>7230</v>
      </c>
      <c r="H2696">
        <v>10064</v>
      </c>
      <c r="I2696">
        <v>11842</v>
      </c>
      <c r="J2696">
        <v>10793</v>
      </c>
      <c r="K2696">
        <f t="shared" si="252"/>
        <v>42022</v>
      </c>
      <c r="L2696">
        <v>20</v>
      </c>
      <c r="M2696">
        <v>11</v>
      </c>
      <c r="N2696">
        <v>3</v>
      </c>
      <c r="O2696">
        <v>26.48415292</v>
      </c>
      <c r="P2696">
        <v>33420.694814716502</v>
      </c>
      <c r="Q2696">
        <v>185.34877743999999</v>
      </c>
      <c r="R2696">
        <f t="shared" si="253"/>
        <v>33632.527745076499</v>
      </c>
      <c r="S2696">
        <f t="shared" si="254"/>
        <v>0.80035523642559847</v>
      </c>
      <c r="T2696">
        <f t="shared" si="256"/>
        <v>800.35523642559849</v>
      </c>
      <c r="U2696">
        <f t="shared" si="255"/>
        <v>0</v>
      </c>
      <c r="V2696">
        <f t="shared" si="257"/>
        <v>0</v>
      </c>
    </row>
    <row r="2697" spans="1:22" x14ac:dyDescent="0.35">
      <c r="A2697">
        <v>48501</v>
      </c>
      <c r="B2697" t="s">
        <v>1518</v>
      </c>
      <c r="C2697" t="s">
        <v>1661</v>
      </c>
      <c r="D2697">
        <v>54461</v>
      </c>
      <c r="E2697">
        <v>5897</v>
      </c>
      <c r="F2697">
        <v>746</v>
      </c>
      <c r="G2697">
        <v>2036</v>
      </c>
      <c r="H2697">
        <v>2461</v>
      </c>
      <c r="I2697">
        <v>1874</v>
      </c>
      <c r="J2697">
        <v>958</v>
      </c>
      <c r="K2697">
        <f t="shared" si="252"/>
        <v>8075</v>
      </c>
      <c r="L2697">
        <v>5</v>
      </c>
      <c r="M2697">
        <v>3</v>
      </c>
      <c r="N2697">
        <v>1</v>
      </c>
      <c r="O2697">
        <v>0</v>
      </c>
      <c r="P2697">
        <v>4959.15472770202</v>
      </c>
      <c r="Q2697">
        <v>84.383781999999997</v>
      </c>
      <c r="R2697">
        <f t="shared" si="253"/>
        <v>5043.5385097020198</v>
      </c>
      <c r="S2697">
        <f t="shared" si="254"/>
        <v>0.62458681234699931</v>
      </c>
      <c r="T2697">
        <f t="shared" si="256"/>
        <v>624.5868123469993</v>
      </c>
      <c r="U2697">
        <f t="shared" si="255"/>
        <v>-0.5</v>
      </c>
      <c r="V2697">
        <f t="shared" si="257"/>
        <v>0</v>
      </c>
    </row>
    <row r="2698" spans="1:22" x14ac:dyDescent="0.35">
      <c r="A2698">
        <v>48503</v>
      </c>
      <c r="B2698" t="s">
        <v>1518</v>
      </c>
      <c r="C2698" t="s">
        <v>1662</v>
      </c>
      <c r="D2698">
        <v>47532</v>
      </c>
      <c r="E2698">
        <v>12842</v>
      </c>
      <c r="F2698">
        <v>1216</v>
      </c>
      <c r="G2698">
        <v>3576</v>
      </c>
      <c r="H2698">
        <v>5044</v>
      </c>
      <c r="I2698">
        <v>5005</v>
      </c>
      <c r="J2698">
        <v>3498</v>
      </c>
      <c r="K2698">
        <f t="shared" si="252"/>
        <v>18339</v>
      </c>
      <c r="L2698">
        <v>17</v>
      </c>
      <c r="M2698">
        <v>6</v>
      </c>
      <c r="N2698">
        <v>2</v>
      </c>
      <c r="O2698">
        <v>2.710137</v>
      </c>
      <c r="P2698">
        <v>26868.566968090199</v>
      </c>
      <c r="Q2698">
        <v>475.64572132000001</v>
      </c>
      <c r="R2698">
        <f t="shared" si="253"/>
        <v>27346.922826410198</v>
      </c>
      <c r="S2698">
        <f t="shared" si="254"/>
        <v>1.4911894228916625</v>
      </c>
      <c r="T2698">
        <f t="shared" si="256"/>
        <v>1491.1894228916624</v>
      </c>
      <c r="U2698">
        <f t="shared" si="255"/>
        <v>1</v>
      </c>
      <c r="V2698">
        <f t="shared" si="257"/>
        <v>1</v>
      </c>
    </row>
    <row r="2699" spans="1:22" x14ac:dyDescent="0.35">
      <c r="A2699">
        <v>48505</v>
      </c>
      <c r="B2699" t="s">
        <v>1518</v>
      </c>
      <c r="C2699" t="s">
        <v>1663</v>
      </c>
      <c r="D2699">
        <v>28536</v>
      </c>
      <c r="E2699">
        <v>6916</v>
      </c>
      <c r="F2699">
        <v>1558</v>
      </c>
      <c r="G2699">
        <v>3775</v>
      </c>
      <c r="H2699">
        <v>4656</v>
      </c>
      <c r="I2699">
        <v>2752</v>
      </c>
      <c r="J2699">
        <v>1549</v>
      </c>
      <c r="K2699">
        <f t="shared" si="252"/>
        <v>14290</v>
      </c>
      <c r="L2699">
        <v>4</v>
      </c>
      <c r="M2699">
        <v>3</v>
      </c>
      <c r="N2699">
        <v>0</v>
      </c>
      <c r="O2699">
        <v>2.07177364</v>
      </c>
      <c r="P2699">
        <v>1700.093475674</v>
      </c>
      <c r="Q2699">
        <v>0</v>
      </c>
      <c r="R2699">
        <f t="shared" si="253"/>
        <v>1702.165249314</v>
      </c>
      <c r="S2699">
        <f t="shared" si="254"/>
        <v>0.11911583270216936</v>
      </c>
      <c r="T2699">
        <f t="shared" si="256"/>
        <v>119.11583270216936</v>
      </c>
      <c r="U2699">
        <f t="shared" si="255"/>
        <v>-1.5</v>
      </c>
      <c r="V2699">
        <f t="shared" si="257"/>
        <v>0</v>
      </c>
    </row>
    <row r="2700" spans="1:22" x14ac:dyDescent="0.35">
      <c r="A2700">
        <v>48507</v>
      </c>
      <c r="B2700" t="s">
        <v>1518</v>
      </c>
      <c r="C2700" t="s">
        <v>1664</v>
      </c>
      <c r="D2700">
        <v>21129</v>
      </c>
      <c r="E2700">
        <v>4782</v>
      </c>
      <c r="F2700">
        <v>1056</v>
      </c>
      <c r="G2700">
        <v>3054</v>
      </c>
      <c r="H2700">
        <v>3766</v>
      </c>
      <c r="I2700">
        <v>2616</v>
      </c>
      <c r="J2700">
        <v>1469</v>
      </c>
      <c r="K2700">
        <f t="shared" si="252"/>
        <v>11961</v>
      </c>
      <c r="L2700">
        <v>5</v>
      </c>
      <c r="M2700">
        <v>1</v>
      </c>
      <c r="N2700">
        <v>0</v>
      </c>
      <c r="O2700">
        <v>0</v>
      </c>
      <c r="P2700">
        <v>1414.539491493</v>
      </c>
      <c r="Q2700">
        <v>0</v>
      </c>
      <c r="R2700">
        <f t="shared" si="253"/>
        <v>1414.539491493</v>
      </c>
      <c r="S2700">
        <f t="shared" si="254"/>
        <v>0.11826264455254577</v>
      </c>
      <c r="T2700">
        <f t="shared" si="256"/>
        <v>118.26264455254578</v>
      </c>
      <c r="U2700">
        <f t="shared" si="255"/>
        <v>-1.5</v>
      </c>
      <c r="V2700">
        <f t="shared" si="257"/>
        <v>0</v>
      </c>
    </row>
    <row r="2701" spans="1:22" x14ac:dyDescent="0.35">
      <c r="A2701">
        <v>49001</v>
      </c>
      <c r="B2701" t="s">
        <v>1665</v>
      </c>
      <c r="C2701" t="s">
        <v>1336</v>
      </c>
      <c r="D2701">
        <v>30130</v>
      </c>
      <c r="E2701">
        <v>4146</v>
      </c>
      <c r="F2701">
        <v>576</v>
      </c>
      <c r="G2701">
        <v>1724</v>
      </c>
      <c r="H2701">
        <v>1895</v>
      </c>
      <c r="I2701">
        <v>1465</v>
      </c>
      <c r="J2701">
        <v>841</v>
      </c>
      <c r="K2701">
        <f t="shared" si="252"/>
        <v>6501</v>
      </c>
      <c r="L2701">
        <v>3</v>
      </c>
      <c r="M2701">
        <v>1</v>
      </c>
      <c r="N2701">
        <v>3</v>
      </c>
      <c r="O2701">
        <v>0.30270000000000002</v>
      </c>
      <c r="P2701">
        <v>5678.0318423020199</v>
      </c>
      <c r="Q2701">
        <v>59.184040500000002</v>
      </c>
      <c r="R2701">
        <f t="shared" si="253"/>
        <v>5737.5185828020203</v>
      </c>
      <c r="S2701">
        <f t="shared" si="254"/>
        <v>0.88255938821750812</v>
      </c>
      <c r="T2701">
        <f t="shared" si="256"/>
        <v>882.55938821750817</v>
      </c>
      <c r="U2701">
        <f t="shared" si="255"/>
        <v>0</v>
      </c>
      <c r="V2701">
        <f t="shared" si="257"/>
        <v>0</v>
      </c>
    </row>
    <row r="2702" spans="1:22" x14ac:dyDescent="0.35">
      <c r="A2702">
        <v>49003</v>
      </c>
      <c r="B2702" t="s">
        <v>1665</v>
      </c>
      <c r="C2702" t="s">
        <v>1666</v>
      </c>
      <c r="D2702">
        <v>31481</v>
      </c>
      <c r="E2702">
        <v>24352</v>
      </c>
      <c r="F2702">
        <v>4619</v>
      </c>
      <c r="G2702">
        <v>13401</v>
      </c>
      <c r="H2702">
        <v>15470</v>
      </c>
      <c r="I2702">
        <v>10769</v>
      </c>
      <c r="J2702">
        <v>5912</v>
      </c>
      <c r="K2702">
        <f t="shared" si="252"/>
        <v>50171</v>
      </c>
      <c r="L2702">
        <v>11</v>
      </c>
      <c r="M2702">
        <v>8</v>
      </c>
      <c r="N2702">
        <v>3</v>
      </c>
      <c r="O2702">
        <v>8.1295112500000002</v>
      </c>
      <c r="P2702">
        <v>40426.213925996803</v>
      </c>
      <c r="Q2702">
        <v>240.53903438</v>
      </c>
      <c r="R2702">
        <f t="shared" si="253"/>
        <v>40674.882471626806</v>
      </c>
      <c r="S2702">
        <f t="shared" si="254"/>
        <v>0.81072497003501642</v>
      </c>
      <c r="T2702">
        <f t="shared" si="256"/>
        <v>810.72497003501644</v>
      </c>
      <c r="U2702">
        <f t="shared" si="255"/>
        <v>0</v>
      </c>
      <c r="V2702">
        <f t="shared" si="257"/>
        <v>0</v>
      </c>
    </row>
    <row r="2703" spans="1:22" x14ac:dyDescent="0.35">
      <c r="A2703">
        <v>49005</v>
      </c>
      <c r="B2703" t="s">
        <v>1665</v>
      </c>
      <c r="C2703" t="s">
        <v>1667</v>
      </c>
      <c r="D2703">
        <v>29243</v>
      </c>
      <c r="E2703">
        <v>68342</v>
      </c>
      <c r="F2703">
        <v>11030</v>
      </c>
      <c r="G2703">
        <v>29658</v>
      </c>
      <c r="H2703">
        <v>46320</v>
      </c>
      <c r="I2703">
        <v>19081</v>
      </c>
      <c r="J2703">
        <v>9431</v>
      </c>
      <c r="K2703">
        <f t="shared" si="252"/>
        <v>115520</v>
      </c>
      <c r="L2703">
        <v>29</v>
      </c>
      <c r="M2703">
        <v>25</v>
      </c>
      <c r="N2703">
        <v>4</v>
      </c>
      <c r="O2703">
        <v>47.999544694999997</v>
      </c>
      <c r="P2703">
        <v>77241.935793927507</v>
      </c>
      <c r="Q2703">
        <v>3202.8330435809999</v>
      </c>
      <c r="R2703">
        <f t="shared" si="253"/>
        <v>80492.768382203518</v>
      </c>
      <c r="S2703">
        <f t="shared" si="254"/>
        <v>0.6967864299013462</v>
      </c>
      <c r="T2703">
        <f t="shared" si="256"/>
        <v>696.7864299013462</v>
      </c>
      <c r="U2703">
        <f t="shared" si="255"/>
        <v>-0.5</v>
      </c>
      <c r="V2703">
        <f t="shared" si="257"/>
        <v>0</v>
      </c>
    </row>
    <row r="2704" spans="1:22" x14ac:dyDescent="0.35">
      <c r="A2704">
        <v>49007</v>
      </c>
      <c r="B2704" t="s">
        <v>1665</v>
      </c>
      <c r="C2704" t="s">
        <v>1052</v>
      </c>
      <c r="D2704">
        <v>33375</v>
      </c>
      <c r="E2704">
        <v>12206</v>
      </c>
      <c r="F2704">
        <v>1661</v>
      </c>
      <c r="G2704">
        <v>4677</v>
      </c>
      <c r="H2704">
        <v>6644</v>
      </c>
      <c r="I2704">
        <v>5249</v>
      </c>
      <c r="J2704">
        <v>3015</v>
      </c>
      <c r="K2704">
        <f t="shared" si="252"/>
        <v>21246</v>
      </c>
      <c r="L2704">
        <v>7</v>
      </c>
      <c r="M2704">
        <v>7</v>
      </c>
      <c r="N2704">
        <v>2</v>
      </c>
      <c r="O2704">
        <v>0.67614750000000001</v>
      </c>
      <c r="P2704">
        <v>66113.944118947096</v>
      </c>
      <c r="Q2704">
        <v>397.84928255999898</v>
      </c>
      <c r="R2704">
        <f t="shared" si="253"/>
        <v>66512.469549007088</v>
      </c>
      <c r="S2704">
        <f t="shared" si="254"/>
        <v>3.1305878541375831</v>
      </c>
      <c r="T2704">
        <f t="shared" si="256"/>
        <v>3130.5878541375832</v>
      </c>
      <c r="U2704">
        <f t="shared" si="255"/>
        <v>2.5</v>
      </c>
      <c r="V2704">
        <f t="shared" si="257"/>
        <v>1</v>
      </c>
    </row>
    <row r="2705" spans="1:22" x14ac:dyDescent="0.35">
      <c r="A2705">
        <v>49011</v>
      </c>
      <c r="B2705" t="s">
        <v>1665</v>
      </c>
      <c r="C2705" t="s">
        <v>605</v>
      </c>
      <c r="D2705">
        <v>37124</v>
      </c>
      <c r="E2705">
        <v>162025</v>
      </c>
      <c r="F2705">
        <v>30004</v>
      </c>
      <c r="G2705">
        <v>85207</v>
      </c>
      <c r="H2705">
        <v>109822</v>
      </c>
      <c r="I2705">
        <v>63205</v>
      </c>
      <c r="J2705">
        <v>27571</v>
      </c>
      <c r="K2705">
        <f t="shared" si="252"/>
        <v>315809</v>
      </c>
      <c r="L2705">
        <v>106</v>
      </c>
      <c r="M2705">
        <v>71</v>
      </c>
      <c r="N2705">
        <v>9</v>
      </c>
      <c r="O2705">
        <v>155.345077879</v>
      </c>
      <c r="P2705">
        <v>287856.562321404</v>
      </c>
      <c r="Q2705">
        <v>4036.8918469080199</v>
      </c>
      <c r="R2705">
        <f t="shared" si="253"/>
        <v>292048.79924619105</v>
      </c>
      <c r="S2705">
        <f t="shared" si="254"/>
        <v>0.92476401637125938</v>
      </c>
      <c r="T2705">
        <f t="shared" si="256"/>
        <v>924.76401637125934</v>
      </c>
      <c r="U2705">
        <f t="shared" si="255"/>
        <v>0</v>
      </c>
      <c r="V2705">
        <f t="shared" si="257"/>
        <v>1</v>
      </c>
    </row>
    <row r="2706" spans="1:22" x14ac:dyDescent="0.35">
      <c r="A2706">
        <v>49013</v>
      </c>
      <c r="B2706" t="s">
        <v>1665</v>
      </c>
      <c r="C2706" t="s">
        <v>1668</v>
      </c>
      <c r="D2706">
        <v>41832</v>
      </c>
      <c r="E2706">
        <v>13275</v>
      </c>
      <c r="F2706">
        <v>2067</v>
      </c>
      <c r="G2706">
        <v>4897</v>
      </c>
      <c r="H2706">
        <v>6263</v>
      </c>
      <c r="I2706">
        <v>3898</v>
      </c>
      <c r="J2706">
        <v>2119</v>
      </c>
      <c r="K2706">
        <f t="shared" si="252"/>
        <v>19244</v>
      </c>
      <c r="L2706">
        <v>5</v>
      </c>
      <c r="M2706">
        <v>4</v>
      </c>
      <c r="N2706">
        <v>1</v>
      </c>
      <c r="O2706">
        <v>3.3736210340000001</v>
      </c>
      <c r="P2706">
        <v>19551.338365731601</v>
      </c>
      <c r="Q2706">
        <v>253.96029926</v>
      </c>
      <c r="R2706">
        <f t="shared" si="253"/>
        <v>19808.672286025601</v>
      </c>
      <c r="S2706">
        <f t="shared" si="254"/>
        <v>1.029342771046851</v>
      </c>
      <c r="T2706">
        <f t="shared" si="256"/>
        <v>1029.3427710468511</v>
      </c>
      <c r="U2706">
        <f t="shared" si="255"/>
        <v>0</v>
      </c>
      <c r="V2706">
        <f t="shared" si="257"/>
        <v>1</v>
      </c>
    </row>
    <row r="2707" spans="1:22" x14ac:dyDescent="0.35">
      <c r="A2707">
        <v>49015</v>
      </c>
      <c r="B2707" t="s">
        <v>1665</v>
      </c>
      <c r="C2707" t="s">
        <v>1669</v>
      </c>
      <c r="D2707">
        <v>27065</v>
      </c>
      <c r="E2707">
        <v>5191</v>
      </c>
      <c r="F2707">
        <v>915</v>
      </c>
      <c r="G2707">
        <v>2777</v>
      </c>
      <c r="H2707">
        <v>3111</v>
      </c>
      <c r="I2707">
        <v>2685</v>
      </c>
      <c r="J2707">
        <v>1445</v>
      </c>
      <c r="K2707">
        <f t="shared" si="252"/>
        <v>10933</v>
      </c>
      <c r="L2707">
        <v>3</v>
      </c>
      <c r="M2707">
        <v>1</v>
      </c>
      <c r="N2707">
        <v>0</v>
      </c>
      <c r="O2707">
        <v>4.6623999999999999</v>
      </c>
      <c r="P2707">
        <v>18597.940479802</v>
      </c>
      <c r="Q2707">
        <v>0</v>
      </c>
      <c r="R2707">
        <f t="shared" si="253"/>
        <v>18602.602879802002</v>
      </c>
      <c r="S2707">
        <f t="shared" si="254"/>
        <v>1.7015094557579806</v>
      </c>
      <c r="T2707">
        <f t="shared" si="256"/>
        <v>1701.5094557579807</v>
      </c>
      <c r="U2707">
        <f t="shared" si="255"/>
        <v>1.5</v>
      </c>
      <c r="V2707">
        <f t="shared" si="257"/>
        <v>1</v>
      </c>
    </row>
    <row r="2708" spans="1:22" x14ac:dyDescent="0.35">
      <c r="A2708">
        <v>49017</v>
      </c>
      <c r="B2708" t="s">
        <v>1665</v>
      </c>
      <c r="C2708" t="s">
        <v>261</v>
      </c>
      <c r="D2708">
        <v>29621</v>
      </c>
      <c r="E2708">
        <v>3737</v>
      </c>
      <c r="F2708">
        <v>306</v>
      </c>
      <c r="G2708">
        <v>1135</v>
      </c>
      <c r="H2708">
        <v>1363</v>
      </c>
      <c r="I2708">
        <v>1377</v>
      </c>
      <c r="J2708">
        <v>914</v>
      </c>
      <c r="K2708">
        <f t="shared" si="252"/>
        <v>5095</v>
      </c>
      <c r="L2708">
        <v>0</v>
      </c>
      <c r="M2708">
        <v>1</v>
      </c>
      <c r="N2708">
        <v>1</v>
      </c>
      <c r="O2708">
        <v>0</v>
      </c>
      <c r="P2708">
        <v>5945.5427532715303</v>
      </c>
      <c r="Q2708">
        <v>102.85758169099999</v>
      </c>
      <c r="R2708">
        <f t="shared" si="253"/>
        <v>6048.40033496253</v>
      </c>
      <c r="S2708">
        <f t="shared" si="254"/>
        <v>1.187124697735531</v>
      </c>
      <c r="T2708">
        <f t="shared" si="256"/>
        <v>1187.1246977355311</v>
      </c>
      <c r="U2708">
        <f t="shared" si="255"/>
        <v>0.5</v>
      </c>
      <c r="V2708">
        <f t="shared" si="257"/>
        <v>1</v>
      </c>
    </row>
    <row r="2709" spans="1:22" x14ac:dyDescent="0.35">
      <c r="A2709">
        <v>49019</v>
      </c>
      <c r="B2709" t="s">
        <v>1665</v>
      </c>
      <c r="C2709" t="s">
        <v>263</v>
      </c>
      <c r="D2709">
        <v>37701</v>
      </c>
      <c r="E2709">
        <v>7092</v>
      </c>
      <c r="F2709">
        <v>654</v>
      </c>
      <c r="G2709">
        <v>1670</v>
      </c>
      <c r="H2709">
        <v>2892</v>
      </c>
      <c r="I2709">
        <v>2750</v>
      </c>
      <c r="J2709">
        <v>1362</v>
      </c>
      <c r="K2709">
        <f t="shared" si="252"/>
        <v>9328</v>
      </c>
      <c r="L2709">
        <v>7</v>
      </c>
      <c r="M2709">
        <v>3</v>
      </c>
      <c r="N2709">
        <v>2</v>
      </c>
      <c r="O2709">
        <v>4.6828525000000001</v>
      </c>
      <c r="P2709">
        <v>9742.0725970440599</v>
      </c>
      <c r="Q2709">
        <v>145.00124564999999</v>
      </c>
      <c r="R2709">
        <f t="shared" si="253"/>
        <v>9891.7566951940607</v>
      </c>
      <c r="S2709">
        <f t="shared" si="254"/>
        <v>1.060437038507082</v>
      </c>
      <c r="T2709">
        <f t="shared" si="256"/>
        <v>1060.437038507082</v>
      </c>
      <c r="U2709">
        <f t="shared" si="255"/>
        <v>0</v>
      </c>
      <c r="V2709">
        <f t="shared" si="257"/>
        <v>1</v>
      </c>
    </row>
    <row r="2710" spans="1:22" x14ac:dyDescent="0.35">
      <c r="A2710">
        <v>49021</v>
      </c>
      <c r="B2710" t="s">
        <v>1665</v>
      </c>
      <c r="C2710" t="s">
        <v>876</v>
      </c>
      <c r="D2710">
        <v>25273</v>
      </c>
      <c r="E2710">
        <v>23906</v>
      </c>
      <c r="F2710">
        <v>4133</v>
      </c>
      <c r="G2710">
        <v>11651</v>
      </c>
      <c r="H2710">
        <v>17063</v>
      </c>
      <c r="I2710">
        <v>8956</v>
      </c>
      <c r="J2710">
        <v>4947</v>
      </c>
      <c r="K2710">
        <f t="shared" si="252"/>
        <v>46750</v>
      </c>
      <c r="L2710">
        <v>11</v>
      </c>
      <c r="M2710">
        <v>9</v>
      </c>
      <c r="N2710">
        <v>2</v>
      </c>
      <c r="O2710">
        <v>3.0175457799999998</v>
      </c>
      <c r="P2710">
        <v>44240.539115072701</v>
      </c>
      <c r="Q2710">
        <v>476.34610099999901</v>
      </c>
      <c r="R2710">
        <f t="shared" si="253"/>
        <v>44719.902761852696</v>
      </c>
      <c r="S2710">
        <f t="shared" si="254"/>
        <v>0.95657546014658179</v>
      </c>
      <c r="T2710">
        <f t="shared" si="256"/>
        <v>956.5754601465818</v>
      </c>
      <c r="U2710">
        <f t="shared" si="255"/>
        <v>0</v>
      </c>
      <c r="V2710">
        <f t="shared" si="257"/>
        <v>1</v>
      </c>
    </row>
    <row r="2711" spans="1:22" x14ac:dyDescent="0.35">
      <c r="A2711">
        <v>49023</v>
      </c>
      <c r="B2711" t="s">
        <v>1665</v>
      </c>
      <c r="C2711" t="s">
        <v>1670</v>
      </c>
      <c r="D2711">
        <v>25732</v>
      </c>
      <c r="E2711">
        <v>4993</v>
      </c>
      <c r="F2711">
        <v>999</v>
      </c>
      <c r="G2711">
        <v>3050</v>
      </c>
      <c r="H2711">
        <v>3079</v>
      </c>
      <c r="I2711">
        <v>2091</v>
      </c>
      <c r="J2711">
        <v>1122</v>
      </c>
      <c r="K2711">
        <f t="shared" si="252"/>
        <v>10341</v>
      </c>
      <c r="L2711">
        <v>2</v>
      </c>
      <c r="M2711">
        <v>2</v>
      </c>
      <c r="N2711">
        <v>1</v>
      </c>
      <c r="O2711">
        <v>5.2046662499999998</v>
      </c>
      <c r="P2711">
        <v>11753.2560478536</v>
      </c>
      <c r="Q2711">
        <v>236.646101601</v>
      </c>
      <c r="R2711">
        <f t="shared" si="253"/>
        <v>11995.106815704599</v>
      </c>
      <c r="S2711">
        <f t="shared" si="254"/>
        <v>1.1599561759698869</v>
      </c>
      <c r="T2711">
        <f t="shared" si="256"/>
        <v>1159.9561759698868</v>
      </c>
      <c r="U2711">
        <f t="shared" si="255"/>
        <v>0.5</v>
      </c>
      <c r="V2711">
        <f t="shared" si="257"/>
        <v>1</v>
      </c>
    </row>
    <row r="2712" spans="1:22" x14ac:dyDescent="0.35">
      <c r="A2712">
        <v>49025</v>
      </c>
      <c r="B2712" t="s">
        <v>1665</v>
      </c>
      <c r="C2712" t="s">
        <v>519</v>
      </c>
      <c r="D2712">
        <v>34534</v>
      </c>
      <c r="E2712">
        <v>4632</v>
      </c>
      <c r="F2712">
        <v>433</v>
      </c>
      <c r="G2712">
        <v>1430</v>
      </c>
      <c r="H2712">
        <v>1788</v>
      </c>
      <c r="I2712">
        <v>2088</v>
      </c>
      <c r="J2712">
        <v>1482</v>
      </c>
      <c r="K2712">
        <f t="shared" si="252"/>
        <v>7221</v>
      </c>
      <c r="L2712">
        <v>4</v>
      </c>
      <c r="M2712">
        <v>3</v>
      </c>
      <c r="N2712">
        <v>1</v>
      </c>
      <c r="O2712">
        <v>4.5779719999999999</v>
      </c>
      <c r="P2712">
        <v>12652.224278157601</v>
      </c>
      <c r="Q2712">
        <v>17.709996650000001</v>
      </c>
      <c r="R2712">
        <f t="shared" si="253"/>
        <v>12674.512246807601</v>
      </c>
      <c r="S2712">
        <f t="shared" si="254"/>
        <v>1.7552295037816923</v>
      </c>
      <c r="T2712">
        <f t="shared" si="256"/>
        <v>1755.2295037816923</v>
      </c>
      <c r="U2712">
        <f t="shared" si="255"/>
        <v>1.5</v>
      </c>
      <c r="V2712">
        <f t="shared" si="257"/>
        <v>1</v>
      </c>
    </row>
    <row r="2713" spans="1:22" x14ac:dyDescent="0.35">
      <c r="A2713">
        <v>49027</v>
      </c>
      <c r="B2713" t="s">
        <v>1665</v>
      </c>
      <c r="C2713" t="s">
        <v>1671</v>
      </c>
      <c r="D2713">
        <v>30857</v>
      </c>
      <c r="E2713">
        <v>6996</v>
      </c>
      <c r="F2713">
        <v>1061</v>
      </c>
      <c r="G2713">
        <v>3249</v>
      </c>
      <c r="H2713">
        <v>3310</v>
      </c>
      <c r="I2713">
        <v>3010</v>
      </c>
      <c r="J2713">
        <v>1939</v>
      </c>
      <c r="K2713">
        <f t="shared" si="252"/>
        <v>12569</v>
      </c>
      <c r="L2713">
        <v>3</v>
      </c>
      <c r="M2713">
        <v>5</v>
      </c>
      <c r="N2713">
        <v>2</v>
      </c>
      <c r="O2713">
        <v>15.712078055999999</v>
      </c>
      <c r="P2713">
        <v>14523.548711903</v>
      </c>
      <c r="Q2713">
        <v>104.555332122</v>
      </c>
      <c r="R2713">
        <f t="shared" si="253"/>
        <v>14643.816122081</v>
      </c>
      <c r="S2713">
        <f t="shared" si="254"/>
        <v>1.1650740808402418</v>
      </c>
      <c r="T2713">
        <f t="shared" si="256"/>
        <v>1165.0740808402418</v>
      </c>
      <c r="U2713">
        <f t="shared" si="255"/>
        <v>0.5</v>
      </c>
      <c r="V2713">
        <f t="shared" si="257"/>
        <v>1</v>
      </c>
    </row>
    <row r="2714" spans="1:22" x14ac:dyDescent="0.35">
      <c r="A2714">
        <v>49029</v>
      </c>
      <c r="B2714" t="s">
        <v>1665</v>
      </c>
      <c r="C2714" t="s">
        <v>68</v>
      </c>
      <c r="D2714">
        <v>37474</v>
      </c>
      <c r="E2714">
        <v>4680</v>
      </c>
      <c r="F2714">
        <v>855</v>
      </c>
      <c r="G2714">
        <v>2806</v>
      </c>
      <c r="H2714">
        <v>2753</v>
      </c>
      <c r="I2714">
        <v>2300</v>
      </c>
      <c r="J2714">
        <v>1107</v>
      </c>
      <c r="K2714">
        <f t="shared" si="252"/>
        <v>9821</v>
      </c>
      <c r="L2714">
        <v>3</v>
      </c>
      <c r="M2714">
        <v>3</v>
      </c>
      <c r="N2714">
        <v>0</v>
      </c>
      <c r="O2714">
        <v>1.75</v>
      </c>
      <c r="P2714">
        <v>3488.6808590790101</v>
      </c>
      <c r="Q2714">
        <v>0</v>
      </c>
      <c r="R2714">
        <f t="shared" si="253"/>
        <v>3490.4308590790101</v>
      </c>
      <c r="S2714">
        <f t="shared" si="254"/>
        <v>0.3554048324080043</v>
      </c>
      <c r="T2714">
        <f t="shared" si="256"/>
        <v>355.40483240800432</v>
      </c>
      <c r="U2714">
        <f t="shared" si="255"/>
        <v>-1</v>
      </c>
      <c r="V2714">
        <f t="shared" si="257"/>
        <v>0</v>
      </c>
    </row>
    <row r="2715" spans="1:22" x14ac:dyDescent="0.35">
      <c r="A2715">
        <v>49033</v>
      </c>
      <c r="B2715" t="s">
        <v>1665</v>
      </c>
      <c r="C2715" t="s">
        <v>1672</v>
      </c>
      <c r="D2715">
        <v>34854</v>
      </c>
      <c r="E2715">
        <v>1545</v>
      </c>
      <c r="F2715">
        <v>173</v>
      </c>
      <c r="G2715">
        <v>580</v>
      </c>
      <c r="H2715">
        <v>604</v>
      </c>
      <c r="I2715">
        <v>539</v>
      </c>
      <c r="J2715">
        <v>371</v>
      </c>
      <c r="K2715">
        <f t="shared" si="252"/>
        <v>2267</v>
      </c>
      <c r="L2715">
        <v>1</v>
      </c>
      <c r="M2715">
        <v>2</v>
      </c>
      <c r="N2715">
        <v>0</v>
      </c>
      <c r="O2715">
        <v>0</v>
      </c>
      <c r="P2715">
        <v>1970.741676354</v>
      </c>
      <c r="Q2715">
        <v>0</v>
      </c>
      <c r="R2715">
        <f t="shared" si="253"/>
        <v>1970.741676354</v>
      </c>
      <c r="S2715">
        <f t="shared" si="254"/>
        <v>0.86931701647728277</v>
      </c>
      <c r="T2715">
        <f t="shared" si="256"/>
        <v>869.31701647728278</v>
      </c>
      <c r="U2715">
        <f t="shared" si="255"/>
        <v>0</v>
      </c>
      <c r="V2715">
        <f t="shared" si="257"/>
        <v>0</v>
      </c>
    </row>
    <row r="2716" spans="1:22" x14ac:dyDescent="0.35">
      <c r="A2716">
        <v>49035</v>
      </c>
      <c r="B2716" t="s">
        <v>1665</v>
      </c>
      <c r="C2716" t="s">
        <v>1673</v>
      </c>
      <c r="D2716">
        <v>41038</v>
      </c>
      <c r="E2716">
        <v>769934</v>
      </c>
      <c r="F2716">
        <v>89700</v>
      </c>
      <c r="G2716">
        <v>243760</v>
      </c>
      <c r="H2716">
        <v>406440</v>
      </c>
      <c r="I2716">
        <v>227324</v>
      </c>
      <c r="J2716">
        <v>96618</v>
      </c>
      <c r="K2716">
        <f t="shared" si="252"/>
        <v>1063842</v>
      </c>
      <c r="L2716">
        <v>409</v>
      </c>
      <c r="M2716">
        <v>246</v>
      </c>
      <c r="N2716">
        <v>55</v>
      </c>
      <c r="O2716">
        <v>1543.7389881260001</v>
      </c>
      <c r="P2716">
        <v>1259156.2918233101</v>
      </c>
      <c r="Q2716">
        <v>137353.70781596101</v>
      </c>
      <c r="R2716">
        <f t="shared" si="253"/>
        <v>1398053.738627397</v>
      </c>
      <c r="S2716">
        <f t="shared" si="254"/>
        <v>1.3141554278054419</v>
      </c>
      <c r="T2716">
        <f t="shared" si="256"/>
        <v>1314.1554278054418</v>
      </c>
      <c r="U2716">
        <f t="shared" si="255"/>
        <v>0.5</v>
      </c>
      <c r="V2716">
        <f t="shared" si="257"/>
        <v>1</v>
      </c>
    </row>
    <row r="2717" spans="1:22" x14ac:dyDescent="0.35">
      <c r="A2717">
        <v>49037</v>
      </c>
      <c r="B2717" t="s">
        <v>1665</v>
      </c>
      <c r="C2717" t="s">
        <v>1164</v>
      </c>
      <c r="D2717">
        <v>22818</v>
      </c>
      <c r="E2717">
        <v>6444</v>
      </c>
      <c r="F2717">
        <v>1252</v>
      </c>
      <c r="G2717">
        <v>4144</v>
      </c>
      <c r="H2717">
        <v>4518</v>
      </c>
      <c r="I2717">
        <v>3343</v>
      </c>
      <c r="J2717">
        <v>1708</v>
      </c>
      <c r="K2717">
        <f t="shared" si="252"/>
        <v>14965</v>
      </c>
      <c r="L2717">
        <v>4</v>
      </c>
      <c r="M2717">
        <v>5</v>
      </c>
      <c r="N2717">
        <v>3</v>
      </c>
      <c r="O2717">
        <v>9.5009999999999994</v>
      </c>
      <c r="P2717">
        <v>8738.9546272045609</v>
      </c>
      <c r="Q2717">
        <v>247.677479191</v>
      </c>
      <c r="R2717">
        <f t="shared" si="253"/>
        <v>8996.1331063955604</v>
      </c>
      <c r="S2717">
        <f t="shared" si="254"/>
        <v>0.60114487847614839</v>
      </c>
      <c r="T2717">
        <f t="shared" si="256"/>
        <v>601.14487847614839</v>
      </c>
      <c r="U2717">
        <f t="shared" si="255"/>
        <v>-0.5</v>
      </c>
      <c r="V2717">
        <f t="shared" si="257"/>
        <v>0</v>
      </c>
    </row>
    <row r="2718" spans="1:22" x14ac:dyDescent="0.35">
      <c r="A2718">
        <v>49039</v>
      </c>
      <c r="B2718" t="s">
        <v>1665</v>
      </c>
      <c r="C2718" t="s">
        <v>1674</v>
      </c>
      <c r="D2718">
        <v>23346</v>
      </c>
      <c r="E2718">
        <v>12267</v>
      </c>
      <c r="F2718">
        <v>1991</v>
      </c>
      <c r="G2718">
        <v>7577</v>
      </c>
      <c r="H2718">
        <v>9412</v>
      </c>
      <c r="I2718">
        <v>5488</v>
      </c>
      <c r="J2718">
        <v>3438</v>
      </c>
      <c r="K2718">
        <f t="shared" si="252"/>
        <v>27906</v>
      </c>
      <c r="L2718">
        <v>7</v>
      </c>
      <c r="M2718">
        <v>10</v>
      </c>
      <c r="N2718">
        <v>2</v>
      </c>
      <c r="O2718">
        <v>0.67614750000000001</v>
      </c>
      <c r="P2718">
        <v>33042.857759856401</v>
      </c>
      <c r="Q2718">
        <v>260.84283302</v>
      </c>
      <c r="R2718">
        <f t="shared" si="253"/>
        <v>33304.3767403764</v>
      </c>
      <c r="S2718">
        <f t="shared" si="254"/>
        <v>1.1934486038979575</v>
      </c>
      <c r="T2718">
        <f t="shared" si="256"/>
        <v>1193.4486038979576</v>
      </c>
      <c r="U2718">
        <f t="shared" si="255"/>
        <v>0.5</v>
      </c>
      <c r="V2718">
        <f t="shared" si="257"/>
        <v>1</v>
      </c>
    </row>
    <row r="2719" spans="1:22" x14ac:dyDescent="0.35">
      <c r="A2719">
        <v>49041</v>
      </c>
      <c r="B2719" t="s">
        <v>1665</v>
      </c>
      <c r="C2719" t="s">
        <v>173</v>
      </c>
      <c r="D2719">
        <v>28044</v>
      </c>
      <c r="E2719">
        <v>11503</v>
      </c>
      <c r="F2719">
        <v>1680</v>
      </c>
      <c r="G2719">
        <v>5374</v>
      </c>
      <c r="H2719">
        <v>6037</v>
      </c>
      <c r="I2719">
        <v>4522</v>
      </c>
      <c r="J2719">
        <v>3171</v>
      </c>
      <c r="K2719">
        <f t="shared" si="252"/>
        <v>20784</v>
      </c>
      <c r="L2719">
        <v>5</v>
      </c>
      <c r="M2719">
        <v>7</v>
      </c>
      <c r="N2719">
        <v>1</v>
      </c>
      <c r="O2719">
        <v>12.510865170000001</v>
      </c>
      <c r="P2719">
        <v>21494.054858013202</v>
      </c>
      <c r="Q2719">
        <v>119.20797399999999</v>
      </c>
      <c r="R2719">
        <f t="shared" si="253"/>
        <v>21625.773697183202</v>
      </c>
      <c r="S2719">
        <f t="shared" si="254"/>
        <v>1.0405010439368361</v>
      </c>
      <c r="T2719">
        <f t="shared" si="256"/>
        <v>1040.5010439368361</v>
      </c>
      <c r="U2719">
        <f t="shared" si="255"/>
        <v>0</v>
      </c>
      <c r="V2719">
        <f t="shared" si="257"/>
        <v>1</v>
      </c>
    </row>
    <row r="2720" spans="1:22" x14ac:dyDescent="0.35">
      <c r="A2720">
        <v>49043</v>
      </c>
      <c r="B2720" t="s">
        <v>1665</v>
      </c>
      <c r="C2720" t="s">
        <v>288</v>
      </c>
      <c r="D2720">
        <v>77468</v>
      </c>
      <c r="E2720">
        <v>36235</v>
      </c>
      <c r="F2720">
        <v>2492</v>
      </c>
      <c r="G2720">
        <v>8641</v>
      </c>
      <c r="H2720">
        <v>12081</v>
      </c>
      <c r="I2720">
        <v>11447</v>
      </c>
      <c r="J2720">
        <v>3342</v>
      </c>
      <c r="K2720">
        <f t="shared" si="252"/>
        <v>38003</v>
      </c>
      <c r="L2720">
        <v>21</v>
      </c>
      <c r="M2720">
        <v>17</v>
      </c>
      <c r="N2720">
        <v>3</v>
      </c>
      <c r="O2720">
        <v>49.450500658000003</v>
      </c>
      <c r="P2720">
        <v>30792.0799468238</v>
      </c>
      <c r="Q2720">
        <v>826.99185232000002</v>
      </c>
      <c r="R2720">
        <f t="shared" si="253"/>
        <v>31668.5222998018</v>
      </c>
      <c r="S2720">
        <f t="shared" si="254"/>
        <v>0.83331637764918032</v>
      </c>
      <c r="T2720">
        <f t="shared" si="256"/>
        <v>833.31637764918037</v>
      </c>
      <c r="U2720">
        <f t="shared" si="255"/>
        <v>0</v>
      </c>
      <c r="V2720">
        <f t="shared" si="257"/>
        <v>0</v>
      </c>
    </row>
    <row r="2721" spans="1:22" x14ac:dyDescent="0.35">
      <c r="A2721">
        <v>49045</v>
      </c>
      <c r="B2721" t="s">
        <v>1665</v>
      </c>
      <c r="C2721" t="s">
        <v>1675</v>
      </c>
      <c r="D2721">
        <v>29505</v>
      </c>
      <c r="E2721">
        <v>22355</v>
      </c>
      <c r="F2721">
        <v>5527</v>
      </c>
      <c r="G2721">
        <v>17208</v>
      </c>
      <c r="H2721">
        <v>20420</v>
      </c>
      <c r="I2721">
        <v>11980</v>
      </c>
      <c r="J2721">
        <v>4735</v>
      </c>
      <c r="K2721">
        <f t="shared" si="252"/>
        <v>59870</v>
      </c>
      <c r="L2721">
        <v>18</v>
      </c>
      <c r="M2721">
        <v>11</v>
      </c>
      <c r="N2721">
        <v>2</v>
      </c>
      <c r="O2721">
        <v>2.103577869</v>
      </c>
      <c r="P2721">
        <v>75456.040934891396</v>
      </c>
      <c r="Q2721">
        <v>386.29109299999999</v>
      </c>
      <c r="R2721">
        <f t="shared" si="253"/>
        <v>75844.435605760402</v>
      </c>
      <c r="S2721">
        <f t="shared" si="254"/>
        <v>1.2668187006140037</v>
      </c>
      <c r="T2721">
        <f t="shared" si="256"/>
        <v>1266.8187006140038</v>
      </c>
      <c r="U2721">
        <f t="shared" si="255"/>
        <v>0.5</v>
      </c>
      <c r="V2721">
        <f t="shared" si="257"/>
        <v>1</v>
      </c>
    </row>
    <row r="2722" spans="1:22" x14ac:dyDescent="0.35">
      <c r="A2722">
        <v>49047</v>
      </c>
      <c r="B2722" t="s">
        <v>1665</v>
      </c>
      <c r="C2722" t="s">
        <v>1676</v>
      </c>
      <c r="D2722">
        <v>33170</v>
      </c>
      <c r="E2722">
        <v>19824</v>
      </c>
      <c r="F2722">
        <v>3548</v>
      </c>
      <c r="G2722">
        <v>8906</v>
      </c>
      <c r="H2722">
        <v>12059</v>
      </c>
      <c r="I2722">
        <v>6858</v>
      </c>
      <c r="J2722">
        <v>3153</v>
      </c>
      <c r="K2722">
        <f t="shared" si="252"/>
        <v>34524</v>
      </c>
      <c r="L2722">
        <v>6</v>
      </c>
      <c r="M2722">
        <v>4</v>
      </c>
      <c r="N2722">
        <v>2</v>
      </c>
      <c r="O2722">
        <v>2.4923475000000002</v>
      </c>
      <c r="P2722">
        <v>25273.8342108303</v>
      </c>
      <c r="Q2722">
        <v>370.11244599999998</v>
      </c>
      <c r="R2722">
        <f t="shared" si="253"/>
        <v>25646.439004330299</v>
      </c>
      <c r="S2722">
        <f t="shared" si="254"/>
        <v>0.74285827263151138</v>
      </c>
      <c r="T2722">
        <f t="shared" si="256"/>
        <v>742.85827263151134</v>
      </c>
      <c r="U2722">
        <f t="shared" si="255"/>
        <v>-0.5</v>
      </c>
      <c r="V2722">
        <f t="shared" si="257"/>
        <v>0</v>
      </c>
    </row>
    <row r="2723" spans="1:22" x14ac:dyDescent="0.35">
      <c r="A2723">
        <v>49049</v>
      </c>
      <c r="B2723" t="s">
        <v>1665</v>
      </c>
      <c r="C2723" t="s">
        <v>1677</v>
      </c>
      <c r="D2723">
        <v>27624</v>
      </c>
      <c r="E2723">
        <v>269697</v>
      </c>
      <c r="F2723">
        <v>57283</v>
      </c>
      <c r="G2723">
        <v>153470</v>
      </c>
      <c r="H2723">
        <v>213364</v>
      </c>
      <c r="I2723">
        <v>79630</v>
      </c>
      <c r="J2723">
        <v>36757</v>
      </c>
      <c r="K2723">
        <f t="shared" si="252"/>
        <v>540504</v>
      </c>
      <c r="L2723">
        <v>181</v>
      </c>
      <c r="M2723">
        <v>99</v>
      </c>
      <c r="N2723">
        <v>16</v>
      </c>
      <c r="O2723">
        <v>466.71557449199997</v>
      </c>
      <c r="P2723">
        <v>476908.88079460402</v>
      </c>
      <c r="Q2723">
        <v>11577.4663478661</v>
      </c>
      <c r="R2723">
        <f t="shared" si="253"/>
        <v>488953.06271696213</v>
      </c>
      <c r="S2723">
        <f t="shared" si="254"/>
        <v>0.90462431863031934</v>
      </c>
      <c r="T2723">
        <f t="shared" si="256"/>
        <v>904.62431863031929</v>
      </c>
      <c r="U2723">
        <f t="shared" si="255"/>
        <v>0</v>
      </c>
      <c r="V2723">
        <f t="shared" si="257"/>
        <v>0</v>
      </c>
    </row>
    <row r="2724" spans="1:22" x14ac:dyDescent="0.35">
      <c r="A2724">
        <v>49051</v>
      </c>
      <c r="B2724" t="s">
        <v>1665</v>
      </c>
      <c r="C2724" t="s">
        <v>1678</v>
      </c>
      <c r="D2724">
        <v>29946</v>
      </c>
      <c r="E2724">
        <v>11785</v>
      </c>
      <c r="F2724">
        <v>2226</v>
      </c>
      <c r="G2724">
        <v>6780</v>
      </c>
      <c r="H2724">
        <v>8342</v>
      </c>
      <c r="I2724">
        <v>5622</v>
      </c>
      <c r="J2724">
        <v>2303</v>
      </c>
      <c r="K2724">
        <f t="shared" si="252"/>
        <v>25273</v>
      </c>
      <c r="L2724">
        <v>3</v>
      </c>
      <c r="M2724">
        <v>5</v>
      </c>
      <c r="N2724">
        <v>1</v>
      </c>
      <c r="O2724">
        <v>0.22538250000000001</v>
      </c>
      <c r="P2724">
        <v>18495.752132658599</v>
      </c>
      <c r="Q2724">
        <v>144.822979</v>
      </c>
      <c r="R2724">
        <f t="shared" si="253"/>
        <v>18640.8004941586</v>
      </c>
      <c r="S2724">
        <f t="shared" si="254"/>
        <v>0.73757767159255339</v>
      </c>
      <c r="T2724">
        <f t="shared" si="256"/>
        <v>737.57767159255343</v>
      </c>
      <c r="U2724">
        <f t="shared" si="255"/>
        <v>-0.5</v>
      </c>
      <c r="V2724">
        <f t="shared" si="257"/>
        <v>0</v>
      </c>
    </row>
    <row r="2725" spans="1:22" x14ac:dyDescent="0.35">
      <c r="A2725">
        <v>49053</v>
      </c>
      <c r="B2725" t="s">
        <v>1665</v>
      </c>
      <c r="C2725" t="s">
        <v>81</v>
      </c>
      <c r="D2725">
        <v>28597</v>
      </c>
      <c r="E2725">
        <v>73875</v>
      </c>
      <c r="F2725">
        <v>12003</v>
      </c>
      <c r="G2725">
        <v>34553</v>
      </c>
      <c r="H2725">
        <v>43027</v>
      </c>
      <c r="I2725">
        <v>28732</v>
      </c>
      <c r="J2725">
        <v>26494</v>
      </c>
      <c r="K2725">
        <f t="shared" si="252"/>
        <v>144809</v>
      </c>
      <c r="L2725">
        <v>63</v>
      </c>
      <c r="M2725">
        <v>29</v>
      </c>
      <c r="N2725">
        <v>7</v>
      </c>
      <c r="O2725">
        <v>94.231324455999996</v>
      </c>
      <c r="P2725">
        <v>182266.00014958001</v>
      </c>
      <c r="Q2725">
        <v>5259.5779643965398</v>
      </c>
      <c r="R2725">
        <f t="shared" si="253"/>
        <v>187619.80943843254</v>
      </c>
      <c r="S2725">
        <f t="shared" si="254"/>
        <v>1.2956363861253966</v>
      </c>
      <c r="T2725">
        <f t="shared" si="256"/>
        <v>1295.6363861253965</v>
      </c>
      <c r="U2725">
        <f t="shared" si="255"/>
        <v>0.5</v>
      </c>
      <c r="V2725">
        <f t="shared" si="257"/>
        <v>1</v>
      </c>
    </row>
    <row r="2726" spans="1:22" x14ac:dyDescent="0.35">
      <c r="A2726">
        <v>49055</v>
      </c>
      <c r="B2726" t="s">
        <v>1665</v>
      </c>
      <c r="C2726" t="s">
        <v>452</v>
      </c>
      <c r="D2726">
        <v>28159</v>
      </c>
      <c r="E2726">
        <v>1823</v>
      </c>
      <c r="F2726">
        <v>176</v>
      </c>
      <c r="G2726">
        <v>668</v>
      </c>
      <c r="H2726">
        <v>678</v>
      </c>
      <c r="I2726">
        <v>733</v>
      </c>
      <c r="J2726">
        <v>482</v>
      </c>
      <c r="K2726">
        <f t="shared" si="252"/>
        <v>2737</v>
      </c>
      <c r="L2726">
        <v>1</v>
      </c>
      <c r="M2726">
        <v>1</v>
      </c>
      <c r="N2726">
        <v>0</v>
      </c>
      <c r="O2726">
        <v>0</v>
      </c>
      <c r="P2726">
        <v>1777.0619441199999</v>
      </c>
      <c r="Q2726">
        <v>0</v>
      </c>
      <c r="R2726">
        <f t="shared" si="253"/>
        <v>1777.0619441199999</v>
      </c>
      <c r="S2726">
        <f t="shared" si="254"/>
        <v>0.64927363687248807</v>
      </c>
      <c r="T2726">
        <f t="shared" si="256"/>
        <v>649.27363687248805</v>
      </c>
      <c r="U2726">
        <f t="shared" si="255"/>
        <v>-0.5</v>
      </c>
      <c r="V2726">
        <f t="shared" si="257"/>
        <v>0</v>
      </c>
    </row>
    <row r="2727" spans="1:22" x14ac:dyDescent="0.35">
      <c r="A2727">
        <v>49057</v>
      </c>
      <c r="B2727" t="s">
        <v>1665</v>
      </c>
      <c r="C2727" t="s">
        <v>1679</v>
      </c>
      <c r="D2727">
        <v>35355</v>
      </c>
      <c r="E2727">
        <v>119570</v>
      </c>
      <c r="F2727">
        <v>20352</v>
      </c>
      <c r="G2727">
        <v>55900</v>
      </c>
      <c r="H2727">
        <v>84009</v>
      </c>
      <c r="I2727">
        <v>51330</v>
      </c>
      <c r="J2727">
        <v>25049</v>
      </c>
      <c r="K2727">
        <f t="shared" si="252"/>
        <v>236640</v>
      </c>
      <c r="L2727">
        <v>93</v>
      </c>
      <c r="M2727">
        <v>54</v>
      </c>
      <c r="N2727">
        <v>7</v>
      </c>
      <c r="O2727">
        <v>230.51056351</v>
      </c>
      <c r="P2727">
        <v>330456.031187427</v>
      </c>
      <c r="Q2727">
        <v>7281.2566517190799</v>
      </c>
      <c r="R2727">
        <f t="shared" si="253"/>
        <v>337967.7984026561</v>
      </c>
      <c r="S2727">
        <f t="shared" si="254"/>
        <v>1.4281938742505751</v>
      </c>
      <c r="T2727">
        <f t="shared" si="256"/>
        <v>1428.1938742505752</v>
      </c>
      <c r="U2727">
        <f t="shared" si="255"/>
        <v>1</v>
      </c>
      <c r="V2727">
        <f t="shared" si="257"/>
        <v>1</v>
      </c>
    </row>
    <row r="2728" spans="1:22" x14ac:dyDescent="0.35">
      <c r="A2728">
        <v>50001</v>
      </c>
      <c r="B2728" t="s">
        <v>1680</v>
      </c>
      <c r="C2728" t="s">
        <v>1681</v>
      </c>
      <c r="D2728">
        <v>40940</v>
      </c>
      <c r="E2728">
        <v>24241</v>
      </c>
      <c r="F2728">
        <v>1584</v>
      </c>
      <c r="G2728">
        <v>7285</v>
      </c>
      <c r="H2728">
        <v>10775</v>
      </c>
      <c r="I2728">
        <v>11443</v>
      </c>
      <c r="J2728">
        <v>5658</v>
      </c>
      <c r="K2728">
        <f t="shared" si="252"/>
        <v>36745</v>
      </c>
      <c r="L2728">
        <v>9</v>
      </c>
      <c r="M2728">
        <v>15</v>
      </c>
      <c r="N2728">
        <v>1</v>
      </c>
      <c r="O2728">
        <v>37.028276249999998</v>
      </c>
      <c r="P2728">
        <v>25220.4405699827</v>
      </c>
      <c r="Q2728">
        <v>253.55130706</v>
      </c>
      <c r="R2728">
        <f t="shared" si="253"/>
        <v>25511.020153292699</v>
      </c>
      <c r="S2728">
        <f t="shared" si="254"/>
        <v>0.69427187789611366</v>
      </c>
      <c r="T2728">
        <f t="shared" si="256"/>
        <v>694.27187789611366</v>
      </c>
      <c r="U2728">
        <f t="shared" si="255"/>
        <v>-0.5</v>
      </c>
      <c r="V2728">
        <f t="shared" si="257"/>
        <v>0</v>
      </c>
    </row>
    <row r="2729" spans="1:22" x14ac:dyDescent="0.35">
      <c r="A2729">
        <v>50003</v>
      </c>
      <c r="B2729" t="s">
        <v>1680</v>
      </c>
      <c r="C2729" t="s">
        <v>1682</v>
      </c>
      <c r="D2729">
        <v>44408</v>
      </c>
      <c r="E2729">
        <v>25091</v>
      </c>
      <c r="F2729">
        <v>1815</v>
      </c>
      <c r="G2729">
        <v>6619</v>
      </c>
      <c r="H2729">
        <v>9459</v>
      </c>
      <c r="I2729">
        <v>11516</v>
      </c>
      <c r="J2729">
        <v>7288</v>
      </c>
      <c r="K2729">
        <f t="shared" si="252"/>
        <v>36697</v>
      </c>
      <c r="L2729">
        <v>15</v>
      </c>
      <c r="M2729">
        <v>16</v>
      </c>
      <c r="N2729">
        <v>1</v>
      </c>
      <c r="O2729">
        <v>22.709888249999999</v>
      </c>
      <c r="P2729">
        <v>48379.584326136901</v>
      </c>
      <c r="Q2729">
        <v>1212.9996018639999</v>
      </c>
      <c r="R2729">
        <f t="shared" si="253"/>
        <v>49615.293816250902</v>
      </c>
      <c r="S2729">
        <f t="shared" si="254"/>
        <v>1.3520258826675451</v>
      </c>
      <c r="T2729">
        <f t="shared" si="256"/>
        <v>1352.0258826675451</v>
      </c>
      <c r="U2729">
        <f t="shared" si="255"/>
        <v>0.5</v>
      </c>
      <c r="V2729">
        <f t="shared" si="257"/>
        <v>1</v>
      </c>
    </row>
    <row r="2730" spans="1:22" x14ac:dyDescent="0.35">
      <c r="A2730">
        <v>50005</v>
      </c>
      <c r="B2730" t="s">
        <v>1680</v>
      </c>
      <c r="C2730" t="s">
        <v>1683</v>
      </c>
      <c r="D2730">
        <v>36208</v>
      </c>
      <c r="E2730">
        <v>18046</v>
      </c>
      <c r="F2730">
        <v>1624</v>
      </c>
      <c r="G2730">
        <v>6065</v>
      </c>
      <c r="H2730">
        <v>8789</v>
      </c>
      <c r="I2730">
        <v>9486</v>
      </c>
      <c r="J2730">
        <v>5157</v>
      </c>
      <c r="K2730">
        <f t="shared" si="252"/>
        <v>31121</v>
      </c>
      <c r="L2730">
        <v>12</v>
      </c>
      <c r="M2730">
        <v>13</v>
      </c>
      <c r="N2730">
        <v>3</v>
      </c>
      <c r="O2730">
        <v>7.8982064999999997</v>
      </c>
      <c r="P2730">
        <v>43930.401809139497</v>
      </c>
      <c r="Q2730">
        <v>708.29436546699901</v>
      </c>
      <c r="R2730">
        <f t="shared" si="253"/>
        <v>44646.594381106501</v>
      </c>
      <c r="S2730">
        <f t="shared" si="254"/>
        <v>1.4346131030849427</v>
      </c>
      <c r="T2730">
        <f t="shared" si="256"/>
        <v>1434.6131030849426</v>
      </c>
      <c r="U2730">
        <f t="shared" si="255"/>
        <v>1</v>
      </c>
      <c r="V2730">
        <f t="shared" si="257"/>
        <v>1</v>
      </c>
    </row>
    <row r="2731" spans="1:22" x14ac:dyDescent="0.35">
      <c r="A2731">
        <v>50007</v>
      </c>
      <c r="B2731" t="s">
        <v>1680</v>
      </c>
      <c r="C2731" t="s">
        <v>1684</v>
      </c>
      <c r="D2731">
        <v>48314</v>
      </c>
      <c r="E2731">
        <v>129256</v>
      </c>
      <c r="F2731">
        <v>7499</v>
      </c>
      <c r="G2731">
        <v>30834</v>
      </c>
      <c r="H2731">
        <v>57420</v>
      </c>
      <c r="I2731">
        <v>43347</v>
      </c>
      <c r="J2731">
        <v>19404</v>
      </c>
      <c r="K2731">
        <f t="shared" si="252"/>
        <v>158504</v>
      </c>
      <c r="L2731">
        <v>68</v>
      </c>
      <c r="M2731">
        <v>60</v>
      </c>
      <c r="N2731">
        <v>2</v>
      </c>
      <c r="O2731">
        <v>346.22178979</v>
      </c>
      <c r="P2731">
        <v>229981.09647600201</v>
      </c>
      <c r="Q2731">
        <v>7513.3561822230104</v>
      </c>
      <c r="R2731">
        <f t="shared" si="253"/>
        <v>237840.67444801502</v>
      </c>
      <c r="S2731">
        <f t="shared" si="254"/>
        <v>1.500534210165138</v>
      </c>
      <c r="T2731">
        <f t="shared" si="256"/>
        <v>1500.5342101651379</v>
      </c>
      <c r="U2731">
        <f t="shared" si="255"/>
        <v>1</v>
      </c>
      <c r="V2731">
        <f t="shared" si="257"/>
        <v>1</v>
      </c>
    </row>
    <row r="2732" spans="1:22" x14ac:dyDescent="0.35">
      <c r="A2732">
        <v>50009</v>
      </c>
      <c r="B2732" t="s">
        <v>1680</v>
      </c>
      <c r="C2732" t="s">
        <v>843</v>
      </c>
      <c r="D2732">
        <v>29624</v>
      </c>
      <c r="E2732">
        <v>2002</v>
      </c>
      <c r="F2732">
        <v>284</v>
      </c>
      <c r="G2732">
        <v>960</v>
      </c>
      <c r="H2732">
        <v>1517</v>
      </c>
      <c r="I2732">
        <v>2138</v>
      </c>
      <c r="J2732">
        <v>1327</v>
      </c>
      <c r="K2732">
        <f t="shared" si="252"/>
        <v>6226</v>
      </c>
      <c r="L2732">
        <v>2</v>
      </c>
      <c r="M2732">
        <v>0</v>
      </c>
      <c r="N2732">
        <v>0</v>
      </c>
      <c r="O2732">
        <v>47.826545000000003</v>
      </c>
      <c r="P2732">
        <v>0</v>
      </c>
      <c r="Q2732">
        <v>0</v>
      </c>
      <c r="R2732">
        <f t="shared" si="253"/>
        <v>47.826545000000003</v>
      </c>
      <c r="S2732">
        <f t="shared" si="254"/>
        <v>7.6817451011885647E-3</v>
      </c>
      <c r="T2732">
        <f t="shared" si="256"/>
        <v>7.6817451011885645</v>
      </c>
      <c r="U2732">
        <f t="shared" si="255"/>
        <v>-1.5</v>
      </c>
      <c r="V2732">
        <f t="shared" si="257"/>
        <v>0</v>
      </c>
    </row>
    <row r="2733" spans="1:22" x14ac:dyDescent="0.35">
      <c r="A2733">
        <v>50011</v>
      </c>
      <c r="B2733" t="s">
        <v>1680</v>
      </c>
      <c r="C2733" t="s">
        <v>46</v>
      </c>
      <c r="D2733">
        <v>43828</v>
      </c>
      <c r="E2733">
        <v>24352</v>
      </c>
      <c r="F2733">
        <v>2892</v>
      </c>
      <c r="G2733">
        <v>9657</v>
      </c>
      <c r="H2733">
        <v>14878</v>
      </c>
      <c r="I2733">
        <v>14511</v>
      </c>
      <c r="J2733">
        <v>6276</v>
      </c>
      <c r="K2733">
        <f t="shared" si="252"/>
        <v>48214</v>
      </c>
      <c r="L2733">
        <v>14</v>
      </c>
      <c r="M2733">
        <v>11</v>
      </c>
      <c r="N2733">
        <v>2</v>
      </c>
      <c r="O2733">
        <v>21.628589000000002</v>
      </c>
      <c r="P2733">
        <v>90368.630983025199</v>
      </c>
      <c r="Q2733">
        <v>759.29738787999895</v>
      </c>
      <c r="R2733">
        <f t="shared" si="253"/>
        <v>91149.556959905196</v>
      </c>
      <c r="S2733">
        <f t="shared" si="254"/>
        <v>1.8905205326234122</v>
      </c>
      <c r="T2733">
        <f t="shared" si="256"/>
        <v>1890.5205326234122</v>
      </c>
      <c r="U2733">
        <f t="shared" si="255"/>
        <v>1.5</v>
      </c>
      <c r="V2733">
        <f t="shared" si="257"/>
        <v>1</v>
      </c>
    </row>
    <row r="2734" spans="1:22" x14ac:dyDescent="0.35">
      <c r="A2734">
        <v>50013</v>
      </c>
      <c r="B2734" t="s">
        <v>1680</v>
      </c>
      <c r="C2734" t="s">
        <v>1685</v>
      </c>
      <c r="D2734">
        <v>47813</v>
      </c>
      <c r="E2734">
        <v>2826</v>
      </c>
      <c r="F2734">
        <v>328</v>
      </c>
      <c r="G2734">
        <v>1150</v>
      </c>
      <c r="H2734">
        <v>1848</v>
      </c>
      <c r="I2734">
        <v>2550</v>
      </c>
      <c r="J2734">
        <v>1107</v>
      </c>
      <c r="K2734">
        <f t="shared" si="252"/>
        <v>6983</v>
      </c>
      <c r="L2734">
        <v>3</v>
      </c>
      <c r="M2734">
        <v>1</v>
      </c>
      <c r="N2734">
        <v>0</v>
      </c>
      <c r="O2734">
        <v>0</v>
      </c>
      <c r="P2734">
        <v>3438.346331234</v>
      </c>
      <c r="Q2734">
        <v>0</v>
      </c>
      <c r="R2734">
        <f t="shared" si="253"/>
        <v>3438.346331234</v>
      </c>
      <c r="S2734">
        <f t="shared" si="254"/>
        <v>0.49238813278447657</v>
      </c>
      <c r="T2734">
        <f t="shared" si="256"/>
        <v>492.38813278447657</v>
      </c>
      <c r="U2734">
        <f t="shared" si="255"/>
        <v>-0.5</v>
      </c>
      <c r="V2734">
        <f t="shared" si="257"/>
        <v>0</v>
      </c>
    </row>
    <row r="2735" spans="1:22" x14ac:dyDescent="0.35">
      <c r="A2735">
        <v>50015</v>
      </c>
      <c r="B2735" t="s">
        <v>1680</v>
      </c>
      <c r="C2735" t="s">
        <v>1686</v>
      </c>
      <c r="D2735">
        <v>43020</v>
      </c>
      <c r="E2735">
        <v>16515</v>
      </c>
      <c r="F2735">
        <v>1424</v>
      </c>
      <c r="G2735">
        <v>4750</v>
      </c>
      <c r="H2735">
        <v>7965</v>
      </c>
      <c r="I2735">
        <v>7290</v>
      </c>
      <c r="J2735">
        <v>3529</v>
      </c>
      <c r="K2735">
        <f t="shared" si="252"/>
        <v>24958</v>
      </c>
      <c r="L2735">
        <v>10</v>
      </c>
      <c r="M2735">
        <v>7</v>
      </c>
      <c r="N2735">
        <v>2</v>
      </c>
      <c r="O2735">
        <v>76.483560749999995</v>
      </c>
      <c r="P2735">
        <v>33186.131327792697</v>
      </c>
      <c r="Q2735">
        <v>340.82584150000002</v>
      </c>
      <c r="R2735">
        <f t="shared" si="253"/>
        <v>33603.440730042697</v>
      </c>
      <c r="S2735">
        <f t="shared" si="254"/>
        <v>1.3463995804969429</v>
      </c>
      <c r="T2735">
        <f t="shared" si="256"/>
        <v>1346.3995804969429</v>
      </c>
      <c r="U2735">
        <f t="shared" si="255"/>
        <v>0.5</v>
      </c>
      <c r="V2735">
        <f t="shared" si="257"/>
        <v>1</v>
      </c>
    </row>
    <row r="2736" spans="1:22" x14ac:dyDescent="0.35">
      <c r="A2736">
        <v>50017</v>
      </c>
      <c r="B2736" t="s">
        <v>1680</v>
      </c>
      <c r="C2736" t="s">
        <v>210</v>
      </c>
      <c r="D2736">
        <v>39005</v>
      </c>
      <c r="E2736">
        <v>14012</v>
      </c>
      <c r="F2736">
        <v>1405</v>
      </c>
      <c r="G2736">
        <v>5207</v>
      </c>
      <c r="H2736">
        <v>7931</v>
      </c>
      <c r="I2736">
        <v>9685</v>
      </c>
      <c r="J2736">
        <v>4696</v>
      </c>
      <c r="K2736">
        <f t="shared" si="252"/>
        <v>28924</v>
      </c>
      <c r="L2736">
        <v>9</v>
      </c>
      <c r="M2736">
        <v>5</v>
      </c>
      <c r="N2736">
        <v>1</v>
      </c>
      <c r="O2736">
        <v>11.270593535</v>
      </c>
      <c r="P2736">
        <v>18927.988127060202</v>
      </c>
      <c r="Q2736">
        <v>180.55535499999999</v>
      </c>
      <c r="R2736">
        <f t="shared" si="253"/>
        <v>19119.814075595201</v>
      </c>
      <c r="S2736">
        <f t="shared" si="254"/>
        <v>0.66103630464649432</v>
      </c>
      <c r="T2736">
        <f t="shared" si="256"/>
        <v>661.03630464649427</v>
      </c>
      <c r="U2736">
        <f t="shared" si="255"/>
        <v>-0.5</v>
      </c>
      <c r="V2736">
        <f t="shared" si="257"/>
        <v>0</v>
      </c>
    </row>
    <row r="2737" spans="1:22" x14ac:dyDescent="0.35">
      <c r="A2737">
        <v>50019</v>
      </c>
      <c r="B2737" t="s">
        <v>1680</v>
      </c>
      <c r="C2737" t="s">
        <v>786</v>
      </c>
      <c r="D2737">
        <v>38194</v>
      </c>
      <c r="E2737">
        <v>16051</v>
      </c>
      <c r="F2737">
        <v>1332</v>
      </c>
      <c r="G2737">
        <v>4829</v>
      </c>
      <c r="H2737">
        <v>7541</v>
      </c>
      <c r="I2737">
        <v>8229</v>
      </c>
      <c r="J2737">
        <v>5178</v>
      </c>
      <c r="K2737">
        <f t="shared" si="252"/>
        <v>27109</v>
      </c>
      <c r="L2737">
        <v>10</v>
      </c>
      <c r="M2737">
        <v>8</v>
      </c>
      <c r="N2737">
        <v>2</v>
      </c>
      <c r="O2737">
        <v>20.669945049999999</v>
      </c>
      <c r="P2737">
        <v>34949.817901237198</v>
      </c>
      <c r="Q2737">
        <v>876.57503903999896</v>
      </c>
      <c r="R2737">
        <f t="shared" si="253"/>
        <v>35847.062885327199</v>
      </c>
      <c r="S2737">
        <f t="shared" si="254"/>
        <v>1.322330697750828</v>
      </c>
      <c r="T2737">
        <f t="shared" si="256"/>
        <v>1322.330697750828</v>
      </c>
      <c r="U2737">
        <f t="shared" si="255"/>
        <v>0.5</v>
      </c>
      <c r="V2737">
        <f t="shared" si="257"/>
        <v>1</v>
      </c>
    </row>
    <row r="2738" spans="1:22" x14ac:dyDescent="0.35">
      <c r="A2738">
        <v>50021</v>
      </c>
      <c r="B2738" t="s">
        <v>1680</v>
      </c>
      <c r="C2738" t="s">
        <v>1687</v>
      </c>
      <c r="D2738">
        <v>44425</v>
      </c>
      <c r="E2738">
        <v>37757</v>
      </c>
      <c r="F2738">
        <v>2721</v>
      </c>
      <c r="G2738">
        <v>10531</v>
      </c>
      <c r="H2738">
        <v>16935</v>
      </c>
      <c r="I2738">
        <v>19707</v>
      </c>
      <c r="J2738">
        <v>10975</v>
      </c>
      <c r="K2738">
        <f t="shared" si="252"/>
        <v>60869</v>
      </c>
      <c r="L2738">
        <v>36</v>
      </c>
      <c r="M2738">
        <v>26</v>
      </c>
      <c r="N2738">
        <v>2</v>
      </c>
      <c r="O2738">
        <v>92.230963783999897</v>
      </c>
      <c r="P2738">
        <v>109131.506066064</v>
      </c>
      <c r="Q2738">
        <v>1299.21385302</v>
      </c>
      <c r="R2738">
        <f t="shared" si="253"/>
        <v>110522.950882868</v>
      </c>
      <c r="S2738">
        <f t="shared" si="254"/>
        <v>1.8157510536211865</v>
      </c>
      <c r="T2738">
        <f t="shared" si="256"/>
        <v>1815.7510536211864</v>
      </c>
      <c r="U2738">
        <f t="shared" si="255"/>
        <v>1.5</v>
      </c>
      <c r="V2738">
        <f t="shared" si="257"/>
        <v>1</v>
      </c>
    </row>
    <row r="2739" spans="1:22" x14ac:dyDescent="0.35">
      <c r="A2739">
        <v>50023</v>
      </c>
      <c r="B2739" t="s">
        <v>1680</v>
      </c>
      <c r="C2739" t="s">
        <v>81</v>
      </c>
      <c r="D2739">
        <v>47726</v>
      </c>
      <c r="E2739">
        <v>44977</v>
      </c>
      <c r="F2739">
        <v>3015</v>
      </c>
      <c r="G2739">
        <v>10807</v>
      </c>
      <c r="H2739">
        <v>17482</v>
      </c>
      <c r="I2739">
        <v>18894</v>
      </c>
      <c r="J2739">
        <v>9267</v>
      </c>
      <c r="K2739">
        <f t="shared" si="252"/>
        <v>59465</v>
      </c>
      <c r="L2739">
        <v>19</v>
      </c>
      <c r="M2739">
        <v>20</v>
      </c>
      <c r="N2739">
        <v>2</v>
      </c>
      <c r="O2739">
        <v>36.663885749999999</v>
      </c>
      <c r="P2739">
        <v>91661.324630052404</v>
      </c>
      <c r="Q2739">
        <v>1781.80420682</v>
      </c>
      <c r="R2739">
        <f t="shared" si="253"/>
        <v>93479.792722622398</v>
      </c>
      <c r="S2739">
        <f t="shared" si="254"/>
        <v>1.5720136672432927</v>
      </c>
      <c r="T2739">
        <f t="shared" si="256"/>
        <v>1572.0136672432927</v>
      </c>
      <c r="U2739">
        <f t="shared" si="255"/>
        <v>1</v>
      </c>
      <c r="V2739">
        <f t="shared" si="257"/>
        <v>1</v>
      </c>
    </row>
    <row r="2740" spans="1:22" x14ac:dyDescent="0.35">
      <c r="A2740">
        <v>50025</v>
      </c>
      <c r="B2740" t="s">
        <v>1680</v>
      </c>
      <c r="C2740" t="s">
        <v>299</v>
      </c>
      <c r="D2740">
        <v>43279</v>
      </c>
      <c r="E2740">
        <v>32905</v>
      </c>
      <c r="F2740">
        <v>2020</v>
      </c>
      <c r="G2740">
        <v>7503</v>
      </c>
      <c r="H2740">
        <v>12039</v>
      </c>
      <c r="I2740">
        <v>14681</v>
      </c>
      <c r="J2740">
        <v>7742</v>
      </c>
      <c r="K2740">
        <f t="shared" si="252"/>
        <v>43985</v>
      </c>
      <c r="L2740">
        <v>27</v>
      </c>
      <c r="M2740">
        <v>13</v>
      </c>
      <c r="N2740">
        <v>3</v>
      </c>
      <c r="O2740">
        <v>43.087287500000002</v>
      </c>
      <c r="P2740">
        <v>65246.431829748901</v>
      </c>
      <c r="Q2740">
        <v>512.55927053399898</v>
      </c>
      <c r="R2740">
        <f t="shared" si="253"/>
        <v>65802.078387782909</v>
      </c>
      <c r="S2740">
        <f t="shared" si="254"/>
        <v>1.4960117855583246</v>
      </c>
      <c r="T2740">
        <f t="shared" si="256"/>
        <v>1496.0117855583246</v>
      </c>
      <c r="U2740">
        <f t="shared" si="255"/>
        <v>1</v>
      </c>
      <c r="V2740">
        <f t="shared" si="257"/>
        <v>1</v>
      </c>
    </row>
    <row r="2741" spans="1:22" x14ac:dyDescent="0.35">
      <c r="A2741">
        <v>50027</v>
      </c>
      <c r="B2741" t="s">
        <v>1680</v>
      </c>
      <c r="C2741" t="s">
        <v>1688</v>
      </c>
      <c r="D2741">
        <v>47194</v>
      </c>
      <c r="E2741">
        <v>34455</v>
      </c>
      <c r="F2741">
        <v>2578</v>
      </c>
      <c r="G2741">
        <v>9239</v>
      </c>
      <c r="H2741">
        <v>14937</v>
      </c>
      <c r="I2741">
        <v>18617</v>
      </c>
      <c r="J2741">
        <v>10840</v>
      </c>
      <c r="K2741">
        <f t="shared" si="252"/>
        <v>56211</v>
      </c>
      <c r="L2741">
        <v>18</v>
      </c>
      <c r="M2741">
        <v>15</v>
      </c>
      <c r="N2741">
        <v>5</v>
      </c>
      <c r="O2741">
        <v>56.617271533999997</v>
      </c>
      <c r="P2741">
        <v>63623.691014390497</v>
      </c>
      <c r="Q2741">
        <v>55848.677639499998</v>
      </c>
      <c r="R2741">
        <f t="shared" si="253"/>
        <v>119528.98592542451</v>
      </c>
      <c r="S2741">
        <f t="shared" si="254"/>
        <v>2.1264340774123305</v>
      </c>
      <c r="T2741">
        <f t="shared" si="256"/>
        <v>2126.4340774123307</v>
      </c>
      <c r="U2741">
        <f t="shared" si="255"/>
        <v>2</v>
      </c>
      <c r="V2741">
        <f t="shared" si="257"/>
        <v>1</v>
      </c>
    </row>
    <row r="2742" spans="1:22" x14ac:dyDescent="0.35">
      <c r="A2742">
        <v>51001</v>
      </c>
      <c r="B2742" t="s">
        <v>1689</v>
      </c>
      <c r="C2742" t="s">
        <v>1690</v>
      </c>
      <c r="D2742">
        <v>35733</v>
      </c>
      <c r="E2742">
        <v>17709</v>
      </c>
      <c r="F2742">
        <v>2074</v>
      </c>
      <c r="G2742">
        <v>5673</v>
      </c>
      <c r="H2742">
        <v>8957</v>
      </c>
      <c r="I2742">
        <v>9937</v>
      </c>
      <c r="J2742">
        <v>6700</v>
      </c>
      <c r="K2742">
        <f t="shared" si="252"/>
        <v>33341</v>
      </c>
      <c r="L2742">
        <v>8</v>
      </c>
      <c r="M2742">
        <v>7</v>
      </c>
      <c r="N2742">
        <v>1</v>
      </c>
      <c r="O2742">
        <v>58.116844319999998</v>
      </c>
      <c r="P2742">
        <v>22170.496120174099</v>
      </c>
      <c r="Q2742">
        <v>400.491545999999</v>
      </c>
      <c r="R2742">
        <f t="shared" si="253"/>
        <v>22629.104510494097</v>
      </c>
      <c r="S2742">
        <f t="shared" si="254"/>
        <v>0.67871703039783138</v>
      </c>
      <c r="T2742">
        <f t="shared" si="256"/>
        <v>678.71703039783142</v>
      </c>
      <c r="U2742">
        <f t="shared" si="255"/>
        <v>-0.5</v>
      </c>
      <c r="V2742">
        <f t="shared" si="257"/>
        <v>0</v>
      </c>
    </row>
    <row r="2743" spans="1:22" x14ac:dyDescent="0.35">
      <c r="A2743">
        <v>51007</v>
      </c>
      <c r="B2743" t="s">
        <v>1689</v>
      </c>
      <c r="C2743" t="s">
        <v>1692</v>
      </c>
      <c r="D2743">
        <v>36754</v>
      </c>
      <c r="E2743">
        <v>4974</v>
      </c>
      <c r="F2743">
        <v>696</v>
      </c>
      <c r="G2743">
        <v>2313</v>
      </c>
      <c r="H2743">
        <v>3618</v>
      </c>
      <c r="I2743">
        <v>4019</v>
      </c>
      <c r="J2743">
        <v>2113</v>
      </c>
      <c r="K2743">
        <f t="shared" si="252"/>
        <v>12759</v>
      </c>
      <c r="L2743">
        <v>3</v>
      </c>
      <c r="M2743">
        <v>2</v>
      </c>
      <c r="N2743">
        <v>0</v>
      </c>
      <c r="O2743">
        <v>0</v>
      </c>
      <c r="P2743">
        <v>4149.263851963</v>
      </c>
      <c r="Q2743">
        <v>0</v>
      </c>
      <c r="R2743">
        <f t="shared" si="253"/>
        <v>4149.263851963</v>
      </c>
      <c r="S2743">
        <f t="shared" si="254"/>
        <v>0.32520290398644092</v>
      </c>
      <c r="T2743">
        <f t="shared" si="256"/>
        <v>325.2029039864409</v>
      </c>
      <c r="U2743">
        <f t="shared" si="255"/>
        <v>-1</v>
      </c>
      <c r="V2743">
        <f t="shared" si="257"/>
        <v>0</v>
      </c>
    </row>
    <row r="2744" spans="1:22" x14ac:dyDescent="0.35">
      <c r="A2744">
        <v>51009</v>
      </c>
      <c r="B2744" t="s">
        <v>1689</v>
      </c>
      <c r="C2744" t="s">
        <v>1693</v>
      </c>
      <c r="D2744">
        <v>31789</v>
      </c>
      <c r="E2744">
        <v>13066</v>
      </c>
      <c r="F2744">
        <v>1641</v>
      </c>
      <c r="G2744">
        <v>5991</v>
      </c>
      <c r="H2744">
        <v>9370</v>
      </c>
      <c r="I2744">
        <v>9652</v>
      </c>
      <c r="J2744">
        <v>5730</v>
      </c>
      <c r="K2744">
        <f t="shared" si="252"/>
        <v>32384</v>
      </c>
      <c r="L2744">
        <v>9</v>
      </c>
      <c r="M2744">
        <v>6</v>
      </c>
      <c r="N2744">
        <v>1</v>
      </c>
      <c r="O2744">
        <v>23.997045318000001</v>
      </c>
      <c r="P2744">
        <v>13323.181192251501</v>
      </c>
      <c r="Q2744">
        <v>68.709620000000001</v>
      </c>
      <c r="R2744">
        <f t="shared" si="253"/>
        <v>13415.8878575695</v>
      </c>
      <c r="S2744">
        <f t="shared" si="254"/>
        <v>0.41427519323028345</v>
      </c>
      <c r="T2744">
        <f t="shared" si="256"/>
        <v>414.27519323028343</v>
      </c>
      <c r="U2744">
        <f t="shared" si="255"/>
        <v>-1</v>
      </c>
      <c r="V2744">
        <f t="shared" si="257"/>
        <v>0</v>
      </c>
    </row>
    <row r="2745" spans="1:22" x14ac:dyDescent="0.35">
      <c r="A2745">
        <v>51011</v>
      </c>
      <c r="B2745" t="s">
        <v>1689</v>
      </c>
      <c r="C2745" t="s">
        <v>1694</v>
      </c>
      <c r="D2745">
        <v>33378</v>
      </c>
      <c r="E2745">
        <v>5364</v>
      </c>
      <c r="F2745">
        <v>865</v>
      </c>
      <c r="G2745">
        <v>2770</v>
      </c>
      <c r="H2745">
        <v>4397</v>
      </c>
      <c r="I2745">
        <v>4355</v>
      </c>
      <c r="J2745">
        <v>2741</v>
      </c>
      <c r="K2745">
        <f t="shared" si="252"/>
        <v>15128</v>
      </c>
      <c r="L2745">
        <v>6</v>
      </c>
      <c r="M2745">
        <v>4</v>
      </c>
      <c r="N2745">
        <v>0</v>
      </c>
      <c r="O2745">
        <v>3.7894299720000002</v>
      </c>
      <c r="P2745">
        <v>11671.930521055599</v>
      </c>
      <c r="Q2745">
        <v>0</v>
      </c>
      <c r="R2745">
        <f t="shared" si="253"/>
        <v>11675.719951027599</v>
      </c>
      <c r="S2745">
        <f t="shared" si="254"/>
        <v>0.77179534314037535</v>
      </c>
      <c r="T2745">
        <f t="shared" si="256"/>
        <v>771.79534314037539</v>
      </c>
      <c r="U2745">
        <f t="shared" si="255"/>
        <v>0</v>
      </c>
      <c r="V2745">
        <f t="shared" si="257"/>
        <v>0</v>
      </c>
    </row>
    <row r="2746" spans="1:22" x14ac:dyDescent="0.35">
      <c r="A2746">
        <v>51013</v>
      </c>
      <c r="B2746" t="s">
        <v>1689</v>
      </c>
      <c r="C2746" t="s">
        <v>1695</v>
      </c>
      <c r="D2746">
        <v>83242</v>
      </c>
      <c r="E2746">
        <v>211976</v>
      </c>
      <c r="F2746">
        <v>12968</v>
      </c>
      <c r="G2746">
        <v>26124</v>
      </c>
      <c r="H2746">
        <v>113348</v>
      </c>
      <c r="I2746">
        <v>48922</v>
      </c>
      <c r="J2746">
        <v>19683</v>
      </c>
      <c r="K2746">
        <f t="shared" si="252"/>
        <v>221045</v>
      </c>
      <c r="L2746">
        <v>81</v>
      </c>
      <c r="M2746">
        <v>49</v>
      </c>
      <c r="N2746">
        <v>8</v>
      </c>
      <c r="O2746">
        <v>114.51829581</v>
      </c>
      <c r="P2746">
        <v>49327.942873925698</v>
      </c>
      <c r="Q2746">
        <v>5024.04580687003</v>
      </c>
      <c r="R2746">
        <f t="shared" si="253"/>
        <v>54466.506976605728</v>
      </c>
      <c r="S2746">
        <f t="shared" si="254"/>
        <v>0.24640460981522191</v>
      </c>
      <c r="T2746">
        <f t="shared" si="256"/>
        <v>246.4046098152219</v>
      </c>
      <c r="U2746">
        <f t="shared" si="255"/>
        <v>-1</v>
      </c>
      <c r="V2746">
        <f t="shared" si="257"/>
        <v>0</v>
      </c>
    </row>
    <row r="2747" spans="1:22" x14ac:dyDescent="0.35">
      <c r="A2747">
        <v>51017</v>
      </c>
      <c r="B2747" t="s">
        <v>1689</v>
      </c>
      <c r="C2747" t="s">
        <v>710</v>
      </c>
      <c r="D2747">
        <v>42048</v>
      </c>
      <c r="E2747">
        <v>3127</v>
      </c>
      <c r="F2747">
        <v>155</v>
      </c>
      <c r="G2747">
        <v>719</v>
      </c>
      <c r="H2747">
        <v>1202</v>
      </c>
      <c r="I2747">
        <v>1485</v>
      </c>
      <c r="J2747">
        <v>1091</v>
      </c>
      <c r="K2747">
        <f t="shared" si="252"/>
        <v>4652</v>
      </c>
      <c r="L2747">
        <v>3</v>
      </c>
      <c r="M2747">
        <v>1</v>
      </c>
      <c r="N2747">
        <v>1</v>
      </c>
      <c r="O2747">
        <v>9.0810000000000002E-2</v>
      </c>
      <c r="P2747">
        <v>1840.6694728049999</v>
      </c>
      <c r="Q2747">
        <v>103.95584029</v>
      </c>
      <c r="R2747">
        <f t="shared" si="253"/>
        <v>1944.7161230949998</v>
      </c>
      <c r="S2747">
        <f t="shared" si="254"/>
        <v>0.4180387194959157</v>
      </c>
      <c r="T2747">
        <f t="shared" si="256"/>
        <v>418.0387194959157</v>
      </c>
      <c r="U2747">
        <f t="shared" si="255"/>
        <v>-1</v>
      </c>
      <c r="V2747">
        <f t="shared" si="257"/>
        <v>0</v>
      </c>
    </row>
    <row r="2748" spans="1:22" x14ac:dyDescent="0.35">
      <c r="A2748">
        <v>51021</v>
      </c>
      <c r="B2748" t="s">
        <v>1689</v>
      </c>
      <c r="C2748" t="s">
        <v>1697</v>
      </c>
      <c r="D2748">
        <v>32731</v>
      </c>
      <c r="E2748">
        <v>3273</v>
      </c>
      <c r="F2748">
        <v>268</v>
      </c>
      <c r="G2748">
        <v>1025</v>
      </c>
      <c r="H2748">
        <v>2129</v>
      </c>
      <c r="I2748">
        <v>2048</v>
      </c>
      <c r="J2748">
        <v>1268</v>
      </c>
      <c r="K2748">
        <f t="shared" si="252"/>
        <v>6738</v>
      </c>
      <c r="L2748">
        <v>6</v>
      </c>
      <c r="M2748">
        <v>1</v>
      </c>
      <c r="N2748">
        <v>0</v>
      </c>
      <c r="O2748">
        <v>0.52026318400000005</v>
      </c>
      <c r="P2748">
        <v>6745.8816809667696</v>
      </c>
      <c r="Q2748">
        <v>0</v>
      </c>
      <c r="R2748">
        <f t="shared" si="253"/>
        <v>6746.4019441507699</v>
      </c>
      <c r="S2748">
        <f t="shared" si="254"/>
        <v>1.001246949265475</v>
      </c>
      <c r="T2748">
        <f t="shared" si="256"/>
        <v>1001.246949265475</v>
      </c>
      <c r="U2748">
        <f t="shared" si="255"/>
        <v>0</v>
      </c>
      <c r="V2748">
        <f t="shared" si="257"/>
        <v>1</v>
      </c>
    </row>
    <row r="2749" spans="1:22" x14ac:dyDescent="0.35">
      <c r="A2749">
        <v>51023</v>
      </c>
      <c r="B2749" t="s">
        <v>1689</v>
      </c>
      <c r="C2749" t="s">
        <v>1698</v>
      </c>
      <c r="D2749">
        <v>45320</v>
      </c>
      <c r="E2749">
        <v>16322</v>
      </c>
      <c r="F2749">
        <v>1384</v>
      </c>
      <c r="G2749">
        <v>6392</v>
      </c>
      <c r="H2749">
        <v>8260</v>
      </c>
      <c r="I2749">
        <v>11084</v>
      </c>
      <c r="J2749">
        <v>6034</v>
      </c>
      <c r="K2749">
        <f t="shared" si="252"/>
        <v>33154</v>
      </c>
      <c r="L2749">
        <v>12</v>
      </c>
      <c r="M2749">
        <v>9</v>
      </c>
      <c r="N2749">
        <v>0</v>
      </c>
      <c r="O2749">
        <v>2.7439809999999998</v>
      </c>
      <c r="P2749">
        <v>17774.801890177001</v>
      </c>
      <c r="Q2749">
        <v>0</v>
      </c>
      <c r="R2749">
        <f t="shared" si="253"/>
        <v>17777.545871177001</v>
      </c>
      <c r="S2749">
        <f t="shared" si="254"/>
        <v>0.5362111923501538</v>
      </c>
      <c r="T2749">
        <f t="shared" si="256"/>
        <v>536.21119235015385</v>
      </c>
      <c r="U2749">
        <f t="shared" si="255"/>
        <v>-0.5</v>
      </c>
      <c r="V2749">
        <f t="shared" si="257"/>
        <v>0</v>
      </c>
    </row>
    <row r="2750" spans="1:22" x14ac:dyDescent="0.35">
      <c r="A2750">
        <v>51025</v>
      </c>
      <c r="B2750" t="s">
        <v>1689</v>
      </c>
      <c r="C2750" t="s">
        <v>1210</v>
      </c>
      <c r="D2750">
        <v>29271</v>
      </c>
      <c r="E2750">
        <v>6119</v>
      </c>
      <c r="F2750">
        <v>731</v>
      </c>
      <c r="G2750">
        <v>2839</v>
      </c>
      <c r="H2750">
        <v>5492</v>
      </c>
      <c r="I2750">
        <v>4927</v>
      </c>
      <c r="J2750">
        <v>3021</v>
      </c>
      <c r="K2750">
        <f t="shared" si="252"/>
        <v>17010</v>
      </c>
      <c r="L2750">
        <v>2</v>
      </c>
      <c r="M2750">
        <v>3</v>
      </c>
      <c r="N2750">
        <v>0</v>
      </c>
      <c r="O2750">
        <v>0</v>
      </c>
      <c r="P2750">
        <v>1487.914023301</v>
      </c>
      <c r="Q2750">
        <v>0</v>
      </c>
      <c r="R2750">
        <f t="shared" si="253"/>
        <v>1487.914023301</v>
      </c>
      <c r="S2750">
        <f t="shared" si="254"/>
        <v>8.7472899664961787E-2</v>
      </c>
      <c r="T2750">
        <f t="shared" si="256"/>
        <v>87.472899664961787</v>
      </c>
      <c r="U2750">
        <f t="shared" si="255"/>
        <v>-1.5</v>
      </c>
      <c r="V2750">
        <f t="shared" si="257"/>
        <v>0</v>
      </c>
    </row>
    <row r="2751" spans="1:22" x14ac:dyDescent="0.35">
      <c r="A2751">
        <v>51027</v>
      </c>
      <c r="B2751" t="s">
        <v>1689</v>
      </c>
      <c r="C2751" t="s">
        <v>600</v>
      </c>
      <c r="D2751">
        <v>35023</v>
      </c>
      <c r="E2751">
        <v>10894</v>
      </c>
      <c r="F2751">
        <v>1048</v>
      </c>
      <c r="G2751">
        <v>3733</v>
      </c>
      <c r="H2751">
        <v>7323</v>
      </c>
      <c r="I2751">
        <v>7430</v>
      </c>
      <c r="J2751">
        <v>4325</v>
      </c>
      <c r="K2751">
        <f t="shared" si="252"/>
        <v>23859</v>
      </c>
      <c r="L2751">
        <v>11</v>
      </c>
      <c r="M2751">
        <v>13</v>
      </c>
      <c r="N2751">
        <v>1</v>
      </c>
      <c r="O2751">
        <v>3.9557871840000001</v>
      </c>
      <c r="P2751">
        <v>48105.844277050899</v>
      </c>
      <c r="Q2751">
        <v>125.22977285</v>
      </c>
      <c r="R2751">
        <f t="shared" si="253"/>
        <v>48235.029837084898</v>
      </c>
      <c r="S2751">
        <f t="shared" si="254"/>
        <v>2.0216702224353451</v>
      </c>
      <c r="T2751">
        <f t="shared" si="256"/>
        <v>2021.6702224353451</v>
      </c>
      <c r="U2751">
        <f t="shared" si="255"/>
        <v>2</v>
      </c>
      <c r="V2751">
        <f t="shared" si="257"/>
        <v>1</v>
      </c>
    </row>
    <row r="2752" spans="1:22" x14ac:dyDescent="0.35">
      <c r="A2752">
        <v>51029</v>
      </c>
      <c r="B2752" t="s">
        <v>1689</v>
      </c>
      <c r="C2752" t="s">
        <v>1699</v>
      </c>
      <c r="D2752">
        <v>26788</v>
      </c>
      <c r="E2752">
        <v>6482</v>
      </c>
      <c r="F2752">
        <v>946</v>
      </c>
      <c r="G2752">
        <v>2651</v>
      </c>
      <c r="H2752">
        <v>5719</v>
      </c>
      <c r="I2752">
        <v>5124</v>
      </c>
      <c r="J2752">
        <v>2648</v>
      </c>
      <c r="K2752">
        <f t="shared" si="252"/>
        <v>17088</v>
      </c>
      <c r="L2752">
        <v>1</v>
      </c>
      <c r="M2752">
        <v>2</v>
      </c>
      <c r="N2752">
        <v>0</v>
      </c>
      <c r="O2752">
        <v>0</v>
      </c>
      <c r="P2752">
        <v>8271.0009616040406</v>
      </c>
      <c r="Q2752">
        <v>0</v>
      </c>
      <c r="R2752">
        <f t="shared" si="253"/>
        <v>8271.0009616040406</v>
      </c>
      <c r="S2752">
        <f t="shared" si="254"/>
        <v>0.48402393267813909</v>
      </c>
      <c r="T2752">
        <f t="shared" si="256"/>
        <v>484.02393267813909</v>
      </c>
      <c r="U2752">
        <f t="shared" si="255"/>
        <v>-0.5</v>
      </c>
      <c r="V2752">
        <f t="shared" si="257"/>
        <v>0</v>
      </c>
    </row>
    <row r="2753" spans="1:22" x14ac:dyDescent="0.35">
      <c r="A2753">
        <v>51033</v>
      </c>
      <c r="B2753" t="s">
        <v>1689</v>
      </c>
      <c r="C2753" t="s">
        <v>825</v>
      </c>
      <c r="D2753">
        <v>37510</v>
      </c>
      <c r="E2753">
        <v>10773</v>
      </c>
      <c r="F2753">
        <v>1949</v>
      </c>
      <c r="G2753">
        <v>5498</v>
      </c>
      <c r="H2753">
        <v>9320</v>
      </c>
      <c r="I2753">
        <v>8095</v>
      </c>
      <c r="J2753">
        <v>4110</v>
      </c>
      <c r="K2753">
        <f t="shared" si="252"/>
        <v>28972</v>
      </c>
      <c r="L2753">
        <v>4</v>
      </c>
      <c r="M2753">
        <v>3</v>
      </c>
      <c r="N2753">
        <v>0</v>
      </c>
      <c r="O2753">
        <v>3.9461737499999998</v>
      </c>
      <c r="P2753">
        <v>9762.1143095280804</v>
      </c>
      <c r="Q2753">
        <v>0</v>
      </c>
      <c r="R2753">
        <f t="shared" si="253"/>
        <v>9766.0604832780809</v>
      </c>
      <c r="S2753">
        <f t="shared" si="254"/>
        <v>0.33708616882776754</v>
      </c>
      <c r="T2753">
        <f t="shared" si="256"/>
        <v>337.08616882776755</v>
      </c>
      <c r="U2753">
        <f t="shared" si="255"/>
        <v>-1</v>
      </c>
      <c r="V2753">
        <f t="shared" si="257"/>
        <v>0</v>
      </c>
    </row>
    <row r="2754" spans="1:22" x14ac:dyDescent="0.35">
      <c r="A2754">
        <v>51037</v>
      </c>
      <c r="B2754" t="s">
        <v>1689</v>
      </c>
      <c r="C2754" t="s">
        <v>313</v>
      </c>
      <c r="D2754">
        <v>30108</v>
      </c>
      <c r="E2754">
        <v>4923</v>
      </c>
      <c r="F2754">
        <v>674</v>
      </c>
      <c r="G2754">
        <v>2325</v>
      </c>
      <c r="H2754">
        <v>3268</v>
      </c>
      <c r="I2754">
        <v>3711</v>
      </c>
      <c r="J2754">
        <v>2426</v>
      </c>
      <c r="K2754">
        <f t="shared" ref="K2754:K2817" si="258">J2754+I2754+H2754+G2754+F2754</f>
        <v>12404</v>
      </c>
      <c r="L2754">
        <v>1</v>
      </c>
      <c r="M2754">
        <v>2</v>
      </c>
      <c r="N2754">
        <v>0</v>
      </c>
      <c r="O2754">
        <v>0</v>
      </c>
      <c r="P2754">
        <v>5413.9882766420196</v>
      </c>
      <c r="Q2754">
        <v>0</v>
      </c>
      <c r="R2754">
        <f t="shared" ref="R2754:R2817" si="259">Q2754+P2754+O2754</f>
        <v>5413.9882766420196</v>
      </c>
      <c r="S2754">
        <f t="shared" ref="S2754:S2817" si="260">R2754/K2754</f>
        <v>0.43647116064511604</v>
      </c>
      <c r="T2754">
        <f t="shared" si="256"/>
        <v>436.47116064511602</v>
      </c>
      <c r="U2754">
        <f t="shared" ref="U2754:U2817" si="261">MIN(2.5,MROUND((S2754-0.913996136567084)/(0.613432266843391),SIGN((S2754-0.913996136567084)/(0.613432266843391))*0.5))</f>
        <v>-1</v>
      </c>
      <c r="V2754">
        <f t="shared" si="257"/>
        <v>0</v>
      </c>
    </row>
    <row r="2755" spans="1:22" x14ac:dyDescent="0.35">
      <c r="A2755">
        <v>51041</v>
      </c>
      <c r="B2755" t="s">
        <v>1689</v>
      </c>
      <c r="C2755" t="s">
        <v>1436</v>
      </c>
      <c r="D2755">
        <v>46186</v>
      </c>
      <c r="E2755">
        <v>174079</v>
      </c>
      <c r="F2755">
        <v>19197</v>
      </c>
      <c r="G2755">
        <v>71945</v>
      </c>
      <c r="H2755">
        <v>102814</v>
      </c>
      <c r="I2755">
        <v>92197</v>
      </c>
      <c r="J2755">
        <v>37703</v>
      </c>
      <c r="K2755">
        <f t="shared" si="258"/>
        <v>323856</v>
      </c>
      <c r="L2755">
        <v>232</v>
      </c>
      <c r="M2755">
        <v>79</v>
      </c>
      <c r="N2755">
        <v>6</v>
      </c>
      <c r="O2755">
        <v>981.359676010003</v>
      </c>
      <c r="P2755">
        <v>256946.013583197</v>
      </c>
      <c r="Q2755">
        <v>6091.4396423520602</v>
      </c>
      <c r="R2755">
        <f t="shared" si="259"/>
        <v>264018.81290155905</v>
      </c>
      <c r="S2755">
        <f t="shared" si="260"/>
        <v>0.81523520608405908</v>
      </c>
      <c r="T2755">
        <f t="shared" ref="T2755:T2818" si="262">S2755*1000</f>
        <v>815.23520608405909</v>
      </c>
      <c r="U2755">
        <f t="shared" si="261"/>
        <v>0</v>
      </c>
      <c r="V2755">
        <f t="shared" ref="V2755:V2818" si="263">IF(S2755&gt;AVERAGE($S$1:$S$3033),1,0)</f>
        <v>0</v>
      </c>
    </row>
    <row r="2756" spans="1:22" x14ac:dyDescent="0.35">
      <c r="A2756">
        <v>51043</v>
      </c>
      <c r="B2756" t="s">
        <v>1689</v>
      </c>
      <c r="C2756" t="s">
        <v>29</v>
      </c>
      <c r="D2756">
        <v>43718</v>
      </c>
      <c r="E2756">
        <v>6598</v>
      </c>
      <c r="F2756">
        <v>720</v>
      </c>
      <c r="G2756">
        <v>2793</v>
      </c>
      <c r="H2756">
        <v>3538</v>
      </c>
      <c r="I2756">
        <v>4817</v>
      </c>
      <c r="J2756">
        <v>2455</v>
      </c>
      <c r="K2756">
        <f t="shared" si="258"/>
        <v>14323</v>
      </c>
      <c r="L2756">
        <v>3</v>
      </c>
      <c r="M2756">
        <v>4</v>
      </c>
      <c r="N2756">
        <v>0</v>
      </c>
      <c r="O2756">
        <v>3.28769125</v>
      </c>
      <c r="P2756">
        <v>422.102735473</v>
      </c>
      <c r="Q2756">
        <v>0</v>
      </c>
      <c r="R2756">
        <f t="shared" si="259"/>
        <v>425.39042672300002</v>
      </c>
      <c r="S2756">
        <f t="shared" si="260"/>
        <v>2.9699813357746283E-2</v>
      </c>
      <c r="T2756">
        <f t="shared" si="262"/>
        <v>29.699813357746283</v>
      </c>
      <c r="U2756">
        <f t="shared" si="261"/>
        <v>-1.5</v>
      </c>
      <c r="V2756">
        <f t="shared" si="263"/>
        <v>0</v>
      </c>
    </row>
    <row r="2757" spans="1:22" x14ac:dyDescent="0.35">
      <c r="A2757">
        <v>51045</v>
      </c>
      <c r="B2757" t="s">
        <v>1689</v>
      </c>
      <c r="C2757" t="s">
        <v>1342</v>
      </c>
      <c r="D2757">
        <v>32992</v>
      </c>
      <c r="E2757">
        <v>1915</v>
      </c>
      <c r="F2757">
        <v>253</v>
      </c>
      <c r="G2757">
        <v>930</v>
      </c>
      <c r="H2757">
        <v>1350</v>
      </c>
      <c r="I2757">
        <v>1640</v>
      </c>
      <c r="J2757">
        <v>1040</v>
      </c>
      <c r="K2757">
        <f t="shared" si="258"/>
        <v>5213</v>
      </c>
      <c r="L2757">
        <v>1</v>
      </c>
      <c r="M2757">
        <v>1</v>
      </c>
      <c r="N2757">
        <v>0</v>
      </c>
      <c r="O2757">
        <v>0</v>
      </c>
      <c r="P2757">
        <v>3487.0974348499999</v>
      </c>
      <c r="Q2757">
        <v>0</v>
      </c>
      <c r="R2757">
        <f t="shared" si="259"/>
        <v>3487.0974348499999</v>
      </c>
      <c r="S2757">
        <f t="shared" si="260"/>
        <v>0.66892335216765775</v>
      </c>
      <c r="T2757">
        <f t="shared" si="262"/>
        <v>668.92335216765775</v>
      </c>
      <c r="U2757">
        <f t="shared" si="261"/>
        <v>-0.5</v>
      </c>
      <c r="V2757">
        <f t="shared" si="263"/>
        <v>0</v>
      </c>
    </row>
    <row r="2758" spans="1:22" x14ac:dyDescent="0.35">
      <c r="A2758">
        <v>51047</v>
      </c>
      <c r="B2758" t="s">
        <v>1689</v>
      </c>
      <c r="C2758" t="s">
        <v>1700</v>
      </c>
      <c r="D2758">
        <v>37867</v>
      </c>
      <c r="E2758">
        <v>22165</v>
      </c>
      <c r="F2758">
        <v>3171</v>
      </c>
      <c r="G2758">
        <v>10217</v>
      </c>
      <c r="H2758">
        <v>15028</v>
      </c>
      <c r="I2758">
        <v>13239</v>
      </c>
      <c r="J2758">
        <v>6256</v>
      </c>
      <c r="K2758">
        <f t="shared" si="258"/>
        <v>47911</v>
      </c>
      <c r="L2758">
        <v>29</v>
      </c>
      <c r="M2758">
        <v>9</v>
      </c>
      <c r="N2758">
        <v>2</v>
      </c>
      <c r="O2758">
        <v>13.453122705</v>
      </c>
      <c r="P2758">
        <v>33966.354034575401</v>
      </c>
      <c r="Q2758">
        <v>543.346578622999</v>
      </c>
      <c r="R2758">
        <f t="shared" si="259"/>
        <v>34523.153735903405</v>
      </c>
      <c r="S2758">
        <f t="shared" si="260"/>
        <v>0.72056842344980077</v>
      </c>
      <c r="T2758">
        <f t="shared" si="262"/>
        <v>720.56842344980078</v>
      </c>
      <c r="U2758">
        <f t="shared" si="261"/>
        <v>-0.5</v>
      </c>
      <c r="V2758">
        <f t="shared" si="263"/>
        <v>0</v>
      </c>
    </row>
    <row r="2759" spans="1:22" x14ac:dyDescent="0.35">
      <c r="A2759">
        <v>51049</v>
      </c>
      <c r="B2759" t="s">
        <v>1689</v>
      </c>
      <c r="C2759" t="s">
        <v>506</v>
      </c>
      <c r="D2759">
        <v>32821</v>
      </c>
      <c r="E2759">
        <v>2343</v>
      </c>
      <c r="F2759">
        <v>586</v>
      </c>
      <c r="G2759">
        <v>1810</v>
      </c>
      <c r="H2759">
        <v>2809</v>
      </c>
      <c r="I2759">
        <v>2863</v>
      </c>
      <c r="J2759">
        <v>1781</v>
      </c>
      <c r="K2759">
        <f t="shared" si="258"/>
        <v>9849</v>
      </c>
      <c r="L2759">
        <v>3</v>
      </c>
      <c r="M2759">
        <v>2</v>
      </c>
      <c r="N2759">
        <v>0</v>
      </c>
      <c r="O2759">
        <v>0.22538250000000001</v>
      </c>
      <c r="P2759">
        <v>2462.5836884159999</v>
      </c>
      <c r="Q2759">
        <v>0</v>
      </c>
      <c r="R2759">
        <f t="shared" si="259"/>
        <v>2462.8090709159997</v>
      </c>
      <c r="S2759">
        <f t="shared" si="260"/>
        <v>0.25005676423149553</v>
      </c>
      <c r="T2759">
        <f t="shared" si="262"/>
        <v>250.05676423149552</v>
      </c>
      <c r="U2759">
        <f t="shared" si="261"/>
        <v>-1</v>
      </c>
      <c r="V2759">
        <f t="shared" si="263"/>
        <v>0</v>
      </c>
    </row>
    <row r="2760" spans="1:22" x14ac:dyDescent="0.35">
      <c r="A2760">
        <v>51051</v>
      </c>
      <c r="B2760" t="s">
        <v>1689</v>
      </c>
      <c r="C2760" t="s">
        <v>1701</v>
      </c>
      <c r="D2760">
        <v>29433</v>
      </c>
      <c r="E2760">
        <v>5188</v>
      </c>
      <c r="F2760">
        <v>832</v>
      </c>
      <c r="G2760">
        <v>2710</v>
      </c>
      <c r="H2760">
        <v>4696</v>
      </c>
      <c r="I2760">
        <v>4713</v>
      </c>
      <c r="J2760">
        <v>2739</v>
      </c>
      <c r="K2760">
        <f t="shared" si="258"/>
        <v>15690</v>
      </c>
      <c r="L2760">
        <v>7</v>
      </c>
      <c r="M2760">
        <v>7</v>
      </c>
      <c r="N2760">
        <v>1</v>
      </c>
      <c r="O2760">
        <v>0.32691599999999998</v>
      </c>
      <c r="P2760">
        <v>34492.067328299599</v>
      </c>
      <c r="Q2760">
        <v>0</v>
      </c>
      <c r="R2760">
        <f t="shared" si="259"/>
        <v>34492.394244299598</v>
      </c>
      <c r="S2760">
        <f t="shared" si="260"/>
        <v>2.1983680206691902</v>
      </c>
      <c r="T2760">
        <f t="shared" si="262"/>
        <v>2198.3680206691902</v>
      </c>
      <c r="U2760">
        <f t="shared" si="261"/>
        <v>2</v>
      </c>
      <c r="V2760">
        <f t="shared" si="263"/>
        <v>1</v>
      </c>
    </row>
    <row r="2761" spans="1:22" x14ac:dyDescent="0.35">
      <c r="A2761">
        <v>51057</v>
      </c>
      <c r="B2761" t="s">
        <v>1689</v>
      </c>
      <c r="C2761" t="s">
        <v>843</v>
      </c>
      <c r="D2761">
        <v>35121</v>
      </c>
      <c r="E2761">
        <v>5662</v>
      </c>
      <c r="F2761">
        <v>642</v>
      </c>
      <c r="G2761">
        <v>2039</v>
      </c>
      <c r="H2761">
        <v>3091</v>
      </c>
      <c r="I2761">
        <v>3323</v>
      </c>
      <c r="J2761">
        <v>2138</v>
      </c>
      <c r="K2761">
        <f t="shared" si="258"/>
        <v>11233</v>
      </c>
      <c r="L2761">
        <v>6</v>
      </c>
      <c r="M2761">
        <v>5</v>
      </c>
      <c r="N2761">
        <v>1</v>
      </c>
      <c r="O2761">
        <v>1.0114177499999999</v>
      </c>
      <c r="P2761">
        <v>8702.4286155180598</v>
      </c>
      <c r="Q2761">
        <v>168.8331905</v>
      </c>
      <c r="R2761">
        <f t="shared" si="259"/>
        <v>8872.2732237680593</v>
      </c>
      <c r="S2761">
        <f t="shared" si="260"/>
        <v>0.78984004484715209</v>
      </c>
      <c r="T2761">
        <f t="shared" si="262"/>
        <v>789.84004484715206</v>
      </c>
      <c r="U2761">
        <f t="shared" si="261"/>
        <v>0</v>
      </c>
      <c r="V2761">
        <f t="shared" si="263"/>
        <v>0</v>
      </c>
    </row>
    <row r="2762" spans="1:22" x14ac:dyDescent="0.35">
      <c r="A2762">
        <v>51061</v>
      </c>
      <c r="B2762" t="s">
        <v>1689</v>
      </c>
      <c r="C2762" t="s">
        <v>1704</v>
      </c>
      <c r="D2762">
        <v>56936</v>
      </c>
      <c r="E2762">
        <v>39172</v>
      </c>
      <c r="F2762">
        <v>3749</v>
      </c>
      <c r="G2762">
        <v>13994</v>
      </c>
      <c r="H2762">
        <v>18712</v>
      </c>
      <c r="I2762">
        <v>20885</v>
      </c>
      <c r="J2762">
        <v>9202</v>
      </c>
      <c r="K2762">
        <f t="shared" si="258"/>
        <v>66542</v>
      </c>
      <c r="L2762">
        <v>62</v>
      </c>
      <c r="M2762">
        <v>19</v>
      </c>
      <c r="N2762">
        <v>2</v>
      </c>
      <c r="O2762">
        <v>623.00774452999997</v>
      </c>
      <c r="P2762">
        <v>86707.129110317095</v>
      </c>
      <c r="Q2762">
        <v>1074.93865979</v>
      </c>
      <c r="R2762">
        <f t="shared" si="259"/>
        <v>88405.075514637094</v>
      </c>
      <c r="S2762">
        <f t="shared" si="260"/>
        <v>1.3285605409310977</v>
      </c>
      <c r="T2762">
        <f t="shared" si="262"/>
        <v>1328.5605409310976</v>
      </c>
      <c r="U2762">
        <f t="shared" si="261"/>
        <v>0.5</v>
      </c>
      <c r="V2762">
        <f t="shared" si="263"/>
        <v>1</v>
      </c>
    </row>
    <row r="2763" spans="1:22" x14ac:dyDescent="0.35">
      <c r="A2763">
        <v>51063</v>
      </c>
      <c r="B2763" t="s">
        <v>1689</v>
      </c>
      <c r="C2763" t="s">
        <v>396</v>
      </c>
      <c r="D2763">
        <v>29991</v>
      </c>
      <c r="E2763">
        <v>6496</v>
      </c>
      <c r="F2763">
        <v>798</v>
      </c>
      <c r="G2763">
        <v>2756</v>
      </c>
      <c r="H2763">
        <v>4188</v>
      </c>
      <c r="I2763">
        <v>4718</v>
      </c>
      <c r="J2763">
        <v>2930</v>
      </c>
      <c r="K2763">
        <f t="shared" si="258"/>
        <v>15390</v>
      </c>
      <c r="L2763">
        <v>10</v>
      </c>
      <c r="M2763">
        <v>3</v>
      </c>
      <c r="N2763">
        <v>0</v>
      </c>
      <c r="O2763">
        <v>23.626166250000001</v>
      </c>
      <c r="P2763">
        <v>47083.968419361998</v>
      </c>
      <c r="Q2763">
        <v>0</v>
      </c>
      <c r="R2763">
        <f t="shared" si="259"/>
        <v>47107.594585611994</v>
      </c>
      <c r="S2763">
        <f t="shared" si="260"/>
        <v>3.0609223252509419</v>
      </c>
      <c r="T2763">
        <f t="shared" si="262"/>
        <v>3060.9223252509419</v>
      </c>
      <c r="U2763">
        <f t="shared" si="261"/>
        <v>2.5</v>
      </c>
      <c r="V2763">
        <f t="shared" si="263"/>
        <v>1</v>
      </c>
    </row>
    <row r="2764" spans="1:22" x14ac:dyDescent="0.35">
      <c r="A2764">
        <v>51065</v>
      </c>
      <c r="B2764" t="s">
        <v>1689</v>
      </c>
      <c r="C2764" t="s">
        <v>1705</v>
      </c>
      <c r="D2764">
        <v>40077</v>
      </c>
      <c r="E2764">
        <v>6934</v>
      </c>
      <c r="F2764">
        <v>1434</v>
      </c>
      <c r="G2764">
        <v>4849</v>
      </c>
      <c r="H2764">
        <v>7919</v>
      </c>
      <c r="I2764">
        <v>7424</v>
      </c>
      <c r="J2764">
        <v>4341</v>
      </c>
      <c r="K2764">
        <f t="shared" si="258"/>
        <v>25967</v>
      </c>
      <c r="L2764">
        <v>5</v>
      </c>
      <c r="M2764">
        <v>4</v>
      </c>
      <c r="N2764">
        <v>0</v>
      </c>
      <c r="O2764">
        <v>3.7597680000000002</v>
      </c>
      <c r="P2764">
        <v>11839.235758407</v>
      </c>
      <c r="Q2764">
        <v>0</v>
      </c>
      <c r="R2764">
        <f t="shared" si="259"/>
        <v>11842.995526406999</v>
      </c>
      <c r="S2764">
        <f t="shared" si="260"/>
        <v>0.45607869705422266</v>
      </c>
      <c r="T2764">
        <f t="shared" si="262"/>
        <v>456.07869705422269</v>
      </c>
      <c r="U2764">
        <f t="shared" si="261"/>
        <v>-0.5</v>
      </c>
      <c r="V2764">
        <f t="shared" si="263"/>
        <v>0</v>
      </c>
    </row>
    <row r="2765" spans="1:22" x14ac:dyDescent="0.35">
      <c r="A2765">
        <v>51067</v>
      </c>
      <c r="B2765" t="s">
        <v>1689</v>
      </c>
      <c r="C2765" t="s">
        <v>46</v>
      </c>
      <c r="D2765">
        <v>34614</v>
      </c>
      <c r="E2765">
        <v>20623</v>
      </c>
      <c r="F2765">
        <v>2880</v>
      </c>
      <c r="G2765">
        <v>10085</v>
      </c>
      <c r="H2765">
        <v>15147</v>
      </c>
      <c r="I2765">
        <v>17358</v>
      </c>
      <c r="J2765">
        <v>10941</v>
      </c>
      <c r="K2765">
        <f t="shared" si="258"/>
        <v>56411</v>
      </c>
      <c r="L2765">
        <v>16</v>
      </c>
      <c r="M2765">
        <v>10</v>
      </c>
      <c r="N2765">
        <v>1</v>
      </c>
      <c r="O2765">
        <v>47.859738249999999</v>
      </c>
      <c r="P2765">
        <v>44702.357252682501</v>
      </c>
      <c r="Q2765">
        <v>291.47843518000002</v>
      </c>
      <c r="R2765">
        <f t="shared" si="259"/>
        <v>45041.695426112499</v>
      </c>
      <c r="S2765">
        <f t="shared" si="260"/>
        <v>0.7984558938170303</v>
      </c>
      <c r="T2765">
        <f t="shared" si="262"/>
        <v>798.4558938170303</v>
      </c>
      <c r="U2765">
        <f t="shared" si="261"/>
        <v>0</v>
      </c>
      <c r="V2765">
        <f t="shared" si="263"/>
        <v>0</v>
      </c>
    </row>
    <row r="2766" spans="1:22" x14ac:dyDescent="0.35">
      <c r="A2766">
        <v>51071</v>
      </c>
      <c r="B2766" t="s">
        <v>1689</v>
      </c>
      <c r="C2766" t="s">
        <v>1499</v>
      </c>
      <c r="D2766">
        <v>32011</v>
      </c>
      <c r="E2766">
        <v>6787</v>
      </c>
      <c r="F2766">
        <v>849</v>
      </c>
      <c r="G2766">
        <v>3017</v>
      </c>
      <c r="H2766">
        <v>4813</v>
      </c>
      <c r="I2766">
        <v>4988</v>
      </c>
      <c r="J2766">
        <v>3261</v>
      </c>
      <c r="K2766">
        <f t="shared" si="258"/>
        <v>16928</v>
      </c>
      <c r="L2766">
        <v>4</v>
      </c>
      <c r="M2766">
        <v>4</v>
      </c>
      <c r="N2766">
        <v>1</v>
      </c>
      <c r="O2766">
        <v>0</v>
      </c>
      <c r="P2766">
        <v>38486.555189298197</v>
      </c>
      <c r="Q2766">
        <v>231.72213618200001</v>
      </c>
      <c r="R2766">
        <f t="shared" si="259"/>
        <v>38718.277325480194</v>
      </c>
      <c r="S2766">
        <f t="shared" si="260"/>
        <v>2.2872328287736408</v>
      </c>
      <c r="T2766">
        <f t="shared" si="262"/>
        <v>2287.2328287736409</v>
      </c>
      <c r="U2766">
        <f t="shared" si="261"/>
        <v>2</v>
      </c>
      <c r="V2766">
        <f t="shared" si="263"/>
        <v>1</v>
      </c>
    </row>
    <row r="2767" spans="1:22" x14ac:dyDescent="0.35">
      <c r="A2767">
        <v>51073</v>
      </c>
      <c r="B2767" t="s">
        <v>1689</v>
      </c>
      <c r="C2767" t="s">
        <v>1139</v>
      </c>
      <c r="D2767">
        <v>41109</v>
      </c>
      <c r="E2767">
        <v>14580</v>
      </c>
      <c r="F2767">
        <v>1866</v>
      </c>
      <c r="G2767">
        <v>6788</v>
      </c>
      <c r="H2767">
        <v>10543</v>
      </c>
      <c r="I2767">
        <v>11760</v>
      </c>
      <c r="J2767">
        <v>5929</v>
      </c>
      <c r="K2767">
        <f t="shared" si="258"/>
        <v>36886</v>
      </c>
      <c r="L2767">
        <v>11</v>
      </c>
      <c r="M2767">
        <v>8</v>
      </c>
      <c r="N2767">
        <v>3</v>
      </c>
      <c r="O2767">
        <v>12.466647249999999</v>
      </c>
      <c r="P2767">
        <v>41744.606281260298</v>
      </c>
      <c r="Q2767">
        <v>525.62479574999895</v>
      </c>
      <c r="R2767">
        <f t="shared" si="259"/>
        <v>42282.697724260302</v>
      </c>
      <c r="S2767">
        <f t="shared" si="260"/>
        <v>1.1463074804603455</v>
      </c>
      <c r="T2767">
        <f t="shared" si="262"/>
        <v>1146.3074804603455</v>
      </c>
      <c r="U2767">
        <f t="shared" si="261"/>
        <v>0.5</v>
      </c>
      <c r="V2767">
        <f t="shared" si="263"/>
        <v>1</v>
      </c>
    </row>
    <row r="2768" spans="1:22" x14ac:dyDescent="0.35">
      <c r="A2768">
        <v>51075</v>
      </c>
      <c r="B2768" t="s">
        <v>1689</v>
      </c>
      <c r="C2768" t="s">
        <v>1706</v>
      </c>
      <c r="D2768">
        <v>67940</v>
      </c>
      <c r="E2768">
        <v>20437</v>
      </c>
      <c r="F2768">
        <v>916</v>
      </c>
      <c r="G2768">
        <v>3697</v>
      </c>
      <c r="H2768">
        <v>5427</v>
      </c>
      <c r="I2768">
        <v>7508</v>
      </c>
      <c r="J2768">
        <v>3799</v>
      </c>
      <c r="K2768">
        <f t="shared" si="258"/>
        <v>21347</v>
      </c>
      <c r="L2768">
        <v>14</v>
      </c>
      <c r="M2768">
        <v>3</v>
      </c>
      <c r="N2768">
        <v>0</v>
      </c>
      <c r="O2768">
        <v>252.10166724999999</v>
      </c>
      <c r="P2768">
        <v>7350.5662251950198</v>
      </c>
      <c r="Q2768">
        <v>0</v>
      </c>
      <c r="R2768">
        <f t="shared" si="259"/>
        <v>7602.6678924450198</v>
      </c>
      <c r="S2768">
        <f t="shared" si="260"/>
        <v>0.35614690085000328</v>
      </c>
      <c r="T2768">
        <f t="shared" si="262"/>
        <v>356.14690085000331</v>
      </c>
      <c r="U2768">
        <f t="shared" si="261"/>
        <v>-1</v>
      </c>
      <c r="V2768">
        <f t="shared" si="263"/>
        <v>0</v>
      </c>
    </row>
    <row r="2769" spans="1:22" x14ac:dyDescent="0.35">
      <c r="A2769">
        <v>51077</v>
      </c>
      <c r="B2769" t="s">
        <v>1689</v>
      </c>
      <c r="C2769" t="s">
        <v>730</v>
      </c>
      <c r="D2769">
        <v>26092</v>
      </c>
      <c r="E2769">
        <v>4373</v>
      </c>
      <c r="F2769">
        <v>652</v>
      </c>
      <c r="G2769">
        <v>2404</v>
      </c>
      <c r="H2769">
        <v>3938</v>
      </c>
      <c r="I2769">
        <v>4757</v>
      </c>
      <c r="J2769">
        <v>3432</v>
      </c>
      <c r="K2769">
        <f t="shared" si="258"/>
        <v>15183</v>
      </c>
      <c r="L2769">
        <v>7</v>
      </c>
      <c r="M2769">
        <v>2</v>
      </c>
      <c r="N2769">
        <v>1</v>
      </c>
      <c r="O2769">
        <v>0.3550835</v>
      </c>
      <c r="P2769">
        <v>3167.1278328670101</v>
      </c>
      <c r="Q2769">
        <v>1.504E-2</v>
      </c>
      <c r="R2769">
        <f t="shared" si="259"/>
        <v>3167.4979563670104</v>
      </c>
      <c r="S2769">
        <f t="shared" si="260"/>
        <v>0.20862134995501616</v>
      </c>
      <c r="T2769">
        <f t="shared" si="262"/>
        <v>208.62134995501617</v>
      </c>
      <c r="U2769">
        <f t="shared" si="261"/>
        <v>-1</v>
      </c>
      <c r="V2769">
        <f t="shared" si="263"/>
        <v>0</v>
      </c>
    </row>
    <row r="2770" spans="1:22" x14ac:dyDescent="0.35">
      <c r="A2770">
        <v>51079</v>
      </c>
      <c r="B2770" t="s">
        <v>1689</v>
      </c>
      <c r="C2770" t="s">
        <v>48</v>
      </c>
      <c r="D2770">
        <v>40880</v>
      </c>
      <c r="E2770">
        <v>5748</v>
      </c>
      <c r="F2770">
        <v>1264</v>
      </c>
      <c r="G2770">
        <v>3698</v>
      </c>
      <c r="H2770">
        <v>5691</v>
      </c>
      <c r="I2770">
        <v>5393</v>
      </c>
      <c r="J2770">
        <v>2725</v>
      </c>
      <c r="K2770">
        <f t="shared" si="258"/>
        <v>18771</v>
      </c>
      <c r="L2770">
        <v>4</v>
      </c>
      <c r="M2770">
        <v>3</v>
      </c>
      <c r="N2770">
        <v>0</v>
      </c>
      <c r="O2770">
        <v>4.3464512500000003</v>
      </c>
      <c r="P2770">
        <v>13480.853452187101</v>
      </c>
      <c r="Q2770">
        <v>0</v>
      </c>
      <c r="R2770">
        <f t="shared" si="259"/>
        <v>13485.1999034371</v>
      </c>
      <c r="S2770">
        <f t="shared" si="260"/>
        <v>0.71840604674429176</v>
      </c>
      <c r="T2770">
        <f t="shared" si="262"/>
        <v>718.40604674429176</v>
      </c>
      <c r="U2770">
        <f t="shared" si="261"/>
        <v>-0.5</v>
      </c>
      <c r="V2770">
        <f t="shared" si="263"/>
        <v>0</v>
      </c>
    </row>
    <row r="2771" spans="1:22" x14ac:dyDescent="0.35">
      <c r="A2771">
        <v>51083</v>
      </c>
      <c r="B2771" t="s">
        <v>1689</v>
      </c>
      <c r="C2771" t="s">
        <v>1231</v>
      </c>
      <c r="D2771">
        <v>31128</v>
      </c>
      <c r="E2771">
        <v>16650</v>
      </c>
      <c r="F2771">
        <v>1821</v>
      </c>
      <c r="G2771">
        <v>6629</v>
      </c>
      <c r="H2771">
        <v>9293</v>
      </c>
      <c r="I2771">
        <v>10618</v>
      </c>
      <c r="J2771">
        <v>7488</v>
      </c>
      <c r="K2771">
        <f t="shared" si="258"/>
        <v>35849</v>
      </c>
      <c r="L2771">
        <v>21</v>
      </c>
      <c r="M2771">
        <v>8</v>
      </c>
      <c r="N2771">
        <v>1</v>
      </c>
      <c r="O2771">
        <v>8.7093223349999995</v>
      </c>
      <c r="P2771">
        <v>25722.826228755101</v>
      </c>
      <c r="Q2771">
        <v>698.60574789999896</v>
      </c>
      <c r="R2771">
        <f t="shared" si="259"/>
        <v>26430.141298990096</v>
      </c>
      <c r="S2771">
        <f t="shared" si="260"/>
        <v>0.73726300033446113</v>
      </c>
      <c r="T2771">
        <f t="shared" si="262"/>
        <v>737.26300033446114</v>
      </c>
      <c r="U2771">
        <f t="shared" si="261"/>
        <v>-0.5</v>
      </c>
      <c r="V2771">
        <f t="shared" si="263"/>
        <v>0</v>
      </c>
    </row>
    <row r="2772" spans="1:22" x14ac:dyDescent="0.35">
      <c r="A2772">
        <v>51085</v>
      </c>
      <c r="B2772" t="s">
        <v>1689</v>
      </c>
      <c r="C2772" t="s">
        <v>1708</v>
      </c>
      <c r="D2772">
        <v>48575</v>
      </c>
      <c r="E2772">
        <v>60736</v>
      </c>
      <c r="F2772">
        <v>4899</v>
      </c>
      <c r="G2772">
        <v>21816</v>
      </c>
      <c r="H2772">
        <v>28415</v>
      </c>
      <c r="I2772">
        <v>31091</v>
      </c>
      <c r="J2772">
        <v>14447</v>
      </c>
      <c r="K2772">
        <f t="shared" si="258"/>
        <v>100668</v>
      </c>
      <c r="L2772">
        <v>47</v>
      </c>
      <c r="M2772">
        <v>36</v>
      </c>
      <c r="N2772">
        <v>4</v>
      </c>
      <c r="O2772">
        <v>30.58248275</v>
      </c>
      <c r="P2772">
        <v>113134.19897766301</v>
      </c>
      <c r="Q2772">
        <v>3160.6605247970101</v>
      </c>
      <c r="R2772">
        <f t="shared" si="259"/>
        <v>116325.44198521003</v>
      </c>
      <c r="S2772">
        <f t="shared" si="260"/>
        <v>1.155535443092244</v>
      </c>
      <c r="T2772">
        <f t="shared" si="262"/>
        <v>1155.5354430922439</v>
      </c>
      <c r="U2772">
        <f t="shared" si="261"/>
        <v>0.5</v>
      </c>
      <c r="V2772">
        <f t="shared" si="263"/>
        <v>1</v>
      </c>
    </row>
    <row r="2773" spans="1:22" x14ac:dyDescent="0.35">
      <c r="A2773">
        <v>51087</v>
      </c>
      <c r="B2773" t="s">
        <v>1689</v>
      </c>
      <c r="C2773" t="s">
        <v>1709</v>
      </c>
      <c r="D2773">
        <v>46292</v>
      </c>
      <c r="E2773">
        <v>220323</v>
      </c>
      <c r="F2773">
        <v>20014</v>
      </c>
      <c r="G2773">
        <v>61387</v>
      </c>
      <c r="H2773">
        <v>108169</v>
      </c>
      <c r="I2773">
        <v>84511</v>
      </c>
      <c r="J2773">
        <v>40851</v>
      </c>
      <c r="K2773">
        <f t="shared" si="258"/>
        <v>314932</v>
      </c>
      <c r="L2773">
        <v>213</v>
      </c>
      <c r="M2773">
        <v>104</v>
      </c>
      <c r="N2773">
        <v>10</v>
      </c>
      <c r="O2773">
        <v>813.29233034299898</v>
      </c>
      <c r="P2773">
        <v>276817.78541791998</v>
      </c>
      <c r="Q2773">
        <v>8473.8884360171596</v>
      </c>
      <c r="R2773">
        <f t="shared" si="259"/>
        <v>286104.96618428011</v>
      </c>
      <c r="S2773">
        <f t="shared" si="260"/>
        <v>0.90846584718059809</v>
      </c>
      <c r="T2773">
        <f t="shared" si="262"/>
        <v>908.46584718059808</v>
      </c>
      <c r="U2773">
        <f t="shared" si="261"/>
        <v>0</v>
      </c>
      <c r="V2773">
        <f t="shared" si="263"/>
        <v>0</v>
      </c>
    </row>
    <row r="2774" spans="1:22" x14ac:dyDescent="0.35">
      <c r="A2774">
        <v>51091</v>
      </c>
      <c r="B2774" t="s">
        <v>1689</v>
      </c>
      <c r="C2774" t="s">
        <v>1312</v>
      </c>
      <c r="D2774">
        <v>38755</v>
      </c>
      <c r="E2774">
        <v>1529</v>
      </c>
      <c r="F2774">
        <v>70</v>
      </c>
      <c r="G2774">
        <v>274</v>
      </c>
      <c r="H2774">
        <v>439</v>
      </c>
      <c r="I2774">
        <v>834</v>
      </c>
      <c r="J2774">
        <v>628</v>
      </c>
      <c r="K2774">
        <f t="shared" si="258"/>
        <v>2245</v>
      </c>
      <c r="L2774">
        <v>2</v>
      </c>
      <c r="M2774">
        <v>0</v>
      </c>
      <c r="N2774">
        <v>0</v>
      </c>
      <c r="O2774">
        <v>0.14529600000000001</v>
      </c>
      <c r="P2774">
        <v>0</v>
      </c>
      <c r="Q2774">
        <v>0</v>
      </c>
      <c r="R2774">
        <f t="shared" si="259"/>
        <v>0.14529600000000001</v>
      </c>
      <c r="S2774">
        <f t="shared" si="260"/>
        <v>6.4719821826280627E-5</v>
      </c>
      <c r="T2774">
        <f t="shared" si="262"/>
        <v>6.4719821826280624E-2</v>
      </c>
      <c r="U2774">
        <f t="shared" si="261"/>
        <v>-1.5</v>
      </c>
      <c r="V2774">
        <f t="shared" si="263"/>
        <v>0</v>
      </c>
    </row>
    <row r="2775" spans="1:22" x14ac:dyDescent="0.35">
      <c r="A2775">
        <v>51093</v>
      </c>
      <c r="B2775" t="s">
        <v>1689</v>
      </c>
      <c r="C2775" t="s">
        <v>1710</v>
      </c>
      <c r="D2775">
        <v>45247</v>
      </c>
      <c r="E2775">
        <v>15704</v>
      </c>
      <c r="F2775">
        <v>1742</v>
      </c>
      <c r="G2775">
        <v>6782</v>
      </c>
      <c r="H2775">
        <v>9462</v>
      </c>
      <c r="I2775">
        <v>11698</v>
      </c>
      <c r="J2775">
        <v>5715</v>
      </c>
      <c r="K2775">
        <f t="shared" si="258"/>
        <v>35399</v>
      </c>
      <c r="L2775">
        <v>20</v>
      </c>
      <c r="M2775">
        <v>8</v>
      </c>
      <c r="N2775">
        <v>0</v>
      </c>
      <c r="O2775">
        <v>18.644964787999999</v>
      </c>
      <c r="P2775">
        <v>23022.713035346002</v>
      </c>
      <c r="Q2775">
        <v>0</v>
      </c>
      <c r="R2775">
        <f t="shared" si="259"/>
        <v>23041.358000134001</v>
      </c>
      <c r="S2775">
        <f t="shared" si="260"/>
        <v>0.65090420633729773</v>
      </c>
      <c r="T2775">
        <f t="shared" si="262"/>
        <v>650.90420633729775</v>
      </c>
      <c r="U2775">
        <f t="shared" si="261"/>
        <v>-0.5</v>
      </c>
      <c r="V2775">
        <f t="shared" si="263"/>
        <v>0</v>
      </c>
    </row>
    <row r="2776" spans="1:22" x14ac:dyDescent="0.35">
      <c r="A2776">
        <v>51097</v>
      </c>
      <c r="B2776" t="s">
        <v>1689</v>
      </c>
      <c r="C2776" t="s">
        <v>1712</v>
      </c>
      <c r="D2776">
        <v>33846</v>
      </c>
      <c r="E2776">
        <v>2502</v>
      </c>
      <c r="F2776">
        <v>308</v>
      </c>
      <c r="G2776">
        <v>1180</v>
      </c>
      <c r="H2776">
        <v>1920</v>
      </c>
      <c r="I2776">
        <v>2274</v>
      </c>
      <c r="J2776">
        <v>1364</v>
      </c>
      <c r="K2776">
        <f t="shared" si="258"/>
        <v>7046</v>
      </c>
      <c r="L2776">
        <v>1</v>
      </c>
      <c r="M2776">
        <v>0</v>
      </c>
      <c r="N2776">
        <v>1</v>
      </c>
      <c r="O2776">
        <v>5.1837974999999998</v>
      </c>
      <c r="P2776">
        <v>0</v>
      </c>
      <c r="Q2776">
        <v>3.6880000000000002</v>
      </c>
      <c r="R2776">
        <f t="shared" si="259"/>
        <v>8.8717974999999996</v>
      </c>
      <c r="S2776">
        <f t="shared" si="260"/>
        <v>1.2591253902923644E-3</v>
      </c>
      <c r="T2776">
        <f t="shared" si="262"/>
        <v>1.2591253902923645</v>
      </c>
      <c r="U2776">
        <f t="shared" si="261"/>
        <v>-1.5</v>
      </c>
      <c r="V2776">
        <f t="shared" si="263"/>
        <v>0</v>
      </c>
    </row>
    <row r="2777" spans="1:22" x14ac:dyDescent="0.35">
      <c r="A2777">
        <v>51099</v>
      </c>
      <c r="B2777" t="s">
        <v>1689</v>
      </c>
      <c r="C2777" t="s">
        <v>1713</v>
      </c>
      <c r="D2777">
        <v>41870</v>
      </c>
      <c r="E2777">
        <v>16592</v>
      </c>
      <c r="F2777">
        <v>1738</v>
      </c>
      <c r="G2777">
        <v>5363</v>
      </c>
      <c r="H2777">
        <v>7995</v>
      </c>
      <c r="I2777">
        <v>6704</v>
      </c>
      <c r="J2777">
        <v>2700</v>
      </c>
      <c r="K2777">
        <f t="shared" si="258"/>
        <v>24500</v>
      </c>
      <c r="L2777">
        <v>5</v>
      </c>
      <c r="M2777">
        <v>4</v>
      </c>
      <c r="N2777">
        <v>0</v>
      </c>
      <c r="O2777">
        <v>11.2705875</v>
      </c>
      <c r="P2777">
        <v>10484.7420390721</v>
      </c>
      <c r="Q2777">
        <v>0</v>
      </c>
      <c r="R2777">
        <f t="shared" si="259"/>
        <v>10496.012626572099</v>
      </c>
      <c r="S2777">
        <f t="shared" si="260"/>
        <v>0.4284086786355959</v>
      </c>
      <c r="T2777">
        <f t="shared" si="262"/>
        <v>428.40867863559589</v>
      </c>
      <c r="U2777">
        <f t="shared" si="261"/>
        <v>-1</v>
      </c>
      <c r="V2777">
        <f t="shared" si="263"/>
        <v>0</v>
      </c>
    </row>
    <row r="2778" spans="1:22" x14ac:dyDescent="0.35">
      <c r="A2778">
        <v>51101</v>
      </c>
      <c r="B2778" t="s">
        <v>1689</v>
      </c>
      <c r="C2778" t="s">
        <v>1714</v>
      </c>
      <c r="D2778">
        <v>39847</v>
      </c>
      <c r="E2778">
        <v>5198</v>
      </c>
      <c r="F2778">
        <v>1013</v>
      </c>
      <c r="G2778">
        <v>3185</v>
      </c>
      <c r="H2778">
        <v>4951</v>
      </c>
      <c r="I2778">
        <v>4673</v>
      </c>
      <c r="J2778">
        <v>2159</v>
      </c>
      <c r="K2778">
        <f t="shared" si="258"/>
        <v>15981</v>
      </c>
      <c r="L2778">
        <v>5</v>
      </c>
      <c r="M2778">
        <v>3</v>
      </c>
      <c r="N2778">
        <v>0</v>
      </c>
      <c r="O2778">
        <v>0.744981</v>
      </c>
      <c r="P2778">
        <v>14558.469658844</v>
      </c>
      <c r="Q2778">
        <v>0</v>
      </c>
      <c r="R2778">
        <f t="shared" si="259"/>
        <v>14559.214639844</v>
      </c>
      <c r="S2778">
        <f t="shared" si="260"/>
        <v>0.91103276640035047</v>
      </c>
      <c r="T2778">
        <f t="shared" si="262"/>
        <v>911.03276640035051</v>
      </c>
      <c r="U2778">
        <f t="shared" si="261"/>
        <v>0</v>
      </c>
      <c r="V2778">
        <f t="shared" si="263"/>
        <v>0</v>
      </c>
    </row>
    <row r="2779" spans="1:22" x14ac:dyDescent="0.35">
      <c r="A2779">
        <v>51103</v>
      </c>
      <c r="B2779" t="s">
        <v>1689</v>
      </c>
      <c r="C2779" t="s">
        <v>1103</v>
      </c>
      <c r="D2779">
        <v>50979</v>
      </c>
      <c r="E2779">
        <v>7148</v>
      </c>
      <c r="F2779">
        <v>415</v>
      </c>
      <c r="G2779">
        <v>1485</v>
      </c>
      <c r="H2779">
        <v>2195</v>
      </c>
      <c r="I2779">
        <v>3400</v>
      </c>
      <c r="J2779">
        <v>3741</v>
      </c>
      <c r="K2779">
        <f t="shared" si="258"/>
        <v>11236</v>
      </c>
      <c r="L2779">
        <v>12</v>
      </c>
      <c r="M2779">
        <v>9</v>
      </c>
      <c r="N2779">
        <v>1</v>
      </c>
      <c r="O2779">
        <v>1.5367335</v>
      </c>
      <c r="P2779">
        <v>15846.691132616201</v>
      </c>
      <c r="Q2779">
        <v>283.06118379999998</v>
      </c>
      <c r="R2779">
        <f t="shared" si="259"/>
        <v>16131.2890499162</v>
      </c>
      <c r="S2779">
        <f t="shared" si="260"/>
        <v>1.435678982726611</v>
      </c>
      <c r="T2779">
        <f t="shared" si="262"/>
        <v>1435.6789827266109</v>
      </c>
      <c r="U2779">
        <f t="shared" si="261"/>
        <v>1</v>
      </c>
      <c r="V2779">
        <f t="shared" si="263"/>
        <v>1</v>
      </c>
    </row>
    <row r="2780" spans="1:22" x14ac:dyDescent="0.35">
      <c r="A2780">
        <v>51105</v>
      </c>
      <c r="B2780" t="s">
        <v>1689</v>
      </c>
      <c r="C2780" t="s">
        <v>57</v>
      </c>
      <c r="D2780">
        <v>28192</v>
      </c>
      <c r="E2780">
        <v>8732</v>
      </c>
      <c r="F2780">
        <v>1306</v>
      </c>
      <c r="G2780">
        <v>4176</v>
      </c>
      <c r="H2780">
        <v>8299</v>
      </c>
      <c r="I2780">
        <v>7238</v>
      </c>
      <c r="J2780">
        <v>4455</v>
      </c>
      <c r="K2780">
        <f t="shared" si="258"/>
        <v>25474</v>
      </c>
      <c r="L2780">
        <v>12</v>
      </c>
      <c r="M2780">
        <v>8</v>
      </c>
      <c r="N2780">
        <v>3</v>
      </c>
      <c r="O2780">
        <v>4.1874071839999996</v>
      </c>
      <c r="P2780">
        <v>54814.554431210301</v>
      </c>
      <c r="Q2780">
        <v>183.20280990000001</v>
      </c>
      <c r="R2780">
        <f t="shared" si="259"/>
        <v>55001.944648294302</v>
      </c>
      <c r="S2780">
        <f t="shared" si="260"/>
        <v>2.1591404823857383</v>
      </c>
      <c r="T2780">
        <f t="shared" si="262"/>
        <v>2159.1404823857383</v>
      </c>
      <c r="U2780">
        <f t="shared" si="261"/>
        <v>2</v>
      </c>
      <c r="V2780">
        <f t="shared" si="263"/>
        <v>1</v>
      </c>
    </row>
    <row r="2781" spans="1:22" x14ac:dyDescent="0.35">
      <c r="A2781">
        <v>51107</v>
      </c>
      <c r="B2781" t="s">
        <v>1689</v>
      </c>
      <c r="C2781" t="s">
        <v>1715</v>
      </c>
      <c r="D2781">
        <v>59683</v>
      </c>
      <c r="E2781">
        <v>192510</v>
      </c>
      <c r="F2781">
        <v>27305</v>
      </c>
      <c r="G2781">
        <v>80236</v>
      </c>
      <c r="H2781">
        <v>120741</v>
      </c>
      <c r="I2781">
        <v>83916</v>
      </c>
      <c r="J2781">
        <v>24700</v>
      </c>
      <c r="K2781">
        <f t="shared" si="258"/>
        <v>336898</v>
      </c>
      <c r="L2781">
        <v>177</v>
      </c>
      <c r="M2781">
        <v>69</v>
      </c>
      <c r="N2781">
        <v>7</v>
      </c>
      <c r="O2781">
        <v>681.80968681499996</v>
      </c>
      <c r="P2781">
        <v>165694.42525167501</v>
      </c>
      <c r="Q2781">
        <v>2038.9791825090001</v>
      </c>
      <c r="R2781">
        <f t="shared" si="259"/>
        <v>168415.21412099901</v>
      </c>
      <c r="S2781">
        <f t="shared" si="260"/>
        <v>0.49989971481278905</v>
      </c>
      <c r="T2781">
        <f t="shared" si="262"/>
        <v>499.89971481278906</v>
      </c>
      <c r="U2781">
        <f t="shared" si="261"/>
        <v>-0.5</v>
      </c>
      <c r="V2781">
        <f t="shared" si="263"/>
        <v>0</v>
      </c>
    </row>
    <row r="2782" spans="1:22" x14ac:dyDescent="0.35">
      <c r="A2782">
        <v>51109</v>
      </c>
      <c r="B2782" t="s">
        <v>1689</v>
      </c>
      <c r="C2782" t="s">
        <v>616</v>
      </c>
      <c r="D2782">
        <v>43913</v>
      </c>
      <c r="E2782">
        <v>18694</v>
      </c>
      <c r="F2782">
        <v>1962</v>
      </c>
      <c r="G2782">
        <v>5829</v>
      </c>
      <c r="H2782">
        <v>9503</v>
      </c>
      <c r="I2782">
        <v>10758</v>
      </c>
      <c r="J2782">
        <v>5378</v>
      </c>
      <c r="K2782">
        <f t="shared" si="258"/>
        <v>33430</v>
      </c>
      <c r="L2782">
        <v>8</v>
      </c>
      <c r="M2782">
        <v>4</v>
      </c>
      <c r="N2782">
        <v>0</v>
      </c>
      <c r="O2782">
        <v>3.4212950000000002</v>
      </c>
      <c r="P2782">
        <v>26104.676719174098</v>
      </c>
      <c r="Q2782">
        <v>0</v>
      </c>
      <c r="R2782">
        <f t="shared" si="259"/>
        <v>26108.098014174098</v>
      </c>
      <c r="S2782">
        <f t="shared" si="260"/>
        <v>0.78097810392384381</v>
      </c>
      <c r="T2782">
        <f t="shared" si="262"/>
        <v>780.97810392384383</v>
      </c>
      <c r="U2782">
        <f t="shared" si="261"/>
        <v>0</v>
      </c>
      <c r="V2782">
        <f t="shared" si="263"/>
        <v>0</v>
      </c>
    </row>
    <row r="2783" spans="1:22" x14ac:dyDescent="0.35">
      <c r="A2783">
        <v>51111</v>
      </c>
      <c r="B2783" t="s">
        <v>1689</v>
      </c>
      <c r="C2783" t="s">
        <v>1716</v>
      </c>
      <c r="D2783">
        <v>29140</v>
      </c>
      <c r="E2783">
        <v>4098</v>
      </c>
      <c r="F2783">
        <v>609</v>
      </c>
      <c r="G2783">
        <v>2031</v>
      </c>
      <c r="H2783">
        <v>3747</v>
      </c>
      <c r="I2783">
        <v>3852</v>
      </c>
      <c r="J2783">
        <v>2349</v>
      </c>
      <c r="K2783">
        <f t="shared" si="258"/>
        <v>12588</v>
      </c>
      <c r="L2783">
        <v>2</v>
      </c>
      <c r="M2783">
        <v>2</v>
      </c>
      <c r="N2783">
        <v>0</v>
      </c>
      <c r="O2783">
        <v>0</v>
      </c>
      <c r="P2783">
        <v>4706.3429373600302</v>
      </c>
      <c r="Q2783">
        <v>0</v>
      </c>
      <c r="R2783">
        <f t="shared" si="259"/>
        <v>4706.3429373600302</v>
      </c>
      <c r="S2783">
        <f t="shared" si="260"/>
        <v>0.37387535250715209</v>
      </c>
      <c r="T2783">
        <f t="shared" si="262"/>
        <v>373.87535250715212</v>
      </c>
      <c r="U2783">
        <f t="shared" si="261"/>
        <v>-1</v>
      </c>
      <c r="V2783">
        <f t="shared" si="263"/>
        <v>0</v>
      </c>
    </row>
    <row r="2784" spans="1:22" x14ac:dyDescent="0.35">
      <c r="A2784">
        <v>51113</v>
      </c>
      <c r="B2784" t="s">
        <v>1689</v>
      </c>
      <c r="C2784" t="s">
        <v>61</v>
      </c>
      <c r="D2784">
        <v>39696</v>
      </c>
      <c r="E2784">
        <v>6597</v>
      </c>
      <c r="F2784">
        <v>676</v>
      </c>
      <c r="G2784">
        <v>2459</v>
      </c>
      <c r="H2784">
        <v>3468</v>
      </c>
      <c r="I2784">
        <v>4079</v>
      </c>
      <c r="J2784">
        <v>2518</v>
      </c>
      <c r="K2784">
        <f t="shared" si="258"/>
        <v>13200</v>
      </c>
      <c r="L2784">
        <v>3</v>
      </c>
      <c r="M2784">
        <v>1</v>
      </c>
      <c r="N2784">
        <v>0</v>
      </c>
      <c r="O2784">
        <v>1.7323124999999999</v>
      </c>
      <c r="P2784">
        <v>4603.3663764330104</v>
      </c>
      <c r="Q2784">
        <v>0</v>
      </c>
      <c r="R2784">
        <f t="shared" si="259"/>
        <v>4605.0986889330106</v>
      </c>
      <c r="S2784">
        <f t="shared" si="260"/>
        <v>0.34887111279795535</v>
      </c>
      <c r="T2784">
        <f t="shared" si="262"/>
        <v>348.87111279795533</v>
      </c>
      <c r="U2784">
        <f t="shared" si="261"/>
        <v>-1</v>
      </c>
      <c r="V2784">
        <f t="shared" si="263"/>
        <v>0</v>
      </c>
    </row>
    <row r="2785" spans="1:22" x14ac:dyDescent="0.35">
      <c r="A2785">
        <v>51115</v>
      </c>
      <c r="B2785" t="s">
        <v>1689</v>
      </c>
      <c r="C2785" t="s">
        <v>1717</v>
      </c>
      <c r="D2785">
        <v>55226</v>
      </c>
      <c r="E2785">
        <v>4978</v>
      </c>
      <c r="F2785">
        <v>317</v>
      </c>
      <c r="G2785">
        <v>1384</v>
      </c>
      <c r="H2785">
        <v>1938</v>
      </c>
      <c r="I2785">
        <v>2840</v>
      </c>
      <c r="J2785">
        <v>2405</v>
      </c>
      <c r="K2785">
        <f t="shared" si="258"/>
        <v>8884</v>
      </c>
      <c r="L2785">
        <v>2</v>
      </c>
      <c r="M2785">
        <v>2</v>
      </c>
      <c r="N2785">
        <v>0</v>
      </c>
      <c r="O2785">
        <v>0.22538250000000001</v>
      </c>
      <c r="P2785">
        <v>5175.7444819840302</v>
      </c>
      <c r="Q2785">
        <v>0</v>
      </c>
      <c r="R2785">
        <f t="shared" si="259"/>
        <v>5175.96986448403</v>
      </c>
      <c r="S2785">
        <f t="shared" si="260"/>
        <v>0.58261704913147572</v>
      </c>
      <c r="T2785">
        <f t="shared" si="262"/>
        <v>582.61704913147571</v>
      </c>
      <c r="U2785">
        <f t="shared" si="261"/>
        <v>-0.5</v>
      </c>
      <c r="V2785">
        <f t="shared" si="263"/>
        <v>0</v>
      </c>
    </row>
    <row r="2786" spans="1:22" x14ac:dyDescent="0.35">
      <c r="A2786">
        <v>51117</v>
      </c>
      <c r="B2786" t="s">
        <v>1689</v>
      </c>
      <c r="C2786" t="s">
        <v>1240</v>
      </c>
      <c r="D2786">
        <v>33239</v>
      </c>
      <c r="E2786">
        <v>16093</v>
      </c>
      <c r="F2786">
        <v>1518</v>
      </c>
      <c r="G2786">
        <v>5345</v>
      </c>
      <c r="H2786">
        <v>8103</v>
      </c>
      <c r="I2786">
        <v>9686</v>
      </c>
      <c r="J2786">
        <v>7097</v>
      </c>
      <c r="K2786">
        <f t="shared" si="258"/>
        <v>31749</v>
      </c>
      <c r="L2786">
        <v>17</v>
      </c>
      <c r="M2786">
        <v>12</v>
      </c>
      <c r="N2786">
        <v>2</v>
      </c>
      <c r="O2786">
        <v>2.305852368</v>
      </c>
      <c r="P2786">
        <v>31056.9652168305</v>
      </c>
      <c r="Q2786">
        <v>620.07540915199797</v>
      </c>
      <c r="R2786">
        <f t="shared" si="259"/>
        <v>31679.346478350501</v>
      </c>
      <c r="S2786">
        <f t="shared" si="260"/>
        <v>0.9978061191958959</v>
      </c>
      <c r="T2786">
        <f t="shared" si="262"/>
        <v>997.80611919589592</v>
      </c>
      <c r="U2786">
        <f t="shared" si="261"/>
        <v>0</v>
      </c>
      <c r="V2786">
        <f t="shared" si="263"/>
        <v>1</v>
      </c>
    </row>
    <row r="2787" spans="1:22" x14ac:dyDescent="0.35">
      <c r="A2787">
        <v>51119</v>
      </c>
      <c r="B2787" t="s">
        <v>1689</v>
      </c>
      <c r="C2787" t="s">
        <v>295</v>
      </c>
      <c r="D2787">
        <v>43771</v>
      </c>
      <c r="E2787">
        <v>5059</v>
      </c>
      <c r="F2787">
        <v>448</v>
      </c>
      <c r="G2787">
        <v>1446</v>
      </c>
      <c r="H2787">
        <v>2434</v>
      </c>
      <c r="I2787">
        <v>3544</v>
      </c>
      <c r="J2787">
        <v>2950</v>
      </c>
      <c r="K2787">
        <f t="shared" si="258"/>
        <v>10822</v>
      </c>
      <c r="L2787">
        <v>4</v>
      </c>
      <c r="M2787">
        <v>2</v>
      </c>
      <c r="N2787">
        <v>0</v>
      </c>
      <c r="O2787">
        <v>1.6875</v>
      </c>
      <c r="P2787">
        <v>5062.3677083510202</v>
      </c>
      <c r="Q2787">
        <v>0</v>
      </c>
      <c r="R2787">
        <f t="shared" si="259"/>
        <v>5064.0552083510202</v>
      </c>
      <c r="S2787">
        <f t="shared" si="260"/>
        <v>0.46794078805683054</v>
      </c>
      <c r="T2787">
        <f t="shared" si="262"/>
        <v>467.94078805683051</v>
      </c>
      <c r="U2787">
        <f t="shared" si="261"/>
        <v>-0.5</v>
      </c>
      <c r="V2787">
        <f t="shared" si="263"/>
        <v>0</v>
      </c>
    </row>
    <row r="2788" spans="1:22" x14ac:dyDescent="0.35">
      <c r="A2788">
        <v>51125</v>
      </c>
      <c r="B2788" t="s">
        <v>1689</v>
      </c>
      <c r="C2788" t="s">
        <v>749</v>
      </c>
      <c r="D2788">
        <v>43207</v>
      </c>
      <c r="E2788">
        <v>5906</v>
      </c>
      <c r="F2788">
        <v>698</v>
      </c>
      <c r="G2788">
        <v>2379</v>
      </c>
      <c r="H2788">
        <v>3554</v>
      </c>
      <c r="I2788">
        <v>4971</v>
      </c>
      <c r="J2788">
        <v>3225</v>
      </c>
      <c r="K2788">
        <f t="shared" si="258"/>
        <v>14827</v>
      </c>
      <c r="L2788">
        <v>4</v>
      </c>
      <c r="M2788">
        <v>5</v>
      </c>
      <c r="N2788">
        <v>0</v>
      </c>
      <c r="O2788">
        <v>0.45405000000000001</v>
      </c>
      <c r="P2788">
        <v>8372.0500557700907</v>
      </c>
      <c r="Q2788">
        <v>0</v>
      </c>
      <c r="R2788">
        <f t="shared" si="259"/>
        <v>8372.504105770091</v>
      </c>
      <c r="S2788">
        <f t="shared" si="260"/>
        <v>0.56467957818642278</v>
      </c>
      <c r="T2788">
        <f t="shared" si="262"/>
        <v>564.67957818642276</v>
      </c>
      <c r="U2788">
        <f t="shared" si="261"/>
        <v>-0.5</v>
      </c>
      <c r="V2788">
        <f t="shared" si="263"/>
        <v>0</v>
      </c>
    </row>
    <row r="2789" spans="1:22" x14ac:dyDescent="0.35">
      <c r="A2789">
        <v>51127</v>
      </c>
      <c r="B2789" t="s">
        <v>1689</v>
      </c>
      <c r="C2789" t="s">
        <v>1718</v>
      </c>
      <c r="D2789">
        <v>38605</v>
      </c>
      <c r="E2789">
        <v>5842</v>
      </c>
      <c r="F2789">
        <v>943</v>
      </c>
      <c r="G2789">
        <v>3586</v>
      </c>
      <c r="H2789">
        <v>5633</v>
      </c>
      <c r="I2789">
        <v>6402</v>
      </c>
      <c r="J2789">
        <v>2605</v>
      </c>
      <c r="K2789">
        <f t="shared" si="258"/>
        <v>19169</v>
      </c>
      <c r="L2789">
        <v>10</v>
      </c>
      <c r="M2789">
        <v>6</v>
      </c>
      <c r="N2789">
        <v>1</v>
      </c>
      <c r="O2789">
        <v>0.78769124999999995</v>
      </c>
      <c r="P2789">
        <v>10855.499228422101</v>
      </c>
      <c r="Q2789">
        <v>2.1318899999999998</v>
      </c>
      <c r="R2789">
        <f t="shared" si="259"/>
        <v>10858.418809672101</v>
      </c>
      <c r="S2789">
        <f t="shared" si="260"/>
        <v>0.56645723875382659</v>
      </c>
      <c r="T2789">
        <f t="shared" si="262"/>
        <v>566.45723875382657</v>
      </c>
      <c r="U2789">
        <f t="shared" si="261"/>
        <v>-0.5</v>
      </c>
      <c r="V2789">
        <f t="shared" si="263"/>
        <v>0</v>
      </c>
    </row>
    <row r="2790" spans="1:22" x14ac:dyDescent="0.35">
      <c r="A2790">
        <v>51131</v>
      </c>
      <c r="B2790" t="s">
        <v>1689</v>
      </c>
      <c r="C2790" t="s">
        <v>1244</v>
      </c>
      <c r="D2790">
        <v>39803</v>
      </c>
      <c r="E2790">
        <v>6846</v>
      </c>
      <c r="F2790">
        <v>716</v>
      </c>
      <c r="G2790">
        <v>1914</v>
      </c>
      <c r="H2790">
        <v>3030</v>
      </c>
      <c r="I2790">
        <v>3677</v>
      </c>
      <c r="J2790">
        <v>2889</v>
      </c>
      <c r="K2790">
        <f t="shared" si="258"/>
        <v>12226</v>
      </c>
      <c r="L2790">
        <v>2</v>
      </c>
      <c r="M2790">
        <v>4</v>
      </c>
      <c r="N2790">
        <v>0</v>
      </c>
      <c r="O2790">
        <v>0</v>
      </c>
      <c r="P2790">
        <v>12486.763261248099</v>
      </c>
      <c r="Q2790">
        <v>0</v>
      </c>
      <c r="R2790">
        <f t="shared" si="259"/>
        <v>12486.763261248099</v>
      </c>
      <c r="S2790">
        <f t="shared" si="260"/>
        <v>1.0213285834490511</v>
      </c>
      <c r="T2790">
        <f t="shared" si="262"/>
        <v>1021.3285834490511</v>
      </c>
      <c r="U2790">
        <f t="shared" si="261"/>
        <v>0</v>
      </c>
      <c r="V2790">
        <f t="shared" si="263"/>
        <v>1</v>
      </c>
    </row>
    <row r="2791" spans="1:22" x14ac:dyDescent="0.35">
      <c r="A2791">
        <v>51133</v>
      </c>
      <c r="B2791" t="s">
        <v>1689</v>
      </c>
      <c r="C2791" t="s">
        <v>1417</v>
      </c>
      <c r="D2791">
        <v>45174</v>
      </c>
      <c r="E2791">
        <v>4556</v>
      </c>
      <c r="F2791">
        <v>508</v>
      </c>
      <c r="G2791">
        <v>1652</v>
      </c>
      <c r="H2791">
        <v>2412</v>
      </c>
      <c r="I2791">
        <v>3792</v>
      </c>
      <c r="J2791">
        <v>3982</v>
      </c>
      <c r="K2791">
        <f t="shared" si="258"/>
        <v>12346</v>
      </c>
      <c r="L2791">
        <v>5</v>
      </c>
      <c r="M2791">
        <v>3</v>
      </c>
      <c r="N2791">
        <v>0</v>
      </c>
      <c r="O2791">
        <v>0.21787500000000001</v>
      </c>
      <c r="P2791">
        <v>3828.6553716120102</v>
      </c>
      <c r="Q2791">
        <v>0</v>
      </c>
      <c r="R2791">
        <f t="shared" si="259"/>
        <v>3828.87324661201</v>
      </c>
      <c r="S2791">
        <f t="shared" si="260"/>
        <v>0.31013066957816376</v>
      </c>
      <c r="T2791">
        <f t="shared" si="262"/>
        <v>310.13066957816375</v>
      </c>
      <c r="U2791">
        <f t="shared" si="261"/>
        <v>-1</v>
      </c>
      <c r="V2791">
        <f t="shared" si="263"/>
        <v>0</v>
      </c>
    </row>
    <row r="2792" spans="1:22" x14ac:dyDescent="0.35">
      <c r="A2792">
        <v>51135</v>
      </c>
      <c r="B2792" t="s">
        <v>1689</v>
      </c>
      <c r="C2792" t="s">
        <v>1719</v>
      </c>
      <c r="D2792">
        <v>32746</v>
      </c>
      <c r="E2792">
        <v>7222</v>
      </c>
      <c r="F2792">
        <v>898</v>
      </c>
      <c r="G2792">
        <v>2616</v>
      </c>
      <c r="H2792">
        <v>5103</v>
      </c>
      <c r="I2792">
        <v>4418</v>
      </c>
      <c r="J2792">
        <v>2795</v>
      </c>
      <c r="K2792">
        <f t="shared" si="258"/>
        <v>15830</v>
      </c>
      <c r="L2792">
        <v>6</v>
      </c>
      <c r="M2792">
        <v>3</v>
      </c>
      <c r="N2792">
        <v>1</v>
      </c>
      <c r="O2792">
        <v>1.45964725</v>
      </c>
      <c r="P2792">
        <v>7518.3700996710604</v>
      </c>
      <c r="Q2792">
        <v>108.26415</v>
      </c>
      <c r="R2792">
        <f t="shared" si="259"/>
        <v>7628.0938969210601</v>
      </c>
      <c r="S2792">
        <f t="shared" si="260"/>
        <v>0.48187579892110299</v>
      </c>
      <c r="T2792">
        <f t="shared" si="262"/>
        <v>481.87579892110301</v>
      </c>
      <c r="U2792">
        <f t="shared" si="261"/>
        <v>-0.5</v>
      </c>
      <c r="V2792">
        <f t="shared" si="263"/>
        <v>0</v>
      </c>
    </row>
    <row r="2793" spans="1:22" x14ac:dyDescent="0.35">
      <c r="A2793">
        <v>51137</v>
      </c>
      <c r="B2793" t="s">
        <v>1689</v>
      </c>
      <c r="C2793" t="s">
        <v>210</v>
      </c>
      <c r="D2793">
        <v>37141</v>
      </c>
      <c r="E2793">
        <v>11884</v>
      </c>
      <c r="F2793">
        <v>1975</v>
      </c>
      <c r="G2793">
        <v>6433</v>
      </c>
      <c r="H2793">
        <v>9692</v>
      </c>
      <c r="I2793">
        <v>9700</v>
      </c>
      <c r="J2793">
        <v>6446</v>
      </c>
      <c r="K2793">
        <f t="shared" si="258"/>
        <v>34246</v>
      </c>
      <c r="L2793">
        <v>21</v>
      </c>
      <c r="M2793">
        <v>6</v>
      </c>
      <c r="N2793">
        <v>0</v>
      </c>
      <c r="O2793">
        <v>39.334072284000001</v>
      </c>
      <c r="P2793">
        <v>41608.308197856299</v>
      </c>
      <c r="Q2793">
        <v>0</v>
      </c>
      <c r="R2793">
        <f t="shared" si="259"/>
        <v>41647.642270140299</v>
      </c>
      <c r="S2793">
        <f t="shared" si="260"/>
        <v>1.2161315852987298</v>
      </c>
      <c r="T2793">
        <f t="shared" si="262"/>
        <v>1216.1315852987298</v>
      </c>
      <c r="U2793">
        <f t="shared" si="261"/>
        <v>0.5</v>
      </c>
      <c r="V2793">
        <f t="shared" si="263"/>
        <v>1</v>
      </c>
    </row>
    <row r="2794" spans="1:22" x14ac:dyDescent="0.35">
      <c r="A2794">
        <v>51139</v>
      </c>
      <c r="B2794" t="s">
        <v>1689</v>
      </c>
      <c r="C2794" t="s">
        <v>624</v>
      </c>
      <c r="D2794">
        <v>31357</v>
      </c>
      <c r="E2794">
        <v>8586</v>
      </c>
      <c r="F2794">
        <v>1204</v>
      </c>
      <c r="G2794">
        <v>4233</v>
      </c>
      <c r="H2794">
        <v>6917</v>
      </c>
      <c r="I2794">
        <v>7044</v>
      </c>
      <c r="J2794">
        <v>4497</v>
      </c>
      <c r="K2794">
        <f t="shared" si="258"/>
        <v>23895</v>
      </c>
      <c r="L2794">
        <v>6</v>
      </c>
      <c r="M2794">
        <v>6</v>
      </c>
      <c r="N2794">
        <v>1</v>
      </c>
      <c r="O2794">
        <v>7.3649750000000003</v>
      </c>
      <c r="P2794">
        <v>24303.356068344299</v>
      </c>
      <c r="Q2794">
        <v>151.7198865</v>
      </c>
      <c r="R2794">
        <f t="shared" si="259"/>
        <v>24462.440929844299</v>
      </c>
      <c r="S2794">
        <f t="shared" si="260"/>
        <v>1.0237472663672023</v>
      </c>
      <c r="T2794">
        <f t="shared" si="262"/>
        <v>1023.7472663672022</v>
      </c>
      <c r="U2794">
        <f t="shared" si="261"/>
        <v>0</v>
      </c>
      <c r="V2794">
        <f t="shared" si="263"/>
        <v>1</v>
      </c>
    </row>
    <row r="2795" spans="1:22" x14ac:dyDescent="0.35">
      <c r="A2795">
        <v>51141</v>
      </c>
      <c r="B2795" t="s">
        <v>1689</v>
      </c>
      <c r="C2795" t="s">
        <v>1720</v>
      </c>
      <c r="D2795">
        <v>27329</v>
      </c>
      <c r="E2795">
        <v>7730</v>
      </c>
      <c r="F2795">
        <v>767</v>
      </c>
      <c r="G2795">
        <v>2942</v>
      </c>
      <c r="H2795">
        <v>4765</v>
      </c>
      <c r="I2795">
        <v>5729</v>
      </c>
      <c r="J2795">
        <v>4248</v>
      </c>
      <c r="K2795">
        <f t="shared" si="258"/>
        <v>18451</v>
      </c>
      <c r="L2795">
        <v>2</v>
      </c>
      <c r="M2795">
        <v>4</v>
      </c>
      <c r="N2795">
        <v>3</v>
      </c>
      <c r="O2795">
        <v>1.702272</v>
      </c>
      <c r="P2795">
        <v>15053.984251936199</v>
      </c>
      <c r="Q2795">
        <v>66.671754041</v>
      </c>
      <c r="R2795">
        <f t="shared" si="259"/>
        <v>15122.3582779772</v>
      </c>
      <c r="S2795">
        <f t="shared" si="260"/>
        <v>0.81959559254117398</v>
      </c>
      <c r="T2795">
        <f t="shared" si="262"/>
        <v>819.59559254117403</v>
      </c>
      <c r="U2795">
        <f t="shared" si="261"/>
        <v>0</v>
      </c>
      <c r="V2795">
        <f t="shared" si="263"/>
        <v>0</v>
      </c>
    </row>
    <row r="2796" spans="1:22" x14ac:dyDescent="0.35">
      <c r="A2796">
        <v>51145</v>
      </c>
      <c r="B2796" t="s">
        <v>1689</v>
      </c>
      <c r="C2796" t="s">
        <v>1722</v>
      </c>
      <c r="D2796">
        <v>45446</v>
      </c>
      <c r="E2796">
        <v>11433</v>
      </c>
      <c r="F2796">
        <v>1246</v>
      </c>
      <c r="G2796">
        <v>5596</v>
      </c>
      <c r="H2796">
        <v>8310</v>
      </c>
      <c r="I2796">
        <v>9011</v>
      </c>
      <c r="J2796">
        <v>3960</v>
      </c>
      <c r="K2796">
        <f t="shared" si="258"/>
        <v>28123</v>
      </c>
      <c r="L2796">
        <v>10</v>
      </c>
      <c r="M2796">
        <v>3</v>
      </c>
      <c r="N2796">
        <v>0</v>
      </c>
      <c r="O2796">
        <v>7.5129443900000004</v>
      </c>
      <c r="P2796">
        <v>9608.1609463760506</v>
      </c>
      <c r="Q2796">
        <v>0</v>
      </c>
      <c r="R2796">
        <f t="shared" si="259"/>
        <v>9615.673890766051</v>
      </c>
      <c r="S2796">
        <f t="shared" si="260"/>
        <v>0.3419149411786101</v>
      </c>
      <c r="T2796">
        <f t="shared" si="262"/>
        <v>341.91494117861009</v>
      </c>
      <c r="U2796">
        <f t="shared" si="261"/>
        <v>-1</v>
      </c>
      <c r="V2796">
        <f t="shared" si="263"/>
        <v>0</v>
      </c>
    </row>
    <row r="2797" spans="1:22" x14ac:dyDescent="0.35">
      <c r="A2797">
        <v>51147</v>
      </c>
      <c r="B2797" t="s">
        <v>1689</v>
      </c>
      <c r="C2797" t="s">
        <v>1723</v>
      </c>
      <c r="D2797">
        <v>24232</v>
      </c>
      <c r="E2797">
        <v>12313</v>
      </c>
      <c r="F2797">
        <v>1013</v>
      </c>
      <c r="G2797">
        <v>4999</v>
      </c>
      <c r="H2797">
        <v>8465</v>
      </c>
      <c r="I2797">
        <v>5405</v>
      </c>
      <c r="J2797">
        <v>3356</v>
      </c>
      <c r="K2797">
        <f t="shared" si="258"/>
        <v>23238</v>
      </c>
      <c r="L2797">
        <v>14</v>
      </c>
      <c r="M2797">
        <v>6</v>
      </c>
      <c r="N2797">
        <v>2</v>
      </c>
      <c r="O2797">
        <v>3.5039812499999998</v>
      </c>
      <c r="P2797">
        <v>22738.264643950301</v>
      </c>
      <c r="Q2797">
        <v>339.11224584099898</v>
      </c>
      <c r="R2797">
        <f t="shared" si="259"/>
        <v>23080.8808710413</v>
      </c>
      <c r="S2797">
        <f t="shared" si="260"/>
        <v>0.99323869829767186</v>
      </c>
      <c r="T2797">
        <f t="shared" si="262"/>
        <v>993.23869829767182</v>
      </c>
      <c r="U2797">
        <f t="shared" si="261"/>
        <v>0</v>
      </c>
      <c r="V2797">
        <f t="shared" si="263"/>
        <v>1</v>
      </c>
    </row>
    <row r="2798" spans="1:22" x14ac:dyDescent="0.35">
      <c r="A2798">
        <v>51155</v>
      </c>
      <c r="B2798" t="s">
        <v>1689</v>
      </c>
      <c r="C2798" t="s">
        <v>167</v>
      </c>
      <c r="D2798">
        <v>35167</v>
      </c>
      <c r="E2798">
        <v>16131</v>
      </c>
      <c r="F2798">
        <v>1634</v>
      </c>
      <c r="G2798">
        <v>5570</v>
      </c>
      <c r="H2798">
        <v>10275</v>
      </c>
      <c r="I2798">
        <v>10526</v>
      </c>
      <c r="J2798">
        <v>6731</v>
      </c>
      <c r="K2798">
        <f t="shared" si="258"/>
        <v>34736</v>
      </c>
      <c r="L2798">
        <v>9</v>
      </c>
      <c r="M2798">
        <v>10</v>
      </c>
      <c r="N2798">
        <v>1</v>
      </c>
      <c r="O2798">
        <v>6.1116999999999999</v>
      </c>
      <c r="P2798">
        <v>80930.580659944797</v>
      </c>
      <c r="Q2798">
        <v>403.65317132000001</v>
      </c>
      <c r="R2798">
        <f t="shared" si="259"/>
        <v>81340.345531264786</v>
      </c>
      <c r="S2798">
        <f t="shared" si="260"/>
        <v>2.3416727755430902</v>
      </c>
      <c r="T2798">
        <f t="shared" si="262"/>
        <v>2341.6727755430902</v>
      </c>
      <c r="U2798">
        <f t="shared" si="261"/>
        <v>2.5</v>
      </c>
      <c r="V2798">
        <f t="shared" si="263"/>
        <v>1</v>
      </c>
    </row>
    <row r="2799" spans="1:22" x14ac:dyDescent="0.35">
      <c r="A2799">
        <v>51157</v>
      </c>
      <c r="B2799" t="s">
        <v>1689</v>
      </c>
      <c r="C2799" t="s">
        <v>1726</v>
      </c>
      <c r="D2799">
        <v>47994</v>
      </c>
      <c r="E2799">
        <v>4082</v>
      </c>
      <c r="F2799">
        <v>317</v>
      </c>
      <c r="G2799">
        <v>1230</v>
      </c>
      <c r="H2799">
        <v>1750</v>
      </c>
      <c r="I2799">
        <v>2540</v>
      </c>
      <c r="J2799">
        <v>1619</v>
      </c>
      <c r="K2799">
        <f t="shared" si="258"/>
        <v>7456</v>
      </c>
      <c r="L2799">
        <v>4</v>
      </c>
      <c r="M2799">
        <v>0</v>
      </c>
      <c r="N2799">
        <v>0</v>
      </c>
      <c r="O2799">
        <v>363.54287448999997</v>
      </c>
      <c r="P2799">
        <v>0</v>
      </c>
      <c r="Q2799">
        <v>0</v>
      </c>
      <c r="R2799">
        <f t="shared" si="259"/>
        <v>363.54287448999997</v>
      </c>
      <c r="S2799">
        <f t="shared" si="260"/>
        <v>4.87584327373927E-2</v>
      </c>
      <c r="T2799">
        <f t="shared" si="262"/>
        <v>48.758432737392702</v>
      </c>
      <c r="U2799">
        <f t="shared" si="261"/>
        <v>-1.5</v>
      </c>
      <c r="V2799">
        <f t="shared" si="263"/>
        <v>0</v>
      </c>
    </row>
    <row r="2800" spans="1:22" x14ac:dyDescent="0.35">
      <c r="A2800">
        <v>51159</v>
      </c>
      <c r="B2800" t="s">
        <v>1689</v>
      </c>
      <c r="C2800" t="s">
        <v>431</v>
      </c>
      <c r="D2800">
        <v>28236</v>
      </c>
      <c r="E2800">
        <v>3826</v>
      </c>
      <c r="F2800">
        <v>365</v>
      </c>
      <c r="G2800">
        <v>1358</v>
      </c>
      <c r="H2800">
        <v>2966</v>
      </c>
      <c r="I2800">
        <v>2672</v>
      </c>
      <c r="J2800">
        <v>1698</v>
      </c>
      <c r="K2800">
        <f t="shared" si="258"/>
        <v>9059</v>
      </c>
      <c r="L2800">
        <v>2</v>
      </c>
      <c r="M2800">
        <v>1</v>
      </c>
      <c r="N2800">
        <v>0</v>
      </c>
      <c r="O2800">
        <v>1.6473802500000001</v>
      </c>
      <c r="P2800">
        <v>2575.0289923250002</v>
      </c>
      <c r="Q2800">
        <v>0</v>
      </c>
      <c r="R2800">
        <f t="shared" si="259"/>
        <v>2576.6763725750002</v>
      </c>
      <c r="S2800">
        <f t="shared" si="260"/>
        <v>0.28443275997074735</v>
      </c>
      <c r="T2800">
        <f t="shared" si="262"/>
        <v>284.43275997074733</v>
      </c>
      <c r="U2800">
        <f t="shared" si="261"/>
        <v>-1</v>
      </c>
      <c r="V2800">
        <f t="shared" si="263"/>
        <v>0</v>
      </c>
    </row>
    <row r="2801" spans="1:22" x14ac:dyDescent="0.35">
      <c r="A2801">
        <v>51167</v>
      </c>
      <c r="B2801" t="s">
        <v>1689</v>
      </c>
      <c r="C2801" t="s">
        <v>73</v>
      </c>
      <c r="D2801">
        <v>29340</v>
      </c>
      <c r="E2801">
        <v>10363</v>
      </c>
      <c r="F2801">
        <v>1490</v>
      </c>
      <c r="G2801">
        <v>4730</v>
      </c>
      <c r="H2801">
        <v>8464</v>
      </c>
      <c r="I2801">
        <v>8766</v>
      </c>
      <c r="J2801">
        <v>4995</v>
      </c>
      <c r="K2801">
        <f t="shared" si="258"/>
        <v>28445</v>
      </c>
      <c r="L2801">
        <v>19</v>
      </c>
      <c r="M2801">
        <v>7</v>
      </c>
      <c r="N2801">
        <v>3</v>
      </c>
      <c r="O2801">
        <v>2.9384527359999999</v>
      </c>
      <c r="P2801">
        <v>83459.601656799598</v>
      </c>
      <c r="Q2801">
        <v>363.96035910000001</v>
      </c>
      <c r="R2801">
        <f t="shared" si="259"/>
        <v>83826.500468635597</v>
      </c>
      <c r="S2801">
        <f t="shared" si="260"/>
        <v>2.9469678491346669</v>
      </c>
      <c r="T2801">
        <f t="shared" si="262"/>
        <v>2946.9678491346667</v>
      </c>
      <c r="U2801">
        <f t="shared" si="261"/>
        <v>2.5</v>
      </c>
      <c r="V2801">
        <f t="shared" si="263"/>
        <v>1</v>
      </c>
    </row>
    <row r="2802" spans="1:22" x14ac:dyDescent="0.35">
      <c r="A2802">
        <v>51169</v>
      </c>
      <c r="B2802" t="s">
        <v>1689</v>
      </c>
      <c r="C2802" t="s">
        <v>170</v>
      </c>
      <c r="D2802">
        <v>29265</v>
      </c>
      <c r="E2802">
        <v>7875</v>
      </c>
      <c r="F2802">
        <v>1102</v>
      </c>
      <c r="G2802">
        <v>3635</v>
      </c>
      <c r="H2802">
        <v>6677</v>
      </c>
      <c r="I2802">
        <v>6711</v>
      </c>
      <c r="J2802">
        <v>4656</v>
      </c>
      <c r="K2802">
        <f t="shared" si="258"/>
        <v>22781</v>
      </c>
      <c r="L2802">
        <v>16</v>
      </c>
      <c r="M2802">
        <v>8</v>
      </c>
      <c r="N2802">
        <v>0</v>
      </c>
      <c r="O2802">
        <v>2.5129125349999999</v>
      </c>
      <c r="P2802">
        <v>71548.385376985505</v>
      </c>
      <c r="Q2802">
        <v>0</v>
      </c>
      <c r="R2802">
        <f t="shared" si="259"/>
        <v>71550.898289520512</v>
      </c>
      <c r="S2802">
        <f t="shared" si="260"/>
        <v>3.1408146389324663</v>
      </c>
      <c r="T2802">
        <f t="shared" si="262"/>
        <v>3140.8146389324661</v>
      </c>
      <c r="U2802">
        <f t="shared" si="261"/>
        <v>2.5</v>
      </c>
      <c r="V2802">
        <f t="shared" si="263"/>
        <v>1</v>
      </c>
    </row>
    <row r="2803" spans="1:22" x14ac:dyDescent="0.35">
      <c r="A2803">
        <v>51171</v>
      </c>
      <c r="B2803" t="s">
        <v>1689</v>
      </c>
      <c r="C2803" t="s">
        <v>1729</v>
      </c>
      <c r="D2803">
        <v>35016</v>
      </c>
      <c r="E2803">
        <v>19530</v>
      </c>
      <c r="F2803">
        <v>2338</v>
      </c>
      <c r="G2803">
        <v>7684</v>
      </c>
      <c r="H2803">
        <v>12001</v>
      </c>
      <c r="I2803">
        <v>12278</v>
      </c>
      <c r="J2803">
        <v>8282</v>
      </c>
      <c r="K2803">
        <f t="shared" si="258"/>
        <v>42583</v>
      </c>
      <c r="L2803">
        <v>9</v>
      </c>
      <c r="M2803">
        <v>10</v>
      </c>
      <c r="N2803">
        <v>1</v>
      </c>
      <c r="O2803">
        <v>14.926172534000001</v>
      </c>
      <c r="P2803">
        <v>28034.3330754495</v>
      </c>
      <c r="Q2803">
        <v>243.61666803400001</v>
      </c>
      <c r="R2803">
        <f t="shared" si="259"/>
        <v>28292.8759160175</v>
      </c>
      <c r="S2803">
        <f t="shared" si="260"/>
        <v>0.66441715980596716</v>
      </c>
      <c r="T2803">
        <f t="shared" si="262"/>
        <v>664.41715980596712</v>
      </c>
      <c r="U2803">
        <f t="shared" si="261"/>
        <v>-0.5</v>
      </c>
      <c r="V2803">
        <f t="shared" si="263"/>
        <v>0</v>
      </c>
    </row>
    <row r="2804" spans="1:22" x14ac:dyDescent="0.35">
      <c r="A2804">
        <v>51173</v>
      </c>
      <c r="B2804" t="s">
        <v>1689</v>
      </c>
      <c r="C2804" t="s">
        <v>1730</v>
      </c>
      <c r="D2804">
        <v>30115</v>
      </c>
      <c r="E2804">
        <v>15965</v>
      </c>
      <c r="F2804">
        <v>1589</v>
      </c>
      <c r="G2804">
        <v>5552</v>
      </c>
      <c r="H2804">
        <v>9245</v>
      </c>
      <c r="I2804">
        <v>9281</v>
      </c>
      <c r="J2804">
        <v>6051</v>
      </c>
      <c r="K2804">
        <f t="shared" si="258"/>
        <v>31718</v>
      </c>
      <c r="L2804">
        <v>30</v>
      </c>
      <c r="M2804">
        <v>11</v>
      </c>
      <c r="N2804">
        <v>3</v>
      </c>
      <c r="O2804">
        <v>10.244976285</v>
      </c>
      <c r="P2804">
        <v>46173.996610102302</v>
      </c>
      <c r="Q2804">
        <v>260.56443636</v>
      </c>
      <c r="R2804">
        <f t="shared" si="259"/>
        <v>46444.806022747303</v>
      </c>
      <c r="S2804">
        <f t="shared" si="260"/>
        <v>1.46430437047567</v>
      </c>
      <c r="T2804">
        <f t="shared" si="262"/>
        <v>1464.3043704756699</v>
      </c>
      <c r="U2804">
        <f t="shared" si="261"/>
        <v>1</v>
      </c>
      <c r="V2804">
        <f t="shared" si="263"/>
        <v>1</v>
      </c>
    </row>
    <row r="2805" spans="1:22" x14ac:dyDescent="0.35">
      <c r="A2805">
        <v>51179</v>
      </c>
      <c r="B2805" t="s">
        <v>1689</v>
      </c>
      <c r="C2805" t="s">
        <v>696</v>
      </c>
      <c r="D2805">
        <v>44741</v>
      </c>
      <c r="E2805">
        <v>50474</v>
      </c>
      <c r="F2805">
        <v>8721</v>
      </c>
      <c r="G2805">
        <v>32075</v>
      </c>
      <c r="H2805">
        <v>46011</v>
      </c>
      <c r="I2805">
        <v>36464</v>
      </c>
      <c r="J2805">
        <v>11081</v>
      </c>
      <c r="K2805">
        <f t="shared" si="258"/>
        <v>134352</v>
      </c>
      <c r="L2805">
        <v>62</v>
      </c>
      <c r="M2805">
        <v>20</v>
      </c>
      <c r="N2805">
        <v>3</v>
      </c>
      <c r="O2805">
        <v>46.535815401999997</v>
      </c>
      <c r="P2805">
        <v>86542.916865474806</v>
      </c>
      <c r="Q2805">
        <v>597.01658677999899</v>
      </c>
      <c r="R2805">
        <f t="shared" si="259"/>
        <v>87186.469267656808</v>
      </c>
      <c r="S2805">
        <f t="shared" si="260"/>
        <v>0.64894061322240693</v>
      </c>
      <c r="T2805">
        <f t="shared" si="262"/>
        <v>648.94061322240691</v>
      </c>
      <c r="U2805">
        <f t="shared" si="261"/>
        <v>-0.5</v>
      </c>
      <c r="V2805">
        <f t="shared" si="263"/>
        <v>0</v>
      </c>
    </row>
    <row r="2806" spans="1:22" x14ac:dyDescent="0.35">
      <c r="A2806">
        <v>51181</v>
      </c>
      <c r="B2806" t="s">
        <v>1689</v>
      </c>
      <c r="C2806" t="s">
        <v>1257</v>
      </c>
      <c r="D2806">
        <v>37201</v>
      </c>
      <c r="E2806">
        <v>3213</v>
      </c>
      <c r="F2806">
        <v>336</v>
      </c>
      <c r="G2806">
        <v>1169</v>
      </c>
      <c r="H2806">
        <v>1774</v>
      </c>
      <c r="I2806">
        <v>2357</v>
      </c>
      <c r="J2806">
        <v>1208</v>
      </c>
      <c r="K2806">
        <f t="shared" si="258"/>
        <v>6844</v>
      </c>
      <c r="L2806">
        <v>1</v>
      </c>
      <c r="M2806">
        <v>1</v>
      </c>
      <c r="N2806">
        <v>0</v>
      </c>
      <c r="O2806">
        <v>0.46601510400000001</v>
      </c>
      <c r="P2806">
        <v>0</v>
      </c>
      <c r="Q2806">
        <v>0</v>
      </c>
      <c r="R2806">
        <f t="shared" si="259"/>
        <v>0.46601510400000001</v>
      </c>
      <c r="S2806">
        <f t="shared" si="260"/>
        <v>6.8091043834015203E-5</v>
      </c>
      <c r="T2806">
        <f t="shared" si="262"/>
        <v>6.8091043834015208E-2</v>
      </c>
      <c r="U2806">
        <f t="shared" si="261"/>
        <v>-1.5</v>
      </c>
      <c r="V2806">
        <f t="shared" si="263"/>
        <v>0</v>
      </c>
    </row>
    <row r="2807" spans="1:22" x14ac:dyDescent="0.35">
      <c r="A2807">
        <v>51183</v>
      </c>
      <c r="B2807" t="s">
        <v>1689</v>
      </c>
      <c r="C2807" t="s">
        <v>303</v>
      </c>
      <c r="D2807">
        <v>30354</v>
      </c>
      <c r="E2807">
        <v>4470</v>
      </c>
      <c r="F2807">
        <v>560</v>
      </c>
      <c r="G2807">
        <v>1678</v>
      </c>
      <c r="H2807">
        <v>4484</v>
      </c>
      <c r="I2807">
        <v>3425</v>
      </c>
      <c r="J2807">
        <v>1825</v>
      </c>
      <c r="K2807">
        <f t="shared" si="258"/>
        <v>11972</v>
      </c>
      <c r="L2807">
        <v>2</v>
      </c>
      <c r="M2807">
        <v>3</v>
      </c>
      <c r="N2807">
        <v>0</v>
      </c>
      <c r="O2807">
        <v>0.14426318399999999</v>
      </c>
      <c r="P2807">
        <v>2269.5495500100001</v>
      </c>
      <c r="Q2807">
        <v>0</v>
      </c>
      <c r="R2807">
        <f t="shared" si="259"/>
        <v>2269.6938131940001</v>
      </c>
      <c r="S2807">
        <f t="shared" si="260"/>
        <v>0.18958351262896761</v>
      </c>
      <c r="T2807">
        <f t="shared" si="262"/>
        <v>189.58351262896761</v>
      </c>
      <c r="U2807">
        <f t="shared" si="261"/>
        <v>-1</v>
      </c>
      <c r="V2807">
        <f t="shared" si="263"/>
        <v>0</v>
      </c>
    </row>
    <row r="2808" spans="1:22" x14ac:dyDescent="0.35">
      <c r="A2808">
        <v>51187</v>
      </c>
      <c r="B2808" t="s">
        <v>1689</v>
      </c>
      <c r="C2808" t="s">
        <v>451</v>
      </c>
      <c r="D2808">
        <v>39867</v>
      </c>
      <c r="E2808">
        <v>16722</v>
      </c>
      <c r="F2808">
        <v>2248</v>
      </c>
      <c r="G2808">
        <v>7572</v>
      </c>
      <c r="H2808">
        <v>11618</v>
      </c>
      <c r="I2808">
        <v>11387</v>
      </c>
      <c r="J2808">
        <v>5245</v>
      </c>
      <c r="K2808">
        <f t="shared" si="258"/>
        <v>38070</v>
      </c>
      <c r="L2808">
        <v>9</v>
      </c>
      <c r="M2808">
        <v>8</v>
      </c>
      <c r="N2808">
        <v>2</v>
      </c>
      <c r="O2808">
        <v>22.60419825</v>
      </c>
      <c r="P2808">
        <v>62280.869714389402</v>
      </c>
      <c r="Q2808">
        <v>429.01785849100003</v>
      </c>
      <c r="R2808">
        <f t="shared" si="259"/>
        <v>62732.491771130408</v>
      </c>
      <c r="S2808">
        <f t="shared" si="260"/>
        <v>1.6478195894701972</v>
      </c>
      <c r="T2808">
        <f t="shared" si="262"/>
        <v>1647.8195894701973</v>
      </c>
      <c r="U2808">
        <f t="shared" si="261"/>
        <v>1</v>
      </c>
      <c r="V2808">
        <f t="shared" si="263"/>
        <v>1</v>
      </c>
    </row>
    <row r="2809" spans="1:22" x14ac:dyDescent="0.35">
      <c r="A2809">
        <v>51193</v>
      </c>
      <c r="B2809" t="s">
        <v>1689</v>
      </c>
      <c r="C2809" t="s">
        <v>1424</v>
      </c>
      <c r="D2809">
        <v>40585</v>
      </c>
      <c r="E2809">
        <v>6027</v>
      </c>
      <c r="F2809">
        <v>929</v>
      </c>
      <c r="G2809">
        <v>2815</v>
      </c>
      <c r="H2809">
        <v>4516</v>
      </c>
      <c r="I2809">
        <v>5361</v>
      </c>
      <c r="J2809">
        <v>3903</v>
      </c>
      <c r="K2809">
        <f t="shared" si="258"/>
        <v>17524</v>
      </c>
      <c r="L2809">
        <v>3</v>
      </c>
      <c r="M2809">
        <v>2</v>
      </c>
      <c r="N2809">
        <v>0</v>
      </c>
      <c r="O2809">
        <v>0.90810000000000002</v>
      </c>
      <c r="P2809">
        <v>8623.6614410510392</v>
      </c>
      <c r="Q2809">
        <v>0</v>
      </c>
      <c r="R2809">
        <f t="shared" si="259"/>
        <v>8624.5695410510398</v>
      </c>
      <c r="S2809">
        <f t="shared" si="260"/>
        <v>0.49215758622751882</v>
      </c>
      <c r="T2809">
        <f t="shared" si="262"/>
        <v>492.15758622751883</v>
      </c>
      <c r="U2809">
        <f t="shared" si="261"/>
        <v>-0.5</v>
      </c>
      <c r="V2809">
        <f t="shared" si="263"/>
        <v>0</v>
      </c>
    </row>
    <row r="2810" spans="1:22" x14ac:dyDescent="0.35">
      <c r="A2810">
        <v>51195</v>
      </c>
      <c r="B2810" t="s">
        <v>1689</v>
      </c>
      <c r="C2810" t="s">
        <v>1660</v>
      </c>
      <c r="F2810">
        <v>2283</v>
      </c>
      <c r="G2810">
        <v>7365</v>
      </c>
      <c r="H2810">
        <v>13983</v>
      </c>
      <c r="I2810">
        <v>11259</v>
      </c>
      <c r="J2810">
        <v>6028</v>
      </c>
      <c r="K2810">
        <f t="shared" si="258"/>
        <v>40918</v>
      </c>
      <c r="L2810">
        <v>60</v>
      </c>
      <c r="M2810">
        <v>28</v>
      </c>
      <c r="N2810">
        <v>5</v>
      </c>
      <c r="O2810">
        <v>16.867207284999999</v>
      </c>
      <c r="P2810">
        <v>145750.19281390999</v>
      </c>
      <c r="Q2810">
        <v>1043.5623404</v>
      </c>
      <c r="R2810">
        <f t="shared" si="259"/>
        <v>146810.62236159499</v>
      </c>
      <c r="S2810">
        <f t="shared" si="260"/>
        <v>3.587922732332836</v>
      </c>
      <c r="T2810">
        <f t="shared" si="262"/>
        <v>3587.9227323328359</v>
      </c>
      <c r="U2810">
        <f t="shared" si="261"/>
        <v>2.5</v>
      </c>
      <c r="V2810">
        <f t="shared" si="263"/>
        <v>1</v>
      </c>
    </row>
    <row r="2811" spans="1:22" x14ac:dyDescent="0.35">
      <c r="A2811">
        <v>51197</v>
      </c>
      <c r="B2811" t="s">
        <v>1689</v>
      </c>
      <c r="C2811" t="s">
        <v>1733</v>
      </c>
      <c r="D2811">
        <v>30393</v>
      </c>
      <c r="E2811">
        <v>15025</v>
      </c>
      <c r="F2811">
        <v>1467</v>
      </c>
      <c r="G2811">
        <v>5107</v>
      </c>
      <c r="H2811">
        <v>8541</v>
      </c>
      <c r="I2811">
        <v>8672</v>
      </c>
      <c r="J2811">
        <v>5464</v>
      </c>
      <c r="K2811">
        <f t="shared" si="258"/>
        <v>29251</v>
      </c>
      <c r="L2811">
        <v>31</v>
      </c>
      <c r="M2811">
        <v>10</v>
      </c>
      <c r="N2811">
        <v>2</v>
      </c>
      <c r="O2811">
        <v>11.509433749999999</v>
      </c>
      <c r="P2811">
        <v>35424.087252124998</v>
      </c>
      <c r="Q2811">
        <v>304.23522338800001</v>
      </c>
      <c r="R2811">
        <f t="shared" si="259"/>
        <v>35739.831909262997</v>
      </c>
      <c r="S2811">
        <f t="shared" si="260"/>
        <v>1.2218328231261495</v>
      </c>
      <c r="T2811">
        <f t="shared" si="262"/>
        <v>1221.8328231261494</v>
      </c>
      <c r="U2811">
        <f t="shared" si="261"/>
        <v>0.5</v>
      </c>
      <c r="V2811">
        <f t="shared" si="263"/>
        <v>1</v>
      </c>
    </row>
    <row r="2812" spans="1:22" x14ac:dyDescent="0.35">
      <c r="A2812">
        <v>51510</v>
      </c>
      <c r="B2812" t="s">
        <v>1689</v>
      </c>
      <c r="C2812" t="s">
        <v>1734</v>
      </c>
      <c r="D2812">
        <v>80952</v>
      </c>
      <c r="E2812">
        <v>114561</v>
      </c>
      <c r="F2812">
        <v>10932</v>
      </c>
      <c r="G2812">
        <v>16822</v>
      </c>
      <c r="H2812">
        <v>69183</v>
      </c>
      <c r="I2812">
        <v>35307</v>
      </c>
      <c r="J2812">
        <v>14050</v>
      </c>
      <c r="K2812">
        <f t="shared" si="258"/>
        <v>146294</v>
      </c>
      <c r="L2812">
        <v>86</v>
      </c>
      <c r="M2812">
        <v>27</v>
      </c>
      <c r="N2812">
        <v>2</v>
      </c>
      <c r="O2812">
        <v>197.843462784</v>
      </c>
      <c r="P2812">
        <v>56957.605499667297</v>
      </c>
      <c r="Q2812">
        <v>4173.2671673430204</v>
      </c>
      <c r="R2812">
        <f t="shared" si="259"/>
        <v>61328.716129794324</v>
      </c>
      <c r="S2812">
        <f t="shared" si="260"/>
        <v>0.41921552578912546</v>
      </c>
      <c r="T2812">
        <f t="shared" si="262"/>
        <v>419.21552578912548</v>
      </c>
      <c r="U2812">
        <f t="shared" si="261"/>
        <v>-1</v>
      </c>
      <c r="V2812">
        <f t="shared" si="263"/>
        <v>0</v>
      </c>
    </row>
    <row r="2813" spans="1:22" x14ac:dyDescent="0.35">
      <c r="A2813">
        <v>51550</v>
      </c>
      <c r="B2813" t="s">
        <v>1689</v>
      </c>
      <c r="C2813" t="s">
        <v>1735</v>
      </c>
      <c r="D2813">
        <v>44681</v>
      </c>
      <c r="E2813">
        <v>123840</v>
      </c>
      <c r="F2813">
        <v>14241</v>
      </c>
      <c r="G2813">
        <v>48507</v>
      </c>
      <c r="H2813">
        <v>76626</v>
      </c>
      <c r="I2813">
        <v>63597</v>
      </c>
      <c r="J2813">
        <v>25446</v>
      </c>
      <c r="K2813">
        <f t="shared" si="258"/>
        <v>228417</v>
      </c>
      <c r="L2813">
        <v>165</v>
      </c>
      <c r="M2813">
        <v>53</v>
      </c>
      <c r="N2813">
        <v>5</v>
      </c>
      <c r="O2813">
        <v>873.16481609100003</v>
      </c>
      <c r="P2813">
        <v>153201.26271588201</v>
      </c>
      <c r="Q2813">
        <v>8011.5393943025301</v>
      </c>
      <c r="R2813">
        <f t="shared" si="259"/>
        <v>162085.96692627555</v>
      </c>
      <c r="S2813">
        <f t="shared" si="260"/>
        <v>0.70960553254037817</v>
      </c>
      <c r="T2813">
        <f t="shared" si="262"/>
        <v>709.60553254037814</v>
      </c>
      <c r="U2813">
        <f t="shared" si="261"/>
        <v>-0.5</v>
      </c>
      <c r="V2813">
        <f t="shared" si="263"/>
        <v>0</v>
      </c>
    </row>
    <row r="2814" spans="1:22" x14ac:dyDescent="0.35">
      <c r="A2814">
        <v>51650</v>
      </c>
      <c r="B2814" t="s">
        <v>1689</v>
      </c>
      <c r="C2814" t="s">
        <v>1736</v>
      </c>
      <c r="D2814">
        <v>42141</v>
      </c>
      <c r="E2814">
        <v>76486</v>
      </c>
      <c r="F2814">
        <v>8580</v>
      </c>
      <c r="G2814">
        <v>26234</v>
      </c>
      <c r="H2814">
        <v>48153</v>
      </c>
      <c r="I2814">
        <v>36121</v>
      </c>
      <c r="J2814">
        <v>17748</v>
      </c>
      <c r="K2814">
        <f t="shared" si="258"/>
        <v>136836</v>
      </c>
      <c r="L2814">
        <v>58</v>
      </c>
      <c r="M2814">
        <v>27</v>
      </c>
      <c r="N2814">
        <v>4</v>
      </c>
      <c r="O2814">
        <v>86.803396225</v>
      </c>
      <c r="P2814">
        <v>110768.72435601801</v>
      </c>
      <c r="Q2814">
        <v>38125.536264037</v>
      </c>
      <c r="R2814">
        <f t="shared" si="259"/>
        <v>148981.06401628003</v>
      </c>
      <c r="S2814">
        <f t="shared" si="260"/>
        <v>1.0887563507869276</v>
      </c>
      <c r="T2814">
        <f t="shared" si="262"/>
        <v>1088.7563507869277</v>
      </c>
      <c r="U2814">
        <f t="shared" si="261"/>
        <v>0.5</v>
      </c>
      <c r="V2814">
        <f t="shared" si="263"/>
        <v>1</v>
      </c>
    </row>
    <row r="2815" spans="1:22" x14ac:dyDescent="0.35">
      <c r="A2815">
        <v>51700</v>
      </c>
      <c r="B2815" t="s">
        <v>1689</v>
      </c>
      <c r="C2815" t="s">
        <v>1737</v>
      </c>
      <c r="D2815">
        <v>36923</v>
      </c>
      <c r="E2815">
        <v>116144</v>
      </c>
      <c r="F2815">
        <v>13447</v>
      </c>
      <c r="G2815">
        <v>35937</v>
      </c>
      <c r="H2815">
        <v>67951</v>
      </c>
      <c r="I2815">
        <v>43201</v>
      </c>
      <c r="J2815">
        <v>20190</v>
      </c>
      <c r="K2815">
        <f t="shared" si="258"/>
        <v>180726</v>
      </c>
      <c r="L2815">
        <v>102</v>
      </c>
      <c r="M2815">
        <v>37</v>
      </c>
      <c r="N2815">
        <v>14</v>
      </c>
      <c r="O2815">
        <v>163.08948786799999</v>
      </c>
      <c r="P2815">
        <v>144183.49163185601</v>
      </c>
      <c r="Q2815">
        <v>8967.4230009120693</v>
      </c>
      <c r="R2815">
        <f t="shared" si="259"/>
        <v>153314.00412063609</v>
      </c>
      <c r="S2815">
        <f t="shared" si="260"/>
        <v>0.84832289831366869</v>
      </c>
      <c r="T2815">
        <f t="shared" si="262"/>
        <v>848.3228983136687</v>
      </c>
      <c r="U2815">
        <f t="shared" si="261"/>
        <v>0</v>
      </c>
      <c r="V2815">
        <f t="shared" si="263"/>
        <v>0</v>
      </c>
    </row>
    <row r="2816" spans="1:22" x14ac:dyDescent="0.35">
      <c r="A2816">
        <v>51710</v>
      </c>
      <c r="B2816" t="s">
        <v>1689</v>
      </c>
      <c r="C2816" t="s">
        <v>1738</v>
      </c>
      <c r="D2816">
        <v>38844</v>
      </c>
      <c r="E2816">
        <v>207851</v>
      </c>
      <c r="F2816">
        <v>17181</v>
      </c>
      <c r="G2816">
        <v>43493</v>
      </c>
      <c r="H2816">
        <v>109829</v>
      </c>
      <c r="I2816">
        <v>51941</v>
      </c>
      <c r="J2816">
        <v>23338</v>
      </c>
      <c r="K2816">
        <f t="shared" si="258"/>
        <v>245782</v>
      </c>
      <c r="L2816">
        <v>140</v>
      </c>
      <c r="M2816">
        <v>58</v>
      </c>
      <c r="N2816">
        <v>12</v>
      </c>
      <c r="O2816">
        <v>182.97558853800001</v>
      </c>
      <c r="P2816">
        <v>154733.906917215</v>
      </c>
      <c r="Q2816">
        <v>19192.534546597999</v>
      </c>
      <c r="R2816">
        <f t="shared" si="259"/>
        <v>174109.417052351</v>
      </c>
      <c r="S2816">
        <f t="shared" si="260"/>
        <v>0.70838961784162791</v>
      </c>
      <c r="T2816">
        <f t="shared" si="262"/>
        <v>708.38961784162791</v>
      </c>
      <c r="U2816">
        <f t="shared" si="261"/>
        <v>-0.5</v>
      </c>
      <c r="V2816">
        <f t="shared" si="263"/>
        <v>0</v>
      </c>
    </row>
    <row r="2817" spans="1:22" x14ac:dyDescent="0.35">
      <c r="A2817">
        <v>51740</v>
      </c>
      <c r="B2817" t="s">
        <v>1689</v>
      </c>
      <c r="C2817" t="s">
        <v>1739</v>
      </c>
      <c r="D2817">
        <v>39346</v>
      </c>
      <c r="E2817">
        <v>59070</v>
      </c>
      <c r="F2817">
        <v>7288</v>
      </c>
      <c r="G2817">
        <v>18020</v>
      </c>
      <c r="H2817">
        <v>34205</v>
      </c>
      <c r="I2817">
        <v>24099</v>
      </c>
      <c r="J2817">
        <v>12858</v>
      </c>
      <c r="K2817">
        <f t="shared" si="258"/>
        <v>96470</v>
      </c>
      <c r="L2817">
        <v>43</v>
      </c>
      <c r="M2817">
        <v>29</v>
      </c>
      <c r="N2817">
        <v>4</v>
      </c>
      <c r="O2817">
        <v>57.231642864999998</v>
      </c>
      <c r="P2817">
        <v>109953.807311579</v>
      </c>
      <c r="Q2817">
        <v>16385.875613830602</v>
      </c>
      <c r="R2817">
        <f t="shared" si="259"/>
        <v>126396.9145682746</v>
      </c>
      <c r="S2817">
        <f t="shared" si="260"/>
        <v>1.3102199084510688</v>
      </c>
      <c r="T2817">
        <f t="shared" si="262"/>
        <v>1310.2199084510689</v>
      </c>
      <c r="U2817">
        <f t="shared" si="261"/>
        <v>0.5</v>
      </c>
      <c r="V2817">
        <f t="shared" si="263"/>
        <v>1</v>
      </c>
    </row>
    <row r="2818" spans="1:22" x14ac:dyDescent="0.35">
      <c r="A2818">
        <v>51760</v>
      </c>
      <c r="B2818" t="s">
        <v>1689</v>
      </c>
      <c r="C2818" t="s">
        <v>1740</v>
      </c>
      <c r="D2818">
        <v>44696</v>
      </c>
      <c r="E2818">
        <v>168288</v>
      </c>
      <c r="F2818">
        <v>13970</v>
      </c>
      <c r="G2818">
        <v>34937</v>
      </c>
      <c r="H2818">
        <v>87910</v>
      </c>
      <c r="I2818">
        <v>49783</v>
      </c>
      <c r="J2818">
        <v>23709</v>
      </c>
      <c r="K2818">
        <f t="shared" ref="K2818:K2881" si="264">J2818+I2818+H2818+G2818+F2818</f>
        <v>210309</v>
      </c>
      <c r="L2818">
        <v>87</v>
      </c>
      <c r="M2818">
        <v>42</v>
      </c>
      <c r="N2818">
        <v>8</v>
      </c>
      <c r="O2818">
        <v>89.113842750000003</v>
      </c>
      <c r="P2818">
        <v>101455.835090675</v>
      </c>
      <c r="Q2818">
        <v>129100.577755205</v>
      </c>
      <c r="R2818">
        <f t="shared" ref="R2818:R2881" si="265">Q2818+P2818+O2818</f>
        <v>230645.52668862999</v>
      </c>
      <c r="S2818">
        <f t="shared" ref="S2818:S2881" si="266">R2818/K2818</f>
        <v>1.096698318610378</v>
      </c>
      <c r="T2818">
        <f t="shared" si="262"/>
        <v>1096.698318610378</v>
      </c>
      <c r="U2818">
        <f t="shared" ref="U2818:U2881" si="267">MIN(2.5,MROUND((S2818-0.913996136567084)/(0.613432266843391),SIGN((S2818-0.913996136567084)/(0.613432266843391))*0.5))</f>
        <v>0.5</v>
      </c>
      <c r="V2818">
        <f t="shared" si="263"/>
        <v>1</v>
      </c>
    </row>
    <row r="2819" spans="1:22" x14ac:dyDescent="0.35">
      <c r="A2819">
        <v>51770</v>
      </c>
      <c r="B2819" t="s">
        <v>1689</v>
      </c>
      <c r="C2819" t="s">
        <v>1741</v>
      </c>
      <c r="D2819">
        <v>41363</v>
      </c>
      <c r="E2819">
        <v>75709</v>
      </c>
      <c r="F2819">
        <v>7050</v>
      </c>
      <c r="G2819">
        <v>16227</v>
      </c>
      <c r="H2819">
        <v>33733</v>
      </c>
      <c r="I2819">
        <v>26377</v>
      </c>
      <c r="J2819">
        <v>14082</v>
      </c>
      <c r="K2819">
        <f t="shared" si="264"/>
        <v>97469</v>
      </c>
      <c r="L2819">
        <v>54</v>
      </c>
      <c r="M2819">
        <v>39</v>
      </c>
      <c r="N2819">
        <v>7</v>
      </c>
      <c r="O2819">
        <v>55.491688750000002</v>
      </c>
      <c r="P2819">
        <v>120150.576676258</v>
      </c>
      <c r="Q2819">
        <v>8195.7227849020692</v>
      </c>
      <c r="R2819">
        <f t="shared" si="265"/>
        <v>128401.79114991007</v>
      </c>
      <c r="S2819">
        <f t="shared" si="266"/>
        <v>1.3173603007100727</v>
      </c>
      <c r="T2819">
        <f t="shared" ref="T2819:T2882" si="268">S2819*1000</f>
        <v>1317.3603007100728</v>
      </c>
      <c r="U2819">
        <f t="shared" si="267"/>
        <v>0.5</v>
      </c>
      <c r="V2819">
        <f t="shared" ref="V2819:V2882" si="269">IF(S2819&gt;AVERAGE($S$1:$S$3033),1,0)</f>
        <v>1</v>
      </c>
    </row>
    <row r="2820" spans="1:22" x14ac:dyDescent="0.35">
      <c r="A2820">
        <v>51800</v>
      </c>
      <c r="B2820" t="s">
        <v>1689</v>
      </c>
      <c r="C2820" t="s">
        <v>1742</v>
      </c>
      <c r="D2820">
        <v>41344</v>
      </c>
      <c r="E2820">
        <v>37179</v>
      </c>
      <c r="F2820">
        <v>5594</v>
      </c>
      <c r="G2820">
        <v>18033</v>
      </c>
      <c r="H2820">
        <v>27466</v>
      </c>
      <c r="I2820">
        <v>23666</v>
      </c>
      <c r="J2820">
        <v>10422</v>
      </c>
      <c r="K2820">
        <f t="shared" si="264"/>
        <v>85181</v>
      </c>
      <c r="L2820">
        <v>70</v>
      </c>
      <c r="M2820">
        <v>18</v>
      </c>
      <c r="N2820">
        <v>4</v>
      </c>
      <c r="O2820">
        <v>81.391912538</v>
      </c>
      <c r="P2820">
        <v>48426.259973187996</v>
      </c>
      <c r="Q2820">
        <v>1383.599839604</v>
      </c>
      <c r="R2820">
        <f t="shared" si="265"/>
        <v>49891.251725329996</v>
      </c>
      <c r="S2820">
        <f t="shared" si="266"/>
        <v>0.58570868768070339</v>
      </c>
      <c r="T2820">
        <f t="shared" si="268"/>
        <v>585.70868768070341</v>
      </c>
      <c r="U2820">
        <f t="shared" si="267"/>
        <v>-0.5</v>
      </c>
      <c r="V2820">
        <f t="shared" si="269"/>
        <v>0</v>
      </c>
    </row>
    <row r="2821" spans="1:22" x14ac:dyDescent="0.35">
      <c r="A2821">
        <v>51810</v>
      </c>
      <c r="B2821" t="s">
        <v>1689</v>
      </c>
      <c r="C2821" t="s">
        <v>1743</v>
      </c>
      <c r="D2821">
        <v>49898</v>
      </c>
      <c r="E2821">
        <v>241701</v>
      </c>
      <c r="F2821">
        <v>29566</v>
      </c>
      <c r="G2821">
        <v>85535</v>
      </c>
      <c r="H2821">
        <v>167660</v>
      </c>
      <c r="I2821">
        <v>113522</v>
      </c>
      <c r="J2821">
        <v>50738</v>
      </c>
      <c r="K2821">
        <f t="shared" si="264"/>
        <v>447021</v>
      </c>
      <c r="L2821">
        <v>321</v>
      </c>
      <c r="M2821">
        <v>99</v>
      </c>
      <c r="N2821">
        <v>21</v>
      </c>
      <c r="O2821">
        <v>1533.4787520269899</v>
      </c>
      <c r="P2821">
        <v>267697.75543708302</v>
      </c>
      <c r="Q2821">
        <v>17310.698226345001</v>
      </c>
      <c r="R2821">
        <f t="shared" si="265"/>
        <v>286541.932415455</v>
      </c>
      <c r="S2821">
        <f t="shared" si="266"/>
        <v>0.641003291602531</v>
      </c>
      <c r="T2821">
        <f t="shared" si="268"/>
        <v>641.00329160253102</v>
      </c>
      <c r="U2821">
        <f t="shared" si="267"/>
        <v>-0.5</v>
      </c>
      <c r="V2821">
        <f t="shared" si="269"/>
        <v>0</v>
      </c>
    </row>
    <row r="2822" spans="1:22" x14ac:dyDescent="0.35">
      <c r="A2822">
        <v>51901</v>
      </c>
      <c r="B2822" t="s">
        <v>1689</v>
      </c>
      <c r="C2822" t="s">
        <v>1691</v>
      </c>
      <c r="D2822">
        <v>51255</v>
      </c>
      <c r="E2822">
        <v>118047</v>
      </c>
      <c r="F2822">
        <v>5707</v>
      </c>
      <c r="G2822">
        <v>21443</v>
      </c>
      <c r="H2822">
        <v>32008</v>
      </c>
      <c r="I2822">
        <v>27350</v>
      </c>
      <c r="J2822">
        <v>15743</v>
      </c>
      <c r="K2822">
        <f t="shared" si="264"/>
        <v>102251</v>
      </c>
      <c r="L2822">
        <v>109</v>
      </c>
      <c r="M2822">
        <v>31</v>
      </c>
      <c r="N2822">
        <v>6</v>
      </c>
      <c r="O2822">
        <v>390.901148019</v>
      </c>
      <c r="P2822">
        <v>89721.805105822306</v>
      </c>
      <c r="Q2822">
        <v>15067.1049093321</v>
      </c>
      <c r="R2822">
        <f t="shared" si="265"/>
        <v>105179.81116317341</v>
      </c>
      <c r="S2822">
        <f t="shared" si="266"/>
        <v>1.0286433498271255</v>
      </c>
      <c r="T2822">
        <f t="shared" si="268"/>
        <v>1028.6433498271256</v>
      </c>
      <c r="U2822">
        <f t="shared" si="267"/>
        <v>0</v>
      </c>
      <c r="V2822">
        <f t="shared" si="269"/>
        <v>1</v>
      </c>
    </row>
    <row r="2823" spans="1:22" x14ac:dyDescent="0.35">
      <c r="A2823">
        <v>51903</v>
      </c>
      <c r="B2823" t="s">
        <v>1689</v>
      </c>
      <c r="C2823" t="s">
        <v>1203</v>
      </c>
      <c r="D2823">
        <v>36682</v>
      </c>
      <c r="E2823">
        <v>10486</v>
      </c>
      <c r="F2823">
        <v>754</v>
      </c>
      <c r="G2823">
        <v>2889</v>
      </c>
      <c r="H2823">
        <v>4081</v>
      </c>
      <c r="I2823">
        <v>4843</v>
      </c>
      <c r="J2823">
        <v>3663</v>
      </c>
      <c r="K2823">
        <f t="shared" si="264"/>
        <v>16230</v>
      </c>
      <c r="L2823">
        <v>14</v>
      </c>
      <c r="M2823">
        <v>7</v>
      </c>
      <c r="N2823">
        <v>1</v>
      </c>
      <c r="O2823">
        <v>45.920606718000002</v>
      </c>
      <c r="P2823">
        <v>20566.4416021861</v>
      </c>
      <c r="Q2823">
        <v>453.63510350000001</v>
      </c>
      <c r="R2823">
        <f t="shared" si="265"/>
        <v>21065.997312404099</v>
      </c>
      <c r="S2823">
        <f t="shared" si="266"/>
        <v>1.2979665626866357</v>
      </c>
      <c r="T2823">
        <f t="shared" si="268"/>
        <v>1297.9665626866356</v>
      </c>
      <c r="U2823">
        <f t="shared" si="267"/>
        <v>0.5</v>
      </c>
      <c r="V2823">
        <f t="shared" si="269"/>
        <v>1</v>
      </c>
    </row>
    <row r="2824" spans="1:22" x14ac:dyDescent="0.35">
      <c r="A2824">
        <v>51907</v>
      </c>
      <c r="B2824" t="s">
        <v>1689</v>
      </c>
      <c r="C2824" t="s">
        <v>1696</v>
      </c>
      <c r="D2824">
        <v>36597</v>
      </c>
      <c r="E2824">
        <v>63325</v>
      </c>
      <c r="F2824">
        <v>3473</v>
      </c>
      <c r="G2824">
        <v>13250</v>
      </c>
      <c r="H2824">
        <v>21143</v>
      </c>
      <c r="I2824">
        <v>22506</v>
      </c>
      <c r="J2824">
        <v>13286</v>
      </c>
      <c r="K2824">
        <f t="shared" si="264"/>
        <v>73658</v>
      </c>
      <c r="L2824">
        <v>70</v>
      </c>
      <c r="M2824">
        <v>32</v>
      </c>
      <c r="N2824">
        <v>7</v>
      </c>
      <c r="O2824">
        <v>500.79480549999897</v>
      </c>
      <c r="P2824">
        <v>133586.33933311299</v>
      </c>
      <c r="Q2824">
        <v>2079.2806456899998</v>
      </c>
      <c r="R2824">
        <f t="shared" si="265"/>
        <v>136166.41478430296</v>
      </c>
      <c r="S2824">
        <f t="shared" si="266"/>
        <v>1.848630356299424</v>
      </c>
      <c r="T2824">
        <f t="shared" si="268"/>
        <v>1848.630356299424</v>
      </c>
      <c r="U2824">
        <f t="shared" si="267"/>
        <v>1.5</v>
      </c>
      <c r="V2824">
        <f t="shared" si="269"/>
        <v>1</v>
      </c>
    </row>
    <row r="2825" spans="1:22" x14ac:dyDescent="0.35">
      <c r="A2825">
        <v>51909</v>
      </c>
      <c r="B2825" t="s">
        <v>1689</v>
      </c>
      <c r="C2825" t="s">
        <v>1395</v>
      </c>
      <c r="D2825">
        <v>40710</v>
      </c>
      <c r="E2825">
        <v>35387</v>
      </c>
      <c r="F2825">
        <v>3165</v>
      </c>
      <c r="G2825">
        <v>13114</v>
      </c>
      <c r="H2825">
        <v>18291</v>
      </c>
      <c r="I2825">
        <v>22495</v>
      </c>
      <c r="J2825">
        <v>12525</v>
      </c>
      <c r="K2825">
        <f t="shared" si="264"/>
        <v>69590</v>
      </c>
      <c r="L2825">
        <v>33</v>
      </c>
      <c r="M2825">
        <v>14</v>
      </c>
      <c r="N2825">
        <v>1</v>
      </c>
      <c r="O2825">
        <v>18.329539749999999</v>
      </c>
      <c r="P2825">
        <v>28404.5535436762</v>
      </c>
      <c r="Q2825">
        <v>281.23761989100001</v>
      </c>
      <c r="R2825">
        <f t="shared" si="265"/>
        <v>28704.1207033172</v>
      </c>
      <c r="S2825">
        <f t="shared" si="266"/>
        <v>0.41247479096590312</v>
      </c>
      <c r="T2825">
        <f t="shared" si="268"/>
        <v>412.47479096590314</v>
      </c>
      <c r="U2825">
        <f t="shared" si="267"/>
        <v>-1</v>
      </c>
      <c r="V2825">
        <f t="shared" si="269"/>
        <v>0</v>
      </c>
    </row>
    <row r="2826" spans="1:22" x14ac:dyDescent="0.35">
      <c r="A2826">
        <v>51911</v>
      </c>
      <c r="B2826" t="s">
        <v>1689</v>
      </c>
      <c r="C2826" t="s">
        <v>720</v>
      </c>
      <c r="D2826">
        <v>33180</v>
      </c>
      <c r="E2826">
        <v>81965</v>
      </c>
      <c r="F2826">
        <v>2823</v>
      </c>
      <c r="G2826">
        <v>10008</v>
      </c>
      <c r="H2826">
        <v>17023</v>
      </c>
      <c r="I2826">
        <v>15818</v>
      </c>
      <c r="J2826">
        <v>9491</v>
      </c>
      <c r="K2826">
        <f t="shared" si="264"/>
        <v>55163</v>
      </c>
      <c r="L2826">
        <v>96</v>
      </c>
      <c r="M2826">
        <v>36</v>
      </c>
      <c r="N2826">
        <v>6</v>
      </c>
      <c r="O2826">
        <v>3033.733341486</v>
      </c>
      <c r="P2826">
        <v>100768.327978071</v>
      </c>
      <c r="Q2826">
        <v>7834.5111986439997</v>
      </c>
      <c r="R2826">
        <f t="shared" si="265"/>
        <v>111636.57251820101</v>
      </c>
      <c r="S2826">
        <f t="shared" si="266"/>
        <v>2.0237581806319636</v>
      </c>
      <c r="T2826">
        <f t="shared" si="268"/>
        <v>2023.7581806319636</v>
      </c>
      <c r="U2826">
        <f t="shared" si="267"/>
        <v>2</v>
      </c>
      <c r="V2826">
        <f t="shared" si="269"/>
        <v>1</v>
      </c>
    </row>
    <row r="2827" spans="1:22" x14ac:dyDescent="0.35">
      <c r="A2827">
        <v>51913</v>
      </c>
      <c r="B2827" t="s">
        <v>1689</v>
      </c>
      <c r="C2827" t="s">
        <v>131</v>
      </c>
      <c r="D2827">
        <v>31180</v>
      </c>
      <c r="E2827">
        <v>18089</v>
      </c>
      <c r="F2827">
        <v>1427</v>
      </c>
      <c r="G2827">
        <v>5086</v>
      </c>
      <c r="H2827">
        <v>8150</v>
      </c>
      <c r="I2827">
        <v>9011</v>
      </c>
      <c r="J2827">
        <v>6177</v>
      </c>
      <c r="K2827">
        <f t="shared" si="264"/>
        <v>29851</v>
      </c>
      <c r="L2827">
        <v>27</v>
      </c>
      <c r="M2827">
        <v>11</v>
      </c>
      <c r="N2827">
        <v>4</v>
      </c>
      <c r="O2827">
        <v>17.143123068000001</v>
      </c>
      <c r="P2827">
        <v>38647.196066948803</v>
      </c>
      <c r="Q2827">
        <v>406.74063380000001</v>
      </c>
      <c r="R2827">
        <f t="shared" si="265"/>
        <v>39071.079823816806</v>
      </c>
      <c r="S2827">
        <f t="shared" si="266"/>
        <v>1.3088700487024489</v>
      </c>
      <c r="T2827">
        <f t="shared" si="268"/>
        <v>1308.8700487024489</v>
      </c>
      <c r="U2827">
        <f t="shared" si="267"/>
        <v>0.5</v>
      </c>
      <c r="V2827">
        <f t="shared" si="269"/>
        <v>1</v>
      </c>
    </row>
    <row r="2828" spans="1:22" x14ac:dyDescent="0.35">
      <c r="A2828">
        <v>51918</v>
      </c>
      <c r="B2828" t="s">
        <v>1689</v>
      </c>
      <c r="C2828" t="s">
        <v>1702</v>
      </c>
      <c r="D2828">
        <v>40521</v>
      </c>
      <c r="E2828">
        <v>38403</v>
      </c>
      <c r="F2828">
        <v>1364</v>
      </c>
      <c r="G2828">
        <v>5366</v>
      </c>
      <c r="H2828">
        <v>8449</v>
      </c>
      <c r="I2828">
        <v>8544</v>
      </c>
      <c r="J2828">
        <v>4271</v>
      </c>
      <c r="K2828">
        <f t="shared" si="264"/>
        <v>27994</v>
      </c>
      <c r="L2828">
        <v>44</v>
      </c>
      <c r="M2828">
        <v>39</v>
      </c>
      <c r="N2828">
        <v>8</v>
      </c>
      <c r="O2828">
        <v>146.936446209</v>
      </c>
      <c r="P2828">
        <v>87164.568761567396</v>
      </c>
      <c r="Q2828">
        <v>1808.3367904700001</v>
      </c>
      <c r="R2828">
        <f t="shared" si="265"/>
        <v>89119.841998246397</v>
      </c>
      <c r="S2828">
        <f t="shared" si="266"/>
        <v>3.1835336857271699</v>
      </c>
      <c r="T2828">
        <f t="shared" si="268"/>
        <v>3183.53368572717</v>
      </c>
      <c r="U2828">
        <f t="shared" si="267"/>
        <v>2.5</v>
      </c>
      <c r="V2828">
        <f t="shared" si="269"/>
        <v>1</v>
      </c>
    </row>
    <row r="2829" spans="1:22" x14ac:dyDescent="0.35">
      <c r="A2829">
        <v>51919</v>
      </c>
      <c r="B2829" t="s">
        <v>1689</v>
      </c>
      <c r="C2829" t="s">
        <v>1703</v>
      </c>
      <c r="D2829">
        <v>71607</v>
      </c>
      <c r="E2829">
        <v>874219</v>
      </c>
      <c r="F2829">
        <v>74304</v>
      </c>
      <c r="G2829">
        <v>219632</v>
      </c>
      <c r="H2829">
        <v>391804</v>
      </c>
      <c r="I2829">
        <v>313562</v>
      </c>
      <c r="J2829">
        <v>119300</v>
      </c>
      <c r="K2829">
        <f t="shared" si="264"/>
        <v>1118602</v>
      </c>
      <c r="L2829">
        <v>737</v>
      </c>
      <c r="M2829">
        <v>228</v>
      </c>
      <c r="N2829">
        <v>34</v>
      </c>
      <c r="O2829">
        <v>2139.4564134059701</v>
      </c>
      <c r="P2829">
        <v>577915.64163858304</v>
      </c>
      <c r="Q2829">
        <v>32690.1746141609</v>
      </c>
      <c r="R2829">
        <f t="shared" si="265"/>
        <v>612745.27266614989</v>
      </c>
      <c r="S2829">
        <f t="shared" si="266"/>
        <v>0.54777773744919989</v>
      </c>
      <c r="T2829">
        <f t="shared" si="268"/>
        <v>547.77773744919989</v>
      </c>
      <c r="U2829">
        <f t="shared" si="267"/>
        <v>-0.5</v>
      </c>
      <c r="V2829">
        <f t="shared" si="269"/>
        <v>0</v>
      </c>
    </row>
    <row r="2830" spans="1:22" x14ac:dyDescent="0.35">
      <c r="A2830">
        <v>51921</v>
      </c>
      <c r="B2830" t="s">
        <v>1689</v>
      </c>
      <c r="C2830" t="s">
        <v>829</v>
      </c>
      <c r="D2830">
        <v>39359</v>
      </c>
      <c r="E2830">
        <v>66447</v>
      </c>
      <c r="F2830">
        <v>4844</v>
      </c>
      <c r="G2830">
        <v>16522</v>
      </c>
      <c r="H2830">
        <v>24985</v>
      </c>
      <c r="I2830">
        <v>22809</v>
      </c>
      <c r="J2830">
        <v>11157</v>
      </c>
      <c r="K2830">
        <f t="shared" si="264"/>
        <v>80317</v>
      </c>
      <c r="L2830">
        <v>57</v>
      </c>
      <c r="M2830">
        <v>31</v>
      </c>
      <c r="N2830">
        <v>7</v>
      </c>
      <c r="O2830">
        <v>102.319140283</v>
      </c>
      <c r="P2830">
        <v>120333.739138055</v>
      </c>
      <c r="Q2830">
        <v>4860.0551720140402</v>
      </c>
      <c r="R2830">
        <f t="shared" si="265"/>
        <v>125296.11345035203</v>
      </c>
      <c r="S2830">
        <f t="shared" si="266"/>
        <v>1.5600198395153209</v>
      </c>
      <c r="T2830">
        <f t="shared" si="268"/>
        <v>1560.0198395153209</v>
      </c>
      <c r="U2830">
        <f t="shared" si="267"/>
        <v>1</v>
      </c>
      <c r="V2830">
        <f t="shared" si="269"/>
        <v>1</v>
      </c>
    </row>
    <row r="2831" spans="1:22" x14ac:dyDescent="0.35">
      <c r="A2831">
        <v>51923</v>
      </c>
      <c r="B2831" t="s">
        <v>1689</v>
      </c>
      <c r="C2831" t="s">
        <v>1707</v>
      </c>
      <c r="D2831">
        <v>25287</v>
      </c>
      <c r="E2831">
        <v>9594</v>
      </c>
      <c r="F2831">
        <v>543</v>
      </c>
      <c r="G2831">
        <v>1676</v>
      </c>
      <c r="H2831">
        <v>4436</v>
      </c>
      <c r="I2831">
        <v>3538</v>
      </c>
      <c r="J2831">
        <v>1658</v>
      </c>
      <c r="K2831">
        <f t="shared" si="264"/>
        <v>11851</v>
      </c>
      <c r="L2831">
        <v>10</v>
      </c>
      <c r="M2831">
        <v>6</v>
      </c>
      <c r="N2831">
        <v>1</v>
      </c>
      <c r="O2831">
        <v>6.367572</v>
      </c>
      <c r="P2831">
        <v>14150.305472706999</v>
      </c>
      <c r="Q2831">
        <v>301.36119192000001</v>
      </c>
      <c r="R2831">
        <f t="shared" si="265"/>
        <v>14458.034236626998</v>
      </c>
      <c r="S2831">
        <f t="shared" si="266"/>
        <v>1.2199843250887688</v>
      </c>
      <c r="T2831">
        <f t="shared" si="268"/>
        <v>1219.9843250887689</v>
      </c>
      <c r="U2831">
        <f t="shared" si="267"/>
        <v>0.5</v>
      </c>
      <c r="V2831">
        <f t="shared" si="269"/>
        <v>1</v>
      </c>
    </row>
    <row r="2832" spans="1:22" x14ac:dyDescent="0.35">
      <c r="A2832">
        <v>51929</v>
      </c>
      <c r="B2832" t="s">
        <v>1689</v>
      </c>
      <c r="C2832" t="s">
        <v>50</v>
      </c>
      <c r="D2832">
        <v>31650</v>
      </c>
      <c r="E2832">
        <v>32129</v>
      </c>
      <c r="F2832">
        <v>2783</v>
      </c>
      <c r="G2832">
        <v>9059</v>
      </c>
      <c r="H2832">
        <v>14228</v>
      </c>
      <c r="I2832">
        <v>15949</v>
      </c>
      <c r="J2832">
        <v>10950</v>
      </c>
      <c r="K2832">
        <f t="shared" si="264"/>
        <v>52969</v>
      </c>
      <c r="L2832">
        <v>40</v>
      </c>
      <c r="M2832">
        <v>20</v>
      </c>
      <c r="N2832">
        <v>2</v>
      </c>
      <c r="O2832">
        <v>49.722721534000001</v>
      </c>
      <c r="P2832">
        <v>103260.79756805699</v>
      </c>
      <c r="Q2832">
        <v>675.814954067999</v>
      </c>
      <c r="R2832">
        <f t="shared" si="265"/>
        <v>103986.33524365899</v>
      </c>
      <c r="S2832">
        <f t="shared" si="266"/>
        <v>1.9631545855813588</v>
      </c>
      <c r="T2832">
        <f t="shared" si="268"/>
        <v>1963.1545855813588</v>
      </c>
      <c r="U2832">
        <f t="shared" si="267"/>
        <v>1.5</v>
      </c>
      <c r="V2832">
        <f t="shared" si="269"/>
        <v>1</v>
      </c>
    </row>
    <row r="2833" spans="1:22" x14ac:dyDescent="0.35">
      <c r="A2833">
        <v>51931</v>
      </c>
      <c r="B2833" t="s">
        <v>1689</v>
      </c>
      <c r="C2833" t="s">
        <v>1711</v>
      </c>
      <c r="D2833">
        <v>54796</v>
      </c>
      <c r="E2833">
        <v>55673</v>
      </c>
      <c r="F2833">
        <v>3402</v>
      </c>
      <c r="G2833">
        <v>12445</v>
      </c>
      <c r="H2833">
        <v>18283</v>
      </c>
      <c r="I2833">
        <v>19706</v>
      </c>
      <c r="J2833">
        <v>15131</v>
      </c>
      <c r="K2833">
        <f t="shared" si="264"/>
        <v>68967</v>
      </c>
      <c r="L2833">
        <v>62</v>
      </c>
      <c r="M2833">
        <v>31</v>
      </c>
      <c r="N2833">
        <v>5</v>
      </c>
      <c r="O2833">
        <v>240.07873107200001</v>
      </c>
      <c r="P2833">
        <v>62375.422168770303</v>
      </c>
      <c r="Q2833">
        <v>2590.1866119830102</v>
      </c>
      <c r="R2833">
        <f t="shared" si="265"/>
        <v>65205.687511825308</v>
      </c>
      <c r="S2833">
        <f t="shared" si="266"/>
        <v>0.94546214148542507</v>
      </c>
      <c r="T2833">
        <f t="shared" si="268"/>
        <v>945.46214148542504</v>
      </c>
      <c r="U2833">
        <f t="shared" si="267"/>
        <v>0</v>
      </c>
      <c r="V2833">
        <f t="shared" si="269"/>
        <v>1</v>
      </c>
    </row>
    <row r="2834" spans="1:22" x14ac:dyDescent="0.35">
      <c r="A2834">
        <v>51933</v>
      </c>
      <c r="B2834" t="s">
        <v>1689</v>
      </c>
      <c r="C2834" t="s">
        <v>67</v>
      </c>
      <c r="D2834">
        <v>30428</v>
      </c>
      <c r="E2834">
        <v>59817</v>
      </c>
      <c r="F2834">
        <v>4196</v>
      </c>
      <c r="G2834">
        <v>18499</v>
      </c>
      <c r="H2834">
        <v>43846</v>
      </c>
      <c r="I2834">
        <v>18636</v>
      </c>
      <c r="J2834">
        <v>10017</v>
      </c>
      <c r="K2834">
        <f t="shared" si="264"/>
        <v>95194</v>
      </c>
      <c r="L2834">
        <v>64</v>
      </c>
      <c r="M2834">
        <v>22</v>
      </c>
      <c r="N2834">
        <v>4</v>
      </c>
      <c r="O2834">
        <v>236.99609717000001</v>
      </c>
      <c r="P2834">
        <v>117269.20985267199</v>
      </c>
      <c r="Q2834">
        <v>2074.4591066190101</v>
      </c>
      <c r="R2834">
        <f t="shared" si="265"/>
        <v>119580.665056461</v>
      </c>
      <c r="S2834">
        <f t="shared" si="266"/>
        <v>1.2561785937817616</v>
      </c>
      <c r="T2834">
        <f t="shared" si="268"/>
        <v>1256.1785937817615</v>
      </c>
      <c r="U2834">
        <f t="shared" si="267"/>
        <v>0.5</v>
      </c>
      <c r="V2834">
        <f t="shared" si="269"/>
        <v>1</v>
      </c>
    </row>
    <row r="2835" spans="1:22" x14ac:dyDescent="0.35">
      <c r="A2835">
        <v>51939</v>
      </c>
      <c r="B2835" t="s">
        <v>1689</v>
      </c>
      <c r="C2835" t="s">
        <v>1721</v>
      </c>
      <c r="D2835">
        <v>32775</v>
      </c>
      <c r="E2835">
        <v>50199</v>
      </c>
      <c r="F2835">
        <v>2907</v>
      </c>
      <c r="G2835">
        <v>11086</v>
      </c>
      <c r="H2835">
        <v>17152</v>
      </c>
      <c r="I2835">
        <v>19861</v>
      </c>
      <c r="J2835">
        <v>11801</v>
      </c>
      <c r="K2835">
        <f t="shared" si="264"/>
        <v>62807</v>
      </c>
      <c r="L2835">
        <v>67</v>
      </c>
      <c r="M2835">
        <v>31</v>
      </c>
      <c r="N2835">
        <v>3</v>
      </c>
      <c r="O2835">
        <v>199.66392011799999</v>
      </c>
      <c r="P2835">
        <v>87615.966565315699</v>
      </c>
      <c r="Q2835">
        <v>1038.5314145750001</v>
      </c>
      <c r="R2835">
        <f t="shared" si="265"/>
        <v>88854.161900008694</v>
      </c>
      <c r="S2835">
        <f t="shared" si="266"/>
        <v>1.4147174980497188</v>
      </c>
      <c r="T2835">
        <f t="shared" si="268"/>
        <v>1414.7174980497189</v>
      </c>
      <c r="U2835">
        <f t="shared" si="267"/>
        <v>1</v>
      </c>
      <c r="V2835">
        <f t="shared" si="269"/>
        <v>1</v>
      </c>
    </row>
    <row r="2836" spans="1:22" x14ac:dyDescent="0.35">
      <c r="A2836">
        <v>51941</v>
      </c>
      <c r="B2836" t="s">
        <v>1689</v>
      </c>
      <c r="C2836" t="s">
        <v>1724</v>
      </c>
      <c r="D2836">
        <v>41273</v>
      </c>
      <c r="E2836">
        <v>35375</v>
      </c>
      <c r="F2836">
        <v>2026</v>
      </c>
      <c r="G2836">
        <v>7026</v>
      </c>
      <c r="H2836">
        <v>13771</v>
      </c>
      <c r="I2836">
        <v>9958</v>
      </c>
      <c r="J2836">
        <v>4160</v>
      </c>
      <c r="K2836">
        <f t="shared" si="264"/>
        <v>36941</v>
      </c>
      <c r="L2836">
        <v>26</v>
      </c>
      <c r="M2836">
        <v>10</v>
      </c>
      <c r="N2836">
        <v>4</v>
      </c>
      <c r="O2836">
        <v>21.807435284</v>
      </c>
      <c r="P2836">
        <v>37065.577650946798</v>
      </c>
      <c r="Q2836">
        <v>2249.0439801339999</v>
      </c>
      <c r="R2836">
        <f t="shared" si="265"/>
        <v>39336.429066364792</v>
      </c>
      <c r="S2836">
        <f t="shared" si="266"/>
        <v>1.0648447271693997</v>
      </c>
      <c r="T2836">
        <f t="shared" si="268"/>
        <v>1064.8447271693997</v>
      </c>
      <c r="U2836">
        <f t="shared" si="267"/>
        <v>0</v>
      </c>
      <c r="V2836">
        <f t="shared" si="269"/>
        <v>1</v>
      </c>
    </row>
    <row r="2837" spans="1:22" x14ac:dyDescent="0.35">
      <c r="A2837">
        <v>51942</v>
      </c>
      <c r="B2837" t="s">
        <v>1689</v>
      </c>
      <c r="C2837" t="s">
        <v>1725</v>
      </c>
      <c r="D2837">
        <v>47309</v>
      </c>
      <c r="E2837">
        <v>201633</v>
      </c>
      <c r="F2837">
        <v>34177</v>
      </c>
      <c r="G2837">
        <v>97826</v>
      </c>
      <c r="H2837">
        <v>158712</v>
      </c>
      <c r="I2837">
        <v>107198</v>
      </c>
      <c r="J2837">
        <v>32376</v>
      </c>
      <c r="K2837">
        <f t="shared" si="264"/>
        <v>430289</v>
      </c>
      <c r="L2837">
        <v>238</v>
      </c>
      <c r="M2837">
        <v>84</v>
      </c>
      <c r="N2837">
        <v>8</v>
      </c>
      <c r="O2837">
        <v>519.43689655399999</v>
      </c>
      <c r="P2837">
        <v>343031.15064001002</v>
      </c>
      <c r="Q2837">
        <v>4118.9194231040101</v>
      </c>
      <c r="R2837">
        <f t="shared" si="265"/>
        <v>347669.50695966807</v>
      </c>
      <c r="S2837">
        <f t="shared" si="266"/>
        <v>0.80799069220841824</v>
      </c>
      <c r="T2837">
        <f t="shared" si="268"/>
        <v>807.99069220841818</v>
      </c>
      <c r="U2837">
        <f t="shared" si="267"/>
        <v>0</v>
      </c>
      <c r="V2837">
        <f t="shared" si="269"/>
        <v>0</v>
      </c>
    </row>
    <row r="2838" spans="1:22" x14ac:dyDescent="0.35">
      <c r="A2838">
        <v>51944</v>
      </c>
      <c r="B2838" t="s">
        <v>1689</v>
      </c>
      <c r="C2838" t="s">
        <v>1727</v>
      </c>
      <c r="D2838">
        <v>42288</v>
      </c>
      <c r="E2838">
        <v>80565</v>
      </c>
      <c r="F2838">
        <v>4453</v>
      </c>
      <c r="G2838">
        <v>17315</v>
      </c>
      <c r="H2838">
        <v>26307</v>
      </c>
      <c r="I2838">
        <v>27624</v>
      </c>
      <c r="J2838">
        <v>17202</v>
      </c>
      <c r="K2838">
        <f t="shared" si="264"/>
        <v>92901</v>
      </c>
      <c r="L2838">
        <v>110</v>
      </c>
      <c r="M2838">
        <v>41</v>
      </c>
      <c r="N2838">
        <v>7</v>
      </c>
      <c r="O2838">
        <v>326.09281000800001</v>
      </c>
      <c r="P2838">
        <v>162336.64311088799</v>
      </c>
      <c r="Q2838">
        <v>68916.878717443804</v>
      </c>
      <c r="R2838">
        <f t="shared" si="265"/>
        <v>231579.61463833982</v>
      </c>
      <c r="S2838">
        <f t="shared" si="266"/>
        <v>2.4927569632010398</v>
      </c>
      <c r="T2838">
        <f t="shared" si="268"/>
        <v>2492.75696320104</v>
      </c>
      <c r="U2838">
        <f t="shared" si="267"/>
        <v>2.5</v>
      </c>
      <c r="V2838">
        <f t="shared" si="269"/>
        <v>1</v>
      </c>
    </row>
    <row r="2839" spans="1:22" x14ac:dyDescent="0.35">
      <c r="A2839">
        <v>51945</v>
      </c>
      <c r="B2839" t="s">
        <v>1689</v>
      </c>
      <c r="C2839" t="s">
        <v>1728</v>
      </c>
      <c r="D2839">
        <v>34265</v>
      </c>
      <c r="E2839">
        <v>18643</v>
      </c>
      <c r="F2839">
        <v>984</v>
      </c>
      <c r="G2839">
        <v>3565</v>
      </c>
      <c r="H2839">
        <v>5892</v>
      </c>
      <c r="I2839">
        <v>6873</v>
      </c>
      <c r="J2839">
        <v>5080</v>
      </c>
      <c r="K2839">
        <f t="shared" si="264"/>
        <v>22394</v>
      </c>
      <c r="L2839">
        <v>29</v>
      </c>
      <c r="M2839">
        <v>10</v>
      </c>
      <c r="N2839">
        <v>2</v>
      </c>
      <c r="O2839">
        <v>22.355733434000001</v>
      </c>
      <c r="P2839">
        <v>21882.1993884433</v>
      </c>
      <c r="Q2839">
        <v>176.32954219999999</v>
      </c>
      <c r="R2839">
        <f t="shared" si="265"/>
        <v>22080.884664077301</v>
      </c>
      <c r="S2839">
        <f t="shared" si="266"/>
        <v>0.98601789158155317</v>
      </c>
      <c r="T2839">
        <f t="shared" si="268"/>
        <v>986.01789158155316</v>
      </c>
      <c r="U2839">
        <f t="shared" si="267"/>
        <v>0</v>
      </c>
      <c r="V2839">
        <f t="shared" si="269"/>
        <v>1</v>
      </c>
    </row>
    <row r="2840" spans="1:22" x14ac:dyDescent="0.35">
      <c r="A2840">
        <v>51947</v>
      </c>
      <c r="B2840" t="s">
        <v>1689</v>
      </c>
      <c r="C2840" t="s">
        <v>1132</v>
      </c>
      <c r="D2840">
        <v>32998</v>
      </c>
      <c r="E2840">
        <v>77876</v>
      </c>
      <c r="F2840">
        <v>4353</v>
      </c>
      <c r="G2840">
        <v>15456</v>
      </c>
      <c r="H2840">
        <v>22779</v>
      </c>
      <c r="I2840">
        <v>21715</v>
      </c>
      <c r="J2840">
        <v>13088</v>
      </c>
      <c r="K2840">
        <f t="shared" si="264"/>
        <v>77391</v>
      </c>
      <c r="L2840">
        <v>55</v>
      </c>
      <c r="M2840">
        <v>31</v>
      </c>
      <c r="N2840">
        <v>4</v>
      </c>
      <c r="O2840">
        <v>71.384297779999997</v>
      </c>
      <c r="P2840">
        <v>98140.2230157468</v>
      </c>
      <c r="Q2840">
        <v>6752.8728138265496</v>
      </c>
      <c r="R2840">
        <f t="shared" si="265"/>
        <v>104964.48012735334</v>
      </c>
      <c r="S2840">
        <f t="shared" si="266"/>
        <v>1.3562879421037761</v>
      </c>
      <c r="T2840">
        <f t="shared" si="268"/>
        <v>1356.2879421037762</v>
      </c>
      <c r="U2840">
        <f t="shared" si="267"/>
        <v>0.5</v>
      </c>
      <c r="V2840">
        <f t="shared" si="269"/>
        <v>1</v>
      </c>
    </row>
    <row r="2841" spans="1:22" x14ac:dyDescent="0.35">
      <c r="A2841">
        <v>51949</v>
      </c>
      <c r="B2841" t="s">
        <v>1689</v>
      </c>
      <c r="C2841" t="s">
        <v>1731</v>
      </c>
      <c r="D2841">
        <v>34934</v>
      </c>
      <c r="E2841">
        <v>11302</v>
      </c>
      <c r="F2841">
        <v>893</v>
      </c>
      <c r="G2841">
        <v>3234</v>
      </c>
      <c r="H2841">
        <v>5025</v>
      </c>
      <c r="I2841">
        <v>6175</v>
      </c>
      <c r="J2841">
        <v>3082</v>
      </c>
      <c r="K2841">
        <f t="shared" si="264"/>
        <v>18409</v>
      </c>
      <c r="L2841">
        <v>11</v>
      </c>
      <c r="M2841">
        <v>8</v>
      </c>
      <c r="N2841">
        <v>1</v>
      </c>
      <c r="O2841">
        <v>17.784179999999999</v>
      </c>
      <c r="P2841">
        <v>15650.7466831821</v>
      </c>
      <c r="Q2841">
        <v>729.96023449999905</v>
      </c>
      <c r="R2841">
        <f t="shared" si="265"/>
        <v>16398.491097682097</v>
      </c>
      <c r="S2841">
        <f t="shared" si="266"/>
        <v>0.89078663141300984</v>
      </c>
      <c r="T2841">
        <f t="shared" si="268"/>
        <v>890.7866314130099</v>
      </c>
      <c r="U2841">
        <f t="shared" si="267"/>
        <v>0</v>
      </c>
      <c r="V2841">
        <f t="shared" si="269"/>
        <v>0</v>
      </c>
    </row>
    <row r="2842" spans="1:22" x14ac:dyDescent="0.35">
      <c r="A2842">
        <v>51951</v>
      </c>
      <c r="B2842" t="s">
        <v>1689</v>
      </c>
      <c r="C2842" t="s">
        <v>1732</v>
      </c>
      <c r="D2842">
        <v>43218</v>
      </c>
      <c r="E2842">
        <v>76824</v>
      </c>
      <c r="F2842">
        <v>7960</v>
      </c>
      <c r="G2842">
        <v>28581</v>
      </c>
      <c r="H2842">
        <v>40695</v>
      </c>
      <c r="I2842">
        <v>34550</v>
      </c>
      <c r="J2842">
        <v>13898</v>
      </c>
      <c r="K2842">
        <f t="shared" si="264"/>
        <v>125684</v>
      </c>
      <c r="L2842">
        <v>121</v>
      </c>
      <c r="M2842">
        <v>35</v>
      </c>
      <c r="N2842">
        <v>8</v>
      </c>
      <c r="O2842">
        <v>291.45691533000002</v>
      </c>
      <c r="P2842">
        <v>177225.82042775</v>
      </c>
      <c r="Q2842">
        <v>4982.3693346710197</v>
      </c>
      <c r="R2842">
        <f t="shared" si="265"/>
        <v>182499.64667775101</v>
      </c>
      <c r="S2842">
        <f t="shared" si="266"/>
        <v>1.4520515473548821</v>
      </c>
      <c r="T2842">
        <f t="shared" si="268"/>
        <v>1452.0515473548821</v>
      </c>
      <c r="U2842">
        <f t="shared" si="267"/>
        <v>1</v>
      </c>
      <c r="V2842">
        <f t="shared" si="269"/>
        <v>1</v>
      </c>
    </row>
    <row r="2843" spans="1:22" x14ac:dyDescent="0.35">
      <c r="A2843">
        <v>51953</v>
      </c>
      <c r="B2843" t="s">
        <v>1689</v>
      </c>
      <c r="C2843" t="s">
        <v>81</v>
      </c>
      <c r="D2843">
        <v>36881</v>
      </c>
      <c r="E2843">
        <v>40959</v>
      </c>
      <c r="F2843">
        <v>2702</v>
      </c>
      <c r="G2843">
        <v>9362</v>
      </c>
      <c r="H2843">
        <v>16153</v>
      </c>
      <c r="I2843">
        <v>16625</v>
      </c>
      <c r="J2843">
        <v>10348</v>
      </c>
      <c r="K2843">
        <f t="shared" si="264"/>
        <v>55190</v>
      </c>
      <c r="L2843">
        <v>50</v>
      </c>
      <c r="M2843">
        <v>29</v>
      </c>
      <c r="N2843">
        <v>3</v>
      </c>
      <c r="O2843">
        <v>52.334557277000002</v>
      </c>
      <c r="P2843">
        <v>203255.82928616999</v>
      </c>
      <c r="Q2843">
        <v>934.36642039799904</v>
      </c>
      <c r="R2843">
        <f t="shared" si="265"/>
        <v>204242.53026384499</v>
      </c>
      <c r="S2843">
        <f t="shared" si="266"/>
        <v>3.7007162577250408</v>
      </c>
      <c r="T2843">
        <f t="shared" si="268"/>
        <v>3700.7162577250406</v>
      </c>
      <c r="U2843">
        <f t="shared" si="267"/>
        <v>2.5</v>
      </c>
      <c r="V2843">
        <f t="shared" si="269"/>
        <v>1</v>
      </c>
    </row>
    <row r="2844" spans="1:22" x14ac:dyDescent="0.35">
      <c r="A2844">
        <v>51955</v>
      </c>
      <c r="B2844" t="s">
        <v>1689</v>
      </c>
      <c r="C2844" t="s">
        <v>543</v>
      </c>
      <c r="D2844">
        <v>32605</v>
      </c>
      <c r="E2844">
        <v>21437</v>
      </c>
      <c r="F2844">
        <v>2165</v>
      </c>
      <c r="G2844">
        <v>7585</v>
      </c>
      <c r="H2844">
        <v>13291</v>
      </c>
      <c r="I2844">
        <v>13308</v>
      </c>
      <c r="J2844">
        <v>7919</v>
      </c>
      <c r="K2844">
        <f t="shared" si="264"/>
        <v>44268</v>
      </c>
      <c r="L2844">
        <v>56</v>
      </c>
      <c r="M2844">
        <v>23</v>
      </c>
      <c r="N2844">
        <v>5</v>
      </c>
      <c r="O2844">
        <v>16.236313471999999</v>
      </c>
      <c r="P2844">
        <v>76257.796626284195</v>
      </c>
      <c r="Q2844">
        <v>738.85870550899904</v>
      </c>
      <c r="R2844">
        <f t="shared" si="265"/>
        <v>77012.891645265205</v>
      </c>
      <c r="S2844">
        <f t="shared" si="266"/>
        <v>1.7396966577497335</v>
      </c>
      <c r="T2844">
        <f t="shared" si="268"/>
        <v>1739.6966577497335</v>
      </c>
      <c r="U2844">
        <f t="shared" si="267"/>
        <v>1.5</v>
      </c>
      <c r="V2844">
        <f t="shared" si="269"/>
        <v>1</v>
      </c>
    </row>
    <row r="2845" spans="1:22" x14ac:dyDescent="0.35">
      <c r="A2845">
        <v>51958</v>
      </c>
      <c r="B2845" t="s">
        <v>1689</v>
      </c>
      <c r="C2845" t="s">
        <v>819</v>
      </c>
      <c r="D2845">
        <v>50236</v>
      </c>
      <c r="E2845">
        <v>35913</v>
      </c>
      <c r="F2845">
        <v>3611</v>
      </c>
      <c r="G2845">
        <v>14550</v>
      </c>
      <c r="H2845">
        <v>19950</v>
      </c>
      <c r="I2845">
        <v>19260</v>
      </c>
      <c r="J2845">
        <v>8775</v>
      </c>
      <c r="K2845">
        <f t="shared" si="264"/>
        <v>66146</v>
      </c>
      <c r="L2845">
        <v>28</v>
      </c>
      <c r="M2845">
        <v>16</v>
      </c>
      <c r="N2845">
        <v>3</v>
      </c>
      <c r="O2845">
        <v>81.388183749999996</v>
      </c>
      <c r="P2845">
        <v>47974.445981784498</v>
      </c>
      <c r="Q2845">
        <v>4882.7645796700099</v>
      </c>
      <c r="R2845">
        <f t="shared" si="265"/>
        <v>52938.598745204508</v>
      </c>
      <c r="S2845">
        <f t="shared" si="266"/>
        <v>0.80032955500263825</v>
      </c>
      <c r="T2845">
        <f t="shared" si="268"/>
        <v>800.32955500263824</v>
      </c>
      <c r="U2845">
        <f t="shared" si="267"/>
        <v>0</v>
      </c>
      <c r="V2845">
        <f t="shared" si="269"/>
        <v>0</v>
      </c>
    </row>
    <row r="2846" spans="1:22" x14ac:dyDescent="0.35">
      <c r="A2846">
        <v>53001</v>
      </c>
      <c r="B2846" t="s">
        <v>1744</v>
      </c>
      <c r="C2846" t="s">
        <v>239</v>
      </c>
      <c r="D2846">
        <v>37357</v>
      </c>
      <c r="E2846">
        <v>9039</v>
      </c>
      <c r="F2846">
        <v>2087</v>
      </c>
      <c r="G2846">
        <v>5205</v>
      </c>
      <c r="H2846">
        <v>6011</v>
      </c>
      <c r="I2846">
        <v>3761</v>
      </c>
      <c r="J2846">
        <v>1941</v>
      </c>
      <c r="K2846">
        <f t="shared" si="264"/>
        <v>19005</v>
      </c>
      <c r="L2846">
        <v>2</v>
      </c>
      <c r="M2846">
        <v>3</v>
      </c>
      <c r="N2846">
        <v>2</v>
      </c>
      <c r="O2846">
        <v>0</v>
      </c>
      <c r="P2846">
        <v>11622.2497411771</v>
      </c>
      <c r="Q2846">
        <v>83.394835</v>
      </c>
      <c r="R2846">
        <f t="shared" si="265"/>
        <v>11705.644576177099</v>
      </c>
      <c r="S2846">
        <f t="shared" si="266"/>
        <v>0.61592447125372796</v>
      </c>
      <c r="T2846">
        <f t="shared" si="268"/>
        <v>615.92447125372792</v>
      </c>
      <c r="U2846">
        <f t="shared" si="267"/>
        <v>-0.5</v>
      </c>
      <c r="V2846">
        <f t="shared" si="269"/>
        <v>0</v>
      </c>
    </row>
    <row r="2847" spans="1:22" x14ac:dyDescent="0.35">
      <c r="A2847">
        <v>53003</v>
      </c>
      <c r="B2847" t="s">
        <v>1744</v>
      </c>
      <c r="C2847" t="s">
        <v>1745</v>
      </c>
      <c r="D2847">
        <v>36826</v>
      </c>
      <c r="E2847">
        <v>8631</v>
      </c>
      <c r="F2847">
        <v>1216</v>
      </c>
      <c r="G2847">
        <v>3852</v>
      </c>
      <c r="H2847">
        <v>6131</v>
      </c>
      <c r="I2847">
        <v>6309</v>
      </c>
      <c r="J2847">
        <v>4380</v>
      </c>
      <c r="K2847">
        <f t="shared" si="264"/>
        <v>21888</v>
      </c>
      <c r="L2847">
        <v>9</v>
      </c>
      <c r="M2847">
        <v>10</v>
      </c>
      <c r="N2847">
        <v>1</v>
      </c>
      <c r="O2847">
        <v>128.81752175</v>
      </c>
      <c r="P2847">
        <v>47692.6515951275</v>
      </c>
      <c r="Q2847">
        <v>372.88587080999901</v>
      </c>
      <c r="R2847">
        <f t="shared" si="265"/>
        <v>48194.354987687504</v>
      </c>
      <c r="S2847">
        <f t="shared" si="266"/>
        <v>2.201861978604144</v>
      </c>
      <c r="T2847">
        <f t="shared" si="268"/>
        <v>2201.861978604144</v>
      </c>
      <c r="U2847">
        <f t="shared" si="267"/>
        <v>2</v>
      </c>
      <c r="V2847">
        <f t="shared" si="269"/>
        <v>1</v>
      </c>
    </row>
    <row r="2848" spans="1:22" x14ac:dyDescent="0.35">
      <c r="A2848">
        <v>53005</v>
      </c>
      <c r="B2848" t="s">
        <v>1744</v>
      </c>
      <c r="C2848" t="s">
        <v>128</v>
      </c>
      <c r="D2848">
        <v>40375</v>
      </c>
      <c r="E2848">
        <v>97552</v>
      </c>
      <c r="F2848">
        <v>13260</v>
      </c>
      <c r="G2848">
        <v>39931</v>
      </c>
      <c r="H2848">
        <v>58690</v>
      </c>
      <c r="I2848">
        <v>47951</v>
      </c>
      <c r="J2848">
        <v>22566</v>
      </c>
      <c r="K2848">
        <f t="shared" si="264"/>
        <v>182398</v>
      </c>
      <c r="L2848">
        <v>86</v>
      </c>
      <c r="M2848">
        <v>36</v>
      </c>
      <c r="N2848">
        <v>7</v>
      </c>
      <c r="O2848">
        <v>456.75634623799999</v>
      </c>
      <c r="P2848">
        <v>185250.51729709</v>
      </c>
      <c r="Q2848">
        <v>3481.29801868202</v>
      </c>
      <c r="R2848">
        <f t="shared" si="265"/>
        <v>189188.57166201001</v>
      </c>
      <c r="S2848">
        <f t="shared" si="266"/>
        <v>1.0372294195221987</v>
      </c>
      <c r="T2848">
        <f t="shared" si="268"/>
        <v>1037.2294195221987</v>
      </c>
      <c r="U2848">
        <f t="shared" si="267"/>
        <v>0</v>
      </c>
      <c r="V2848">
        <f t="shared" si="269"/>
        <v>1</v>
      </c>
    </row>
    <row r="2849" spans="1:22" x14ac:dyDescent="0.35">
      <c r="A2849">
        <v>53007</v>
      </c>
      <c r="B2849" t="s">
        <v>1744</v>
      </c>
      <c r="C2849" t="s">
        <v>1746</v>
      </c>
      <c r="D2849">
        <v>39797</v>
      </c>
      <c r="E2849">
        <v>52583</v>
      </c>
      <c r="F2849">
        <v>5237</v>
      </c>
      <c r="G2849">
        <v>14895</v>
      </c>
      <c r="H2849">
        <v>21420</v>
      </c>
      <c r="I2849">
        <v>20084</v>
      </c>
      <c r="J2849">
        <v>12051</v>
      </c>
      <c r="K2849">
        <f t="shared" si="264"/>
        <v>73687</v>
      </c>
      <c r="L2849">
        <v>25</v>
      </c>
      <c r="M2849">
        <v>19</v>
      </c>
      <c r="N2849">
        <v>5</v>
      </c>
      <c r="O2849">
        <v>38.436993000000001</v>
      </c>
      <c r="P2849">
        <v>57604.880082355099</v>
      </c>
      <c r="Q2849">
        <v>7987.8005669700597</v>
      </c>
      <c r="R2849">
        <f t="shared" si="265"/>
        <v>65631.11764232516</v>
      </c>
      <c r="S2849">
        <f t="shared" si="266"/>
        <v>0.89067430676137116</v>
      </c>
      <c r="T2849">
        <f t="shared" si="268"/>
        <v>890.67430676137121</v>
      </c>
      <c r="U2849">
        <f t="shared" si="267"/>
        <v>0</v>
      </c>
      <c r="V2849">
        <f t="shared" si="269"/>
        <v>0</v>
      </c>
    </row>
    <row r="2850" spans="1:22" x14ac:dyDescent="0.35">
      <c r="A2850">
        <v>53009</v>
      </c>
      <c r="B2850" t="s">
        <v>1744</v>
      </c>
      <c r="C2850" t="s">
        <v>1747</v>
      </c>
      <c r="D2850">
        <v>38545</v>
      </c>
      <c r="E2850">
        <v>34899</v>
      </c>
      <c r="F2850">
        <v>3336</v>
      </c>
      <c r="G2850">
        <v>10720</v>
      </c>
      <c r="H2850">
        <v>18171</v>
      </c>
      <c r="I2850">
        <v>21406</v>
      </c>
      <c r="J2850">
        <v>18230</v>
      </c>
      <c r="K2850">
        <f t="shared" si="264"/>
        <v>71863</v>
      </c>
      <c r="L2850">
        <v>35</v>
      </c>
      <c r="M2850">
        <v>18</v>
      </c>
      <c r="N2850">
        <v>8</v>
      </c>
      <c r="O2850">
        <v>109.5083965</v>
      </c>
      <c r="P2850">
        <v>118924.94578722</v>
      </c>
      <c r="Q2850">
        <v>1530.2104326609999</v>
      </c>
      <c r="R2850">
        <f t="shared" si="265"/>
        <v>120564.66461638099</v>
      </c>
      <c r="S2850">
        <f t="shared" si="266"/>
        <v>1.6777015239606055</v>
      </c>
      <c r="T2850">
        <f t="shared" si="268"/>
        <v>1677.7015239606055</v>
      </c>
      <c r="U2850">
        <f t="shared" si="267"/>
        <v>1</v>
      </c>
      <c r="V2850">
        <f t="shared" si="269"/>
        <v>1</v>
      </c>
    </row>
    <row r="2851" spans="1:22" x14ac:dyDescent="0.35">
      <c r="A2851">
        <v>53011</v>
      </c>
      <c r="B2851" t="s">
        <v>1744</v>
      </c>
      <c r="C2851" t="s">
        <v>133</v>
      </c>
      <c r="D2851">
        <v>39758</v>
      </c>
      <c r="E2851">
        <v>187579</v>
      </c>
      <c r="F2851">
        <v>28739</v>
      </c>
      <c r="G2851">
        <v>94347</v>
      </c>
      <c r="H2851">
        <v>142815</v>
      </c>
      <c r="I2851">
        <v>117209</v>
      </c>
      <c r="J2851">
        <v>55177</v>
      </c>
      <c r="K2851">
        <f t="shared" si="264"/>
        <v>438287</v>
      </c>
      <c r="L2851">
        <v>191</v>
      </c>
      <c r="M2851">
        <v>79</v>
      </c>
      <c r="N2851">
        <v>5</v>
      </c>
      <c r="O2851">
        <v>499.70923401000101</v>
      </c>
      <c r="P2851">
        <v>402122.05603231199</v>
      </c>
      <c r="Q2851">
        <v>37137.477327376502</v>
      </c>
      <c r="R2851">
        <f t="shared" si="265"/>
        <v>439759.24259369849</v>
      </c>
      <c r="S2851">
        <f t="shared" si="266"/>
        <v>1.0033590834172552</v>
      </c>
      <c r="T2851">
        <f t="shared" si="268"/>
        <v>1003.3590834172552</v>
      </c>
      <c r="U2851">
        <f t="shared" si="267"/>
        <v>0</v>
      </c>
      <c r="V2851">
        <f t="shared" si="269"/>
        <v>1</v>
      </c>
    </row>
    <row r="2852" spans="1:22" x14ac:dyDescent="0.35">
      <c r="A2852">
        <v>53013</v>
      </c>
      <c r="B2852" t="s">
        <v>1744</v>
      </c>
      <c r="C2852" t="s">
        <v>134</v>
      </c>
      <c r="D2852">
        <v>41819</v>
      </c>
      <c r="E2852">
        <v>2252</v>
      </c>
      <c r="F2852">
        <v>154</v>
      </c>
      <c r="G2852">
        <v>666</v>
      </c>
      <c r="H2852">
        <v>906</v>
      </c>
      <c r="I2852">
        <v>1278</v>
      </c>
      <c r="J2852">
        <v>991</v>
      </c>
      <c r="K2852">
        <f t="shared" si="264"/>
        <v>3995</v>
      </c>
      <c r="L2852">
        <v>2</v>
      </c>
      <c r="M2852">
        <v>2</v>
      </c>
      <c r="N2852">
        <v>1</v>
      </c>
      <c r="O2852">
        <v>0.425568</v>
      </c>
      <c r="P2852">
        <v>3431.9807640540198</v>
      </c>
      <c r="Q2852">
        <v>77.109195499999998</v>
      </c>
      <c r="R2852">
        <f t="shared" si="265"/>
        <v>3509.5155275540201</v>
      </c>
      <c r="S2852">
        <f t="shared" si="266"/>
        <v>0.878476978111144</v>
      </c>
      <c r="T2852">
        <f t="shared" si="268"/>
        <v>878.47697811114404</v>
      </c>
      <c r="U2852">
        <f t="shared" si="267"/>
        <v>0</v>
      </c>
      <c r="V2852">
        <f t="shared" si="269"/>
        <v>0</v>
      </c>
    </row>
    <row r="2853" spans="1:22" x14ac:dyDescent="0.35">
      <c r="A2853">
        <v>53015</v>
      </c>
      <c r="B2853" t="s">
        <v>1744</v>
      </c>
      <c r="C2853" t="s">
        <v>1748</v>
      </c>
      <c r="D2853">
        <v>34867</v>
      </c>
      <c r="E2853">
        <v>44888</v>
      </c>
      <c r="F2853">
        <v>6309</v>
      </c>
      <c r="G2853">
        <v>19871</v>
      </c>
      <c r="H2853">
        <v>29647</v>
      </c>
      <c r="I2853">
        <v>28947</v>
      </c>
      <c r="J2853">
        <v>17222</v>
      </c>
      <c r="K2853">
        <f t="shared" si="264"/>
        <v>101996</v>
      </c>
      <c r="L2853">
        <v>28</v>
      </c>
      <c r="M2853">
        <v>22</v>
      </c>
      <c r="N2853">
        <v>2</v>
      </c>
      <c r="O2853">
        <v>37.021387249999997</v>
      </c>
      <c r="P2853">
        <v>162431.576493887</v>
      </c>
      <c r="Q2853">
        <v>3769.2599216100198</v>
      </c>
      <c r="R2853">
        <f t="shared" si="265"/>
        <v>166237.85780274699</v>
      </c>
      <c r="S2853">
        <f t="shared" si="266"/>
        <v>1.6298468351969391</v>
      </c>
      <c r="T2853">
        <f t="shared" si="268"/>
        <v>1629.8468351969391</v>
      </c>
      <c r="U2853">
        <f t="shared" si="267"/>
        <v>1</v>
      </c>
      <c r="V2853">
        <f t="shared" si="269"/>
        <v>1</v>
      </c>
    </row>
    <row r="2854" spans="1:22" x14ac:dyDescent="0.35">
      <c r="A2854">
        <v>53017</v>
      </c>
      <c r="B2854" t="s">
        <v>1744</v>
      </c>
      <c r="C2854" t="s">
        <v>256</v>
      </c>
      <c r="D2854">
        <v>31954</v>
      </c>
      <c r="E2854">
        <v>12898</v>
      </c>
      <c r="F2854">
        <v>2826</v>
      </c>
      <c r="G2854">
        <v>8691</v>
      </c>
      <c r="H2854">
        <v>11858</v>
      </c>
      <c r="I2854">
        <v>10131</v>
      </c>
      <c r="J2854">
        <v>5844</v>
      </c>
      <c r="K2854">
        <f t="shared" si="264"/>
        <v>39350</v>
      </c>
      <c r="L2854">
        <v>6</v>
      </c>
      <c r="M2854">
        <v>10</v>
      </c>
      <c r="N2854">
        <v>0</v>
      </c>
      <c r="O2854">
        <v>1.3723099999999999</v>
      </c>
      <c r="P2854">
        <v>20164.295864265201</v>
      </c>
      <c r="Q2854">
        <v>0</v>
      </c>
      <c r="R2854">
        <f t="shared" si="265"/>
        <v>20165.6681742652</v>
      </c>
      <c r="S2854">
        <f t="shared" si="266"/>
        <v>0.51246933098513847</v>
      </c>
      <c r="T2854">
        <f t="shared" si="268"/>
        <v>512.46933098513853</v>
      </c>
      <c r="U2854">
        <f t="shared" si="267"/>
        <v>-0.5</v>
      </c>
      <c r="V2854">
        <f t="shared" si="269"/>
        <v>0</v>
      </c>
    </row>
    <row r="2855" spans="1:22" x14ac:dyDescent="0.35">
      <c r="A2855">
        <v>53019</v>
      </c>
      <c r="B2855" t="s">
        <v>1744</v>
      </c>
      <c r="C2855" t="s">
        <v>1749</v>
      </c>
      <c r="D2855">
        <v>27948</v>
      </c>
      <c r="E2855">
        <v>2871</v>
      </c>
      <c r="F2855">
        <v>353</v>
      </c>
      <c r="G2855">
        <v>1369</v>
      </c>
      <c r="H2855">
        <v>1875</v>
      </c>
      <c r="I2855">
        <v>2545</v>
      </c>
      <c r="J2855">
        <v>1563</v>
      </c>
      <c r="K2855">
        <f t="shared" si="264"/>
        <v>7705</v>
      </c>
      <c r="L2855">
        <v>2</v>
      </c>
      <c r="M2855">
        <v>1</v>
      </c>
      <c r="N2855">
        <v>2</v>
      </c>
      <c r="O2855">
        <v>17.253900000000002</v>
      </c>
      <c r="P2855">
        <v>6329.3662761580299</v>
      </c>
      <c r="Q2855">
        <v>244.65927148</v>
      </c>
      <c r="R2855">
        <f t="shared" si="265"/>
        <v>6591.2794476380295</v>
      </c>
      <c r="S2855">
        <f t="shared" si="266"/>
        <v>0.85545482772719394</v>
      </c>
      <c r="T2855">
        <f t="shared" si="268"/>
        <v>855.4548277271939</v>
      </c>
      <c r="U2855">
        <f t="shared" si="267"/>
        <v>0</v>
      </c>
      <c r="V2855">
        <f t="shared" si="269"/>
        <v>0</v>
      </c>
    </row>
    <row r="2856" spans="1:22" x14ac:dyDescent="0.35">
      <c r="A2856">
        <v>53021</v>
      </c>
      <c r="B2856" t="s">
        <v>1744</v>
      </c>
      <c r="C2856" t="s">
        <v>46</v>
      </c>
      <c r="D2856">
        <v>30169</v>
      </c>
      <c r="E2856">
        <v>36546</v>
      </c>
      <c r="F2856">
        <v>8992</v>
      </c>
      <c r="G2856">
        <v>22612</v>
      </c>
      <c r="H2856">
        <v>31552</v>
      </c>
      <c r="I2856">
        <v>16348</v>
      </c>
      <c r="J2856">
        <v>6341</v>
      </c>
      <c r="K2856">
        <f t="shared" si="264"/>
        <v>85845</v>
      </c>
      <c r="L2856">
        <v>18</v>
      </c>
      <c r="M2856">
        <v>14</v>
      </c>
      <c r="N2856">
        <v>3</v>
      </c>
      <c r="O2856">
        <v>103.197689602</v>
      </c>
      <c r="P2856">
        <v>44374.572677653101</v>
      </c>
      <c r="Q2856">
        <v>610.09346599999901</v>
      </c>
      <c r="R2856">
        <f t="shared" si="265"/>
        <v>45087.863833255098</v>
      </c>
      <c r="S2856">
        <f t="shared" si="266"/>
        <v>0.52522411128493329</v>
      </c>
      <c r="T2856">
        <f t="shared" si="268"/>
        <v>525.22411128493331</v>
      </c>
      <c r="U2856">
        <f t="shared" si="267"/>
        <v>-0.5</v>
      </c>
      <c r="V2856">
        <f t="shared" si="269"/>
        <v>0</v>
      </c>
    </row>
    <row r="2857" spans="1:22" x14ac:dyDescent="0.35">
      <c r="A2857">
        <v>53023</v>
      </c>
      <c r="B2857" t="s">
        <v>1744</v>
      </c>
      <c r="C2857" t="s">
        <v>261</v>
      </c>
      <c r="D2857">
        <v>37201</v>
      </c>
      <c r="E2857">
        <v>1554</v>
      </c>
      <c r="F2857">
        <v>88</v>
      </c>
      <c r="G2857">
        <v>371</v>
      </c>
      <c r="H2857">
        <v>505</v>
      </c>
      <c r="I2857">
        <v>750</v>
      </c>
      <c r="J2857">
        <v>514</v>
      </c>
      <c r="K2857">
        <f t="shared" si="264"/>
        <v>2228</v>
      </c>
      <c r="L2857">
        <v>0</v>
      </c>
      <c r="M2857">
        <v>1</v>
      </c>
      <c r="N2857">
        <v>0</v>
      </c>
      <c r="O2857">
        <v>0</v>
      </c>
      <c r="P2857">
        <v>2187.247389223</v>
      </c>
      <c r="Q2857">
        <v>0</v>
      </c>
      <c r="R2857">
        <f t="shared" si="265"/>
        <v>2187.247389223</v>
      </c>
      <c r="S2857">
        <f t="shared" si="266"/>
        <v>0.9817088820570018</v>
      </c>
      <c r="T2857">
        <f t="shared" si="268"/>
        <v>981.7088820570018</v>
      </c>
      <c r="U2857">
        <f t="shared" si="267"/>
        <v>0</v>
      </c>
      <c r="V2857">
        <f t="shared" si="269"/>
        <v>1</v>
      </c>
    </row>
    <row r="2858" spans="1:22" x14ac:dyDescent="0.35">
      <c r="A2858">
        <v>53025</v>
      </c>
      <c r="B2858" t="s">
        <v>1744</v>
      </c>
      <c r="C2858" t="s">
        <v>145</v>
      </c>
      <c r="D2858">
        <v>32342</v>
      </c>
      <c r="E2858">
        <v>43963</v>
      </c>
      <c r="F2858">
        <v>8187</v>
      </c>
      <c r="G2858">
        <v>22628</v>
      </c>
      <c r="H2858">
        <v>29318</v>
      </c>
      <c r="I2858">
        <v>20467</v>
      </c>
      <c r="J2858">
        <v>11123</v>
      </c>
      <c r="K2858">
        <f t="shared" si="264"/>
        <v>91723</v>
      </c>
      <c r="L2858">
        <v>24</v>
      </c>
      <c r="M2858">
        <v>15</v>
      </c>
      <c r="N2858">
        <v>5</v>
      </c>
      <c r="O2858">
        <v>16.087477397000001</v>
      </c>
      <c r="P2858">
        <v>74844.169301330898</v>
      </c>
      <c r="Q2858">
        <v>1228.1538261799999</v>
      </c>
      <c r="R2858">
        <f t="shared" si="265"/>
        <v>76088.410604907898</v>
      </c>
      <c r="S2858">
        <f t="shared" si="266"/>
        <v>0.82954559494246694</v>
      </c>
      <c r="T2858">
        <f t="shared" si="268"/>
        <v>829.54559494246689</v>
      </c>
      <c r="U2858">
        <f t="shared" si="267"/>
        <v>0</v>
      </c>
      <c r="V2858">
        <f t="shared" si="269"/>
        <v>0</v>
      </c>
    </row>
    <row r="2859" spans="1:22" x14ac:dyDescent="0.35">
      <c r="A2859">
        <v>53027</v>
      </c>
      <c r="B2859" t="s">
        <v>1744</v>
      </c>
      <c r="C2859" t="s">
        <v>1750</v>
      </c>
      <c r="D2859">
        <v>31848</v>
      </c>
      <c r="E2859">
        <v>29872</v>
      </c>
      <c r="F2859">
        <v>4121</v>
      </c>
      <c r="G2859">
        <v>12508</v>
      </c>
      <c r="H2859">
        <v>21213</v>
      </c>
      <c r="I2859">
        <v>21250</v>
      </c>
      <c r="J2859">
        <v>12600</v>
      </c>
      <c r="K2859">
        <f t="shared" si="264"/>
        <v>71692</v>
      </c>
      <c r="L2859">
        <v>22</v>
      </c>
      <c r="M2859">
        <v>16</v>
      </c>
      <c r="N2859">
        <v>5</v>
      </c>
      <c r="O2859">
        <v>61.871799662000001</v>
      </c>
      <c r="P2859">
        <v>104009.571673556</v>
      </c>
      <c r="Q2859">
        <v>3463.7543980599999</v>
      </c>
      <c r="R2859">
        <f t="shared" si="265"/>
        <v>107535.197871278</v>
      </c>
      <c r="S2859">
        <f t="shared" si="266"/>
        <v>1.4999609143457846</v>
      </c>
      <c r="T2859">
        <f t="shared" si="268"/>
        <v>1499.9609143457847</v>
      </c>
      <c r="U2859">
        <f t="shared" si="267"/>
        <v>1</v>
      </c>
      <c r="V2859">
        <f t="shared" si="269"/>
        <v>1</v>
      </c>
    </row>
    <row r="2860" spans="1:22" x14ac:dyDescent="0.35">
      <c r="A2860">
        <v>53029</v>
      </c>
      <c r="B2860" t="s">
        <v>1744</v>
      </c>
      <c r="C2860" t="s">
        <v>1751</v>
      </c>
      <c r="D2860">
        <v>41350</v>
      </c>
      <c r="E2860">
        <v>33499</v>
      </c>
      <c r="F2860">
        <v>4451</v>
      </c>
      <c r="G2860">
        <v>12752</v>
      </c>
      <c r="H2860">
        <v>23407</v>
      </c>
      <c r="I2860">
        <v>22469</v>
      </c>
      <c r="J2860">
        <v>16098</v>
      </c>
      <c r="K2860">
        <f t="shared" si="264"/>
        <v>79177</v>
      </c>
      <c r="L2860">
        <v>47</v>
      </c>
      <c r="M2860">
        <v>14</v>
      </c>
      <c r="N2860">
        <v>3</v>
      </c>
      <c r="O2860">
        <v>69.173535999999999</v>
      </c>
      <c r="P2860">
        <v>42715.738452440703</v>
      </c>
      <c r="Q2860">
        <v>2356.8309785599999</v>
      </c>
      <c r="R2860">
        <f t="shared" si="265"/>
        <v>45141.742967000704</v>
      </c>
      <c r="S2860">
        <f t="shared" si="266"/>
        <v>0.57013707221795096</v>
      </c>
      <c r="T2860">
        <f t="shared" si="268"/>
        <v>570.13707221795096</v>
      </c>
      <c r="U2860">
        <f t="shared" si="267"/>
        <v>-0.5</v>
      </c>
      <c r="V2860">
        <f t="shared" si="269"/>
        <v>0</v>
      </c>
    </row>
    <row r="2861" spans="1:22" x14ac:dyDescent="0.35">
      <c r="A2861">
        <v>53031</v>
      </c>
      <c r="B2861" t="s">
        <v>1744</v>
      </c>
      <c r="C2861" t="s">
        <v>53</v>
      </c>
      <c r="D2861">
        <v>44946</v>
      </c>
      <c r="E2861">
        <v>13728</v>
      </c>
      <c r="F2861">
        <v>1001</v>
      </c>
      <c r="G2861">
        <v>3664</v>
      </c>
      <c r="H2861">
        <v>6134</v>
      </c>
      <c r="I2861">
        <v>10378</v>
      </c>
      <c r="J2861">
        <v>8677</v>
      </c>
      <c r="K2861">
        <f t="shared" si="264"/>
        <v>29854</v>
      </c>
      <c r="L2861">
        <v>16</v>
      </c>
      <c r="M2861">
        <v>4</v>
      </c>
      <c r="N2861">
        <v>1</v>
      </c>
      <c r="O2861">
        <v>27.685013999999999</v>
      </c>
      <c r="P2861">
        <v>22167.858378718101</v>
      </c>
      <c r="Q2861">
        <v>241.80110933</v>
      </c>
      <c r="R2861">
        <f t="shared" si="265"/>
        <v>22437.344502048101</v>
      </c>
      <c r="S2861">
        <f t="shared" si="266"/>
        <v>0.75156911978455487</v>
      </c>
      <c r="T2861">
        <f t="shared" si="268"/>
        <v>751.56911978455491</v>
      </c>
      <c r="U2861">
        <f t="shared" si="267"/>
        <v>-0.5</v>
      </c>
      <c r="V2861">
        <f t="shared" si="269"/>
        <v>0</v>
      </c>
    </row>
    <row r="2862" spans="1:22" x14ac:dyDescent="0.35">
      <c r="A2862">
        <v>53033</v>
      </c>
      <c r="B2862" t="s">
        <v>1744</v>
      </c>
      <c r="C2862" t="s">
        <v>1593</v>
      </c>
      <c r="D2862">
        <v>60090</v>
      </c>
      <c r="E2862">
        <v>1518725</v>
      </c>
      <c r="F2862">
        <v>124265</v>
      </c>
      <c r="G2862">
        <v>345099</v>
      </c>
      <c r="H2862">
        <v>769702</v>
      </c>
      <c r="I2862">
        <v>535940</v>
      </c>
      <c r="J2862">
        <v>232434</v>
      </c>
      <c r="K2862">
        <f t="shared" si="264"/>
        <v>2007440</v>
      </c>
      <c r="L2862">
        <v>996</v>
      </c>
      <c r="M2862">
        <v>446</v>
      </c>
      <c r="N2862">
        <v>87</v>
      </c>
      <c r="O2862">
        <v>3699.6885322389799</v>
      </c>
      <c r="P2862">
        <v>1647081.6912145801</v>
      </c>
      <c r="Q2862">
        <v>236927.20620173501</v>
      </c>
      <c r="R2862">
        <f t="shared" si="265"/>
        <v>1887708.5859485541</v>
      </c>
      <c r="S2862">
        <f t="shared" si="266"/>
        <v>0.94035616802920841</v>
      </c>
      <c r="T2862">
        <f t="shared" si="268"/>
        <v>940.35616802920845</v>
      </c>
      <c r="U2862">
        <f t="shared" si="267"/>
        <v>0</v>
      </c>
      <c r="V2862">
        <f t="shared" si="269"/>
        <v>1</v>
      </c>
    </row>
    <row r="2863" spans="1:22" x14ac:dyDescent="0.35">
      <c r="A2863">
        <v>53035</v>
      </c>
      <c r="B2863" t="s">
        <v>1744</v>
      </c>
      <c r="C2863" t="s">
        <v>1752</v>
      </c>
      <c r="D2863">
        <v>44547</v>
      </c>
      <c r="E2863">
        <v>120435</v>
      </c>
      <c r="F2863">
        <v>14610</v>
      </c>
      <c r="G2863">
        <v>46113</v>
      </c>
      <c r="H2863">
        <v>84332</v>
      </c>
      <c r="I2863">
        <v>72927</v>
      </c>
      <c r="J2863">
        <v>37009</v>
      </c>
      <c r="K2863">
        <f t="shared" si="264"/>
        <v>254991</v>
      </c>
      <c r="L2863">
        <v>114</v>
      </c>
      <c r="M2863">
        <v>48</v>
      </c>
      <c r="N2863">
        <v>13</v>
      </c>
      <c r="O2863">
        <v>526.15267838199998</v>
      </c>
      <c r="P2863">
        <v>225544.30592400199</v>
      </c>
      <c r="Q2863">
        <v>18585.0855991301</v>
      </c>
      <c r="R2863">
        <f t="shared" si="265"/>
        <v>244655.5442015141</v>
      </c>
      <c r="S2863">
        <f t="shared" si="266"/>
        <v>0.95946737022684758</v>
      </c>
      <c r="T2863">
        <f t="shared" si="268"/>
        <v>959.46737022684761</v>
      </c>
      <c r="U2863">
        <f t="shared" si="267"/>
        <v>0</v>
      </c>
      <c r="V2863">
        <f t="shared" si="269"/>
        <v>1</v>
      </c>
    </row>
    <row r="2864" spans="1:22" x14ac:dyDescent="0.35">
      <c r="A2864">
        <v>53037</v>
      </c>
      <c r="B2864" t="s">
        <v>1744</v>
      </c>
      <c r="C2864" t="s">
        <v>1753</v>
      </c>
      <c r="D2864">
        <v>35630</v>
      </c>
      <c r="E2864">
        <v>20530</v>
      </c>
      <c r="F2864">
        <v>2127</v>
      </c>
      <c r="G2864">
        <v>7483</v>
      </c>
      <c r="H2864">
        <v>16322</v>
      </c>
      <c r="I2864">
        <v>9961</v>
      </c>
      <c r="J2864">
        <v>5779</v>
      </c>
      <c r="K2864">
        <f t="shared" si="264"/>
        <v>41672</v>
      </c>
      <c r="L2864">
        <v>19</v>
      </c>
      <c r="M2864">
        <v>10</v>
      </c>
      <c r="N2864">
        <v>1</v>
      </c>
      <c r="O2864">
        <v>13.981915000000001</v>
      </c>
      <c r="P2864">
        <v>24436.6262495294</v>
      </c>
      <c r="Q2864">
        <v>73.157695869999998</v>
      </c>
      <c r="R2864">
        <f t="shared" si="265"/>
        <v>24523.765860399399</v>
      </c>
      <c r="S2864">
        <f t="shared" si="266"/>
        <v>0.58849505328276541</v>
      </c>
      <c r="T2864">
        <f t="shared" si="268"/>
        <v>588.49505328276541</v>
      </c>
      <c r="U2864">
        <f t="shared" si="267"/>
        <v>-0.5</v>
      </c>
      <c r="V2864">
        <f t="shared" si="269"/>
        <v>0</v>
      </c>
    </row>
    <row r="2865" spans="1:22" x14ac:dyDescent="0.35">
      <c r="A2865">
        <v>53039</v>
      </c>
      <c r="B2865" t="s">
        <v>1744</v>
      </c>
      <c r="C2865" t="s">
        <v>1754</v>
      </c>
      <c r="D2865">
        <v>43329</v>
      </c>
      <c r="E2865">
        <v>10647</v>
      </c>
      <c r="F2865">
        <v>1128</v>
      </c>
      <c r="G2865">
        <v>3756</v>
      </c>
      <c r="H2865">
        <v>5293</v>
      </c>
      <c r="I2865">
        <v>6529</v>
      </c>
      <c r="J2865">
        <v>3993</v>
      </c>
      <c r="K2865">
        <f t="shared" si="264"/>
        <v>20699</v>
      </c>
      <c r="L2865">
        <v>9</v>
      </c>
      <c r="M2865">
        <v>2</v>
      </c>
      <c r="N2865">
        <v>2</v>
      </c>
      <c r="O2865">
        <v>86.928278849999998</v>
      </c>
      <c r="P2865">
        <v>8590.4706172100505</v>
      </c>
      <c r="Q2865">
        <v>161.98320816250001</v>
      </c>
      <c r="R2865">
        <f t="shared" si="265"/>
        <v>8839.3821042225518</v>
      </c>
      <c r="S2865">
        <f t="shared" si="266"/>
        <v>0.42704392020013293</v>
      </c>
      <c r="T2865">
        <f t="shared" si="268"/>
        <v>427.04392020013296</v>
      </c>
      <c r="U2865">
        <f t="shared" si="267"/>
        <v>-1</v>
      </c>
      <c r="V2865">
        <f t="shared" si="269"/>
        <v>0</v>
      </c>
    </row>
    <row r="2866" spans="1:22" x14ac:dyDescent="0.35">
      <c r="A2866">
        <v>53041</v>
      </c>
      <c r="B2866" t="s">
        <v>1744</v>
      </c>
      <c r="C2866" t="s">
        <v>485</v>
      </c>
      <c r="D2866">
        <v>32056</v>
      </c>
      <c r="E2866">
        <v>33536</v>
      </c>
      <c r="F2866">
        <v>4561</v>
      </c>
      <c r="G2866">
        <v>14380</v>
      </c>
      <c r="H2866">
        <v>21445</v>
      </c>
      <c r="I2866">
        <v>21341</v>
      </c>
      <c r="J2866">
        <v>13894</v>
      </c>
      <c r="K2866">
        <f t="shared" si="264"/>
        <v>75621</v>
      </c>
      <c r="L2866">
        <v>35</v>
      </c>
      <c r="M2866">
        <v>15</v>
      </c>
      <c r="N2866">
        <v>2</v>
      </c>
      <c r="O2866">
        <v>63.190903206000002</v>
      </c>
      <c r="P2866">
        <v>80703.3216578539</v>
      </c>
      <c r="Q2866">
        <v>1484.5707301800001</v>
      </c>
      <c r="R2866">
        <f t="shared" si="265"/>
        <v>82251.083291239906</v>
      </c>
      <c r="S2866">
        <f t="shared" si="266"/>
        <v>1.0876751602232171</v>
      </c>
      <c r="T2866">
        <f t="shared" si="268"/>
        <v>1087.6751602232171</v>
      </c>
      <c r="U2866">
        <f t="shared" si="267"/>
        <v>0.5</v>
      </c>
      <c r="V2866">
        <f t="shared" si="269"/>
        <v>1</v>
      </c>
    </row>
    <row r="2867" spans="1:22" x14ac:dyDescent="0.35">
      <c r="A2867">
        <v>53043</v>
      </c>
      <c r="B2867" t="s">
        <v>1744</v>
      </c>
      <c r="C2867" t="s">
        <v>153</v>
      </c>
      <c r="D2867">
        <v>38064</v>
      </c>
      <c r="E2867">
        <v>4993</v>
      </c>
      <c r="F2867">
        <v>504</v>
      </c>
      <c r="G2867">
        <v>1995</v>
      </c>
      <c r="H2867">
        <v>2330</v>
      </c>
      <c r="I2867">
        <v>3285</v>
      </c>
      <c r="J2867">
        <v>2323</v>
      </c>
      <c r="K2867">
        <f t="shared" si="264"/>
        <v>10437</v>
      </c>
      <c r="L2867">
        <v>4</v>
      </c>
      <c r="M2867">
        <v>4</v>
      </c>
      <c r="N2867">
        <v>2</v>
      </c>
      <c r="O2867">
        <v>3.37401375</v>
      </c>
      <c r="P2867">
        <v>7783.1666779300103</v>
      </c>
      <c r="Q2867">
        <v>175.86494462100001</v>
      </c>
      <c r="R2867">
        <f t="shared" si="265"/>
        <v>7962.4056363010104</v>
      </c>
      <c r="S2867">
        <f t="shared" si="266"/>
        <v>0.76290175685551509</v>
      </c>
      <c r="T2867">
        <f t="shared" si="268"/>
        <v>762.90175685551515</v>
      </c>
      <c r="U2867">
        <f t="shared" si="267"/>
        <v>0</v>
      </c>
      <c r="V2867">
        <f t="shared" si="269"/>
        <v>0</v>
      </c>
    </row>
    <row r="2868" spans="1:22" x14ac:dyDescent="0.35">
      <c r="A2868">
        <v>53045</v>
      </c>
      <c r="B2868" t="s">
        <v>1744</v>
      </c>
      <c r="C2868" t="s">
        <v>529</v>
      </c>
      <c r="D2868">
        <v>32696</v>
      </c>
      <c r="E2868">
        <v>19743</v>
      </c>
      <c r="F2868">
        <v>3188</v>
      </c>
      <c r="G2868">
        <v>10065</v>
      </c>
      <c r="H2868">
        <v>17125</v>
      </c>
      <c r="I2868">
        <v>18362</v>
      </c>
      <c r="J2868">
        <v>12092</v>
      </c>
      <c r="K2868">
        <f t="shared" si="264"/>
        <v>60832</v>
      </c>
      <c r="L2868">
        <v>11</v>
      </c>
      <c r="M2868">
        <v>12</v>
      </c>
      <c r="N2868">
        <v>2</v>
      </c>
      <c r="O2868">
        <v>12.667756499999999</v>
      </c>
      <c r="P2868">
        <v>57944.107065629702</v>
      </c>
      <c r="Q2868">
        <v>1128.10057072</v>
      </c>
      <c r="R2868">
        <f t="shared" si="265"/>
        <v>59084.875392849703</v>
      </c>
      <c r="S2868">
        <f t="shared" si="266"/>
        <v>0.97127951395399958</v>
      </c>
      <c r="T2868">
        <f t="shared" si="268"/>
        <v>971.27951395399964</v>
      </c>
      <c r="U2868">
        <f t="shared" si="267"/>
        <v>0</v>
      </c>
      <c r="V2868">
        <f t="shared" si="269"/>
        <v>1</v>
      </c>
    </row>
    <row r="2869" spans="1:22" x14ac:dyDescent="0.35">
      <c r="A2869">
        <v>53047</v>
      </c>
      <c r="B2869" t="s">
        <v>1744</v>
      </c>
      <c r="C2869" t="s">
        <v>1755</v>
      </c>
      <c r="D2869">
        <v>37674</v>
      </c>
      <c r="E2869">
        <v>23898</v>
      </c>
      <c r="F2869">
        <v>2729</v>
      </c>
      <c r="G2869">
        <v>7884</v>
      </c>
      <c r="H2869">
        <v>10831</v>
      </c>
      <c r="I2869">
        <v>12177</v>
      </c>
      <c r="J2869">
        <v>7654</v>
      </c>
      <c r="K2869">
        <f t="shared" si="264"/>
        <v>41275</v>
      </c>
      <c r="L2869">
        <v>14</v>
      </c>
      <c r="M2869">
        <v>14</v>
      </c>
      <c r="N2869">
        <v>4</v>
      </c>
      <c r="O2869">
        <v>19.511907818000001</v>
      </c>
      <c r="P2869">
        <v>38890.629906353897</v>
      </c>
      <c r="Q2869">
        <v>948.68395817999999</v>
      </c>
      <c r="R2869">
        <f t="shared" si="265"/>
        <v>39858.825772351898</v>
      </c>
      <c r="S2869">
        <f t="shared" si="266"/>
        <v>0.96568929793705383</v>
      </c>
      <c r="T2869">
        <f t="shared" si="268"/>
        <v>965.68929793705388</v>
      </c>
      <c r="U2869">
        <f t="shared" si="267"/>
        <v>0</v>
      </c>
      <c r="V2869">
        <f t="shared" si="269"/>
        <v>1</v>
      </c>
    </row>
    <row r="2870" spans="1:22" x14ac:dyDescent="0.35">
      <c r="A2870">
        <v>53049</v>
      </c>
      <c r="B2870" t="s">
        <v>1744</v>
      </c>
      <c r="C2870" t="s">
        <v>1756</v>
      </c>
      <c r="D2870">
        <v>35786</v>
      </c>
      <c r="E2870">
        <v>9418</v>
      </c>
      <c r="F2870">
        <v>991</v>
      </c>
      <c r="G2870">
        <v>3105</v>
      </c>
      <c r="H2870">
        <v>4578</v>
      </c>
      <c r="I2870">
        <v>6477</v>
      </c>
      <c r="J2870">
        <v>5424</v>
      </c>
      <c r="K2870">
        <f t="shared" si="264"/>
        <v>20575</v>
      </c>
      <c r="L2870">
        <v>5</v>
      </c>
      <c r="M2870">
        <v>8</v>
      </c>
      <c r="N2870">
        <v>2</v>
      </c>
      <c r="O2870">
        <v>3.1851178870000001</v>
      </c>
      <c r="P2870">
        <v>33009.391701779998</v>
      </c>
      <c r="Q2870">
        <v>98.294724520000102</v>
      </c>
      <c r="R2870">
        <f t="shared" si="265"/>
        <v>33110.871544186994</v>
      </c>
      <c r="S2870">
        <f t="shared" si="266"/>
        <v>1.609276867275188</v>
      </c>
      <c r="T2870">
        <f t="shared" si="268"/>
        <v>1609.2768672751881</v>
      </c>
      <c r="U2870">
        <f t="shared" si="267"/>
        <v>1</v>
      </c>
      <c r="V2870">
        <f t="shared" si="269"/>
        <v>1</v>
      </c>
    </row>
    <row r="2871" spans="1:22" x14ac:dyDescent="0.35">
      <c r="A2871">
        <v>53051</v>
      </c>
      <c r="B2871" t="s">
        <v>1744</v>
      </c>
      <c r="C2871" t="s">
        <v>1757</v>
      </c>
      <c r="D2871">
        <v>32890</v>
      </c>
      <c r="E2871">
        <v>4506</v>
      </c>
      <c r="F2871">
        <v>629</v>
      </c>
      <c r="G2871">
        <v>2322</v>
      </c>
      <c r="H2871">
        <v>2871</v>
      </c>
      <c r="I2871">
        <v>4403</v>
      </c>
      <c r="J2871">
        <v>2755</v>
      </c>
      <c r="K2871">
        <f t="shared" si="264"/>
        <v>12980</v>
      </c>
      <c r="L2871">
        <v>5</v>
      </c>
      <c r="M2871">
        <v>2</v>
      </c>
      <c r="N2871">
        <v>1</v>
      </c>
      <c r="O2871">
        <v>1.0154840000000001</v>
      </c>
      <c r="P2871">
        <v>19376.434437098302</v>
      </c>
      <c r="Q2871">
        <v>148.839149846</v>
      </c>
      <c r="R2871">
        <f t="shared" si="265"/>
        <v>19526.289070944302</v>
      </c>
      <c r="S2871">
        <f t="shared" si="266"/>
        <v>1.5043366002268337</v>
      </c>
      <c r="T2871">
        <f t="shared" si="268"/>
        <v>1504.3366002268338</v>
      </c>
      <c r="U2871">
        <f t="shared" si="267"/>
        <v>1</v>
      </c>
      <c r="V2871">
        <f t="shared" si="269"/>
        <v>1</v>
      </c>
    </row>
    <row r="2872" spans="1:22" x14ac:dyDescent="0.35">
      <c r="A2872">
        <v>53053</v>
      </c>
      <c r="B2872" t="s">
        <v>1744</v>
      </c>
      <c r="C2872" t="s">
        <v>429</v>
      </c>
      <c r="D2872">
        <v>43407</v>
      </c>
      <c r="E2872">
        <v>385105</v>
      </c>
      <c r="F2872">
        <v>56350</v>
      </c>
      <c r="G2872">
        <v>161647</v>
      </c>
      <c r="H2872">
        <v>285079</v>
      </c>
      <c r="I2872">
        <v>212462</v>
      </c>
      <c r="J2872">
        <v>96143</v>
      </c>
      <c r="K2872">
        <f t="shared" si="264"/>
        <v>811681</v>
      </c>
      <c r="L2872">
        <v>340</v>
      </c>
      <c r="M2872">
        <v>170</v>
      </c>
      <c r="N2872">
        <v>40</v>
      </c>
      <c r="O2872">
        <v>1164.5696839049999</v>
      </c>
      <c r="P2872">
        <v>636821.74906353001</v>
      </c>
      <c r="Q2872">
        <v>140572.49721375</v>
      </c>
      <c r="R2872">
        <f t="shared" si="265"/>
        <v>778558.81596118503</v>
      </c>
      <c r="S2872">
        <f t="shared" si="266"/>
        <v>0.95919310167563987</v>
      </c>
      <c r="T2872">
        <f t="shared" si="268"/>
        <v>959.19310167563992</v>
      </c>
      <c r="U2872">
        <f t="shared" si="267"/>
        <v>0</v>
      </c>
      <c r="V2872">
        <f t="shared" si="269"/>
        <v>1</v>
      </c>
    </row>
    <row r="2873" spans="1:22" x14ac:dyDescent="0.35">
      <c r="A2873">
        <v>53055</v>
      </c>
      <c r="B2873" t="s">
        <v>1744</v>
      </c>
      <c r="C2873" t="s">
        <v>1164</v>
      </c>
      <c r="D2873">
        <v>53389</v>
      </c>
      <c r="E2873">
        <v>10746</v>
      </c>
      <c r="F2873">
        <v>512</v>
      </c>
      <c r="G2873">
        <v>2087</v>
      </c>
      <c r="H2873">
        <v>3326</v>
      </c>
      <c r="I2873">
        <v>5738</v>
      </c>
      <c r="J2873">
        <v>4161</v>
      </c>
      <c r="K2873">
        <f t="shared" si="264"/>
        <v>15824</v>
      </c>
      <c r="L2873">
        <v>10</v>
      </c>
      <c r="M2873">
        <v>4</v>
      </c>
      <c r="N2873">
        <v>0</v>
      </c>
      <c r="O2873">
        <v>12.49742275</v>
      </c>
      <c r="P2873">
        <v>13521.3604223941</v>
      </c>
      <c r="Q2873">
        <v>0</v>
      </c>
      <c r="R2873">
        <f t="shared" si="265"/>
        <v>13533.857845144101</v>
      </c>
      <c r="S2873">
        <f t="shared" si="266"/>
        <v>0.8552741307598648</v>
      </c>
      <c r="T2873">
        <f t="shared" si="268"/>
        <v>855.27413075986476</v>
      </c>
      <c r="U2873">
        <f t="shared" si="267"/>
        <v>0</v>
      </c>
      <c r="V2873">
        <f t="shared" si="269"/>
        <v>0</v>
      </c>
    </row>
    <row r="2874" spans="1:22" x14ac:dyDescent="0.35">
      <c r="A2874">
        <v>53057</v>
      </c>
      <c r="B2874" t="s">
        <v>1744</v>
      </c>
      <c r="C2874" t="s">
        <v>1758</v>
      </c>
      <c r="D2874">
        <v>40456</v>
      </c>
      <c r="E2874">
        <v>63199</v>
      </c>
      <c r="F2874">
        <v>7594</v>
      </c>
      <c r="G2874">
        <v>22707</v>
      </c>
      <c r="H2874">
        <v>34851</v>
      </c>
      <c r="I2874">
        <v>32509</v>
      </c>
      <c r="J2874">
        <v>20561</v>
      </c>
      <c r="K2874">
        <f t="shared" si="264"/>
        <v>118222</v>
      </c>
      <c r="L2874">
        <v>58</v>
      </c>
      <c r="M2874">
        <v>37</v>
      </c>
      <c r="N2874">
        <v>6</v>
      </c>
      <c r="O2874">
        <v>2364.698489421</v>
      </c>
      <c r="P2874">
        <v>112307.19760006999</v>
      </c>
      <c r="Q2874">
        <v>2856.69101021501</v>
      </c>
      <c r="R2874">
        <f t="shared" si="265"/>
        <v>117528.58709970601</v>
      </c>
      <c r="S2874">
        <f t="shared" si="266"/>
        <v>0.99413465429197623</v>
      </c>
      <c r="T2874">
        <f t="shared" si="268"/>
        <v>994.13465429197618</v>
      </c>
      <c r="U2874">
        <f t="shared" si="267"/>
        <v>0</v>
      </c>
      <c r="V2874">
        <f t="shared" si="269"/>
        <v>1</v>
      </c>
    </row>
    <row r="2875" spans="1:22" x14ac:dyDescent="0.35">
      <c r="A2875">
        <v>53059</v>
      </c>
      <c r="B2875" t="s">
        <v>1744</v>
      </c>
      <c r="C2875" t="s">
        <v>1759</v>
      </c>
      <c r="D2875">
        <v>37008</v>
      </c>
      <c r="E2875">
        <v>3298</v>
      </c>
      <c r="F2875">
        <v>540</v>
      </c>
      <c r="G2875">
        <v>2079</v>
      </c>
      <c r="H2875">
        <v>2980</v>
      </c>
      <c r="I2875">
        <v>3804</v>
      </c>
      <c r="J2875">
        <v>1784</v>
      </c>
      <c r="K2875">
        <f t="shared" si="264"/>
        <v>11187</v>
      </c>
      <c r="L2875">
        <v>3</v>
      </c>
      <c r="M2875">
        <v>1</v>
      </c>
      <c r="N2875">
        <v>0</v>
      </c>
      <c r="O2875">
        <v>1.5256000000000001</v>
      </c>
      <c r="P2875">
        <v>7267.3778723580299</v>
      </c>
      <c r="Q2875">
        <v>0</v>
      </c>
      <c r="R2875">
        <f t="shared" si="265"/>
        <v>7268.9034723580298</v>
      </c>
      <c r="S2875">
        <f t="shared" si="266"/>
        <v>0.64976342829695444</v>
      </c>
      <c r="T2875">
        <f t="shared" si="268"/>
        <v>649.76342829695443</v>
      </c>
      <c r="U2875">
        <f t="shared" si="267"/>
        <v>-0.5</v>
      </c>
      <c r="V2875">
        <f t="shared" si="269"/>
        <v>0</v>
      </c>
    </row>
    <row r="2876" spans="1:22" x14ac:dyDescent="0.35">
      <c r="A2876">
        <v>53061</v>
      </c>
      <c r="B2876" t="s">
        <v>1744</v>
      </c>
      <c r="C2876" t="s">
        <v>1760</v>
      </c>
      <c r="D2876">
        <v>45796</v>
      </c>
      <c r="E2876">
        <v>337372</v>
      </c>
      <c r="F2876">
        <v>46749</v>
      </c>
      <c r="G2876">
        <v>143045</v>
      </c>
      <c r="H2876">
        <v>254784</v>
      </c>
      <c r="I2876">
        <v>205978</v>
      </c>
      <c r="J2876">
        <v>82480</v>
      </c>
      <c r="K2876">
        <f t="shared" si="264"/>
        <v>733036</v>
      </c>
      <c r="L2876">
        <v>287</v>
      </c>
      <c r="M2876">
        <v>158</v>
      </c>
      <c r="N2876">
        <v>16</v>
      </c>
      <c r="O2876">
        <v>1270.2731261219999</v>
      </c>
      <c r="P2876">
        <v>883045.14546441496</v>
      </c>
      <c r="Q2876">
        <v>11950.5227957511</v>
      </c>
      <c r="R2876">
        <f t="shared" si="265"/>
        <v>896265.94138628803</v>
      </c>
      <c r="S2876">
        <f t="shared" si="266"/>
        <v>1.2226765689356158</v>
      </c>
      <c r="T2876">
        <f t="shared" si="268"/>
        <v>1222.6765689356159</v>
      </c>
      <c r="U2876">
        <f t="shared" si="267"/>
        <v>0.5</v>
      </c>
      <c r="V2876">
        <f t="shared" si="269"/>
        <v>1</v>
      </c>
    </row>
    <row r="2877" spans="1:22" x14ac:dyDescent="0.35">
      <c r="A2877">
        <v>53063</v>
      </c>
      <c r="B2877" t="s">
        <v>1744</v>
      </c>
      <c r="C2877" t="s">
        <v>1761</v>
      </c>
      <c r="D2877">
        <v>37653</v>
      </c>
      <c r="E2877">
        <v>266394</v>
      </c>
      <c r="F2877">
        <v>29704</v>
      </c>
      <c r="G2877">
        <v>92009</v>
      </c>
      <c r="H2877">
        <v>161134</v>
      </c>
      <c r="I2877">
        <v>127108</v>
      </c>
      <c r="J2877">
        <v>65780</v>
      </c>
      <c r="K2877">
        <f t="shared" si="264"/>
        <v>475735</v>
      </c>
      <c r="L2877">
        <v>262</v>
      </c>
      <c r="M2877">
        <v>147</v>
      </c>
      <c r="N2877">
        <v>25</v>
      </c>
      <c r="O2877">
        <v>850.76362027799905</v>
      </c>
      <c r="P2877">
        <v>530063.64029224298</v>
      </c>
      <c r="Q2877">
        <v>66870.448550033398</v>
      </c>
      <c r="R2877">
        <f t="shared" si="265"/>
        <v>597784.85246255435</v>
      </c>
      <c r="S2877">
        <f t="shared" si="266"/>
        <v>1.2565500803231933</v>
      </c>
      <c r="T2877">
        <f t="shared" si="268"/>
        <v>1256.5500803231932</v>
      </c>
      <c r="U2877">
        <f t="shared" si="267"/>
        <v>0.5</v>
      </c>
      <c r="V2877">
        <f t="shared" si="269"/>
        <v>1</v>
      </c>
    </row>
    <row r="2878" spans="1:22" x14ac:dyDescent="0.35">
      <c r="A2878">
        <v>53065</v>
      </c>
      <c r="B2878" t="s">
        <v>1744</v>
      </c>
      <c r="C2878" t="s">
        <v>698</v>
      </c>
      <c r="D2878">
        <v>30086</v>
      </c>
      <c r="E2878">
        <v>15243</v>
      </c>
      <c r="F2878">
        <v>2162</v>
      </c>
      <c r="G2878">
        <v>8774</v>
      </c>
      <c r="H2878">
        <v>10294</v>
      </c>
      <c r="I2878">
        <v>14020</v>
      </c>
      <c r="J2878">
        <v>8288</v>
      </c>
      <c r="K2878">
        <f t="shared" si="264"/>
        <v>43538</v>
      </c>
      <c r="L2878">
        <v>11</v>
      </c>
      <c r="M2878">
        <v>9</v>
      </c>
      <c r="N2878">
        <v>3</v>
      </c>
      <c r="O2878">
        <v>23.470867999999999</v>
      </c>
      <c r="P2878">
        <v>50734.470201341697</v>
      </c>
      <c r="Q2878">
        <v>1887.6223368999999</v>
      </c>
      <c r="R2878">
        <f t="shared" si="265"/>
        <v>52645.563406241694</v>
      </c>
      <c r="S2878">
        <f t="shared" si="266"/>
        <v>1.2091865360430358</v>
      </c>
      <c r="T2878">
        <f t="shared" si="268"/>
        <v>1209.1865360430359</v>
      </c>
      <c r="U2878">
        <f t="shared" si="267"/>
        <v>0.5</v>
      </c>
      <c r="V2878">
        <f t="shared" si="269"/>
        <v>1</v>
      </c>
    </row>
    <row r="2879" spans="1:22" x14ac:dyDescent="0.35">
      <c r="A2879">
        <v>53067</v>
      </c>
      <c r="B2879" t="s">
        <v>1744</v>
      </c>
      <c r="C2879" t="s">
        <v>1116</v>
      </c>
      <c r="D2879">
        <v>43977</v>
      </c>
      <c r="E2879">
        <v>129302</v>
      </c>
      <c r="F2879">
        <v>15716</v>
      </c>
      <c r="G2879">
        <v>48356</v>
      </c>
      <c r="H2879">
        <v>86469</v>
      </c>
      <c r="I2879">
        <v>71517</v>
      </c>
      <c r="J2879">
        <v>36274</v>
      </c>
      <c r="K2879">
        <f t="shared" si="264"/>
        <v>258332</v>
      </c>
      <c r="L2879">
        <v>130</v>
      </c>
      <c r="M2879">
        <v>52</v>
      </c>
      <c r="N2879">
        <v>11</v>
      </c>
      <c r="O2879">
        <v>438.26481093400002</v>
      </c>
      <c r="P2879">
        <v>189293.42329546</v>
      </c>
      <c r="Q2879">
        <v>9685.6064006070101</v>
      </c>
      <c r="R2879">
        <f t="shared" si="265"/>
        <v>199417.294507001</v>
      </c>
      <c r="S2879">
        <f t="shared" si="266"/>
        <v>0.77194189843689909</v>
      </c>
      <c r="T2879">
        <f t="shared" si="268"/>
        <v>771.94189843689912</v>
      </c>
      <c r="U2879">
        <f t="shared" si="267"/>
        <v>0</v>
      </c>
      <c r="V2879">
        <f t="shared" si="269"/>
        <v>0</v>
      </c>
    </row>
    <row r="2880" spans="1:22" x14ac:dyDescent="0.35">
      <c r="A2880">
        <v>53069</v>
      </c>
      <c r="B2880" t="s">
        <v>1744</v>
      </c>
      <c r="C2880" t="s">
        <v>1762</v>
      </c>
      <c r="D2880">
        <v>33774</v>
      </c>
      <c r="E2880">
        <v>1722</v>
      </c>
      <c r="F2880">
        <v>137</v>
      </c>
      <c r="G2880">
        <v>637</v>
      </c>
      <c r="H2880">
        <v>810</v>
      </c>
      <c r="I2880">
        <v>1285</v>
      </c>
      <c r="J2880">
        <v>1124</v>
      </c>
      <c r="K2880">
        <f t="shared" si="264"/>
        <v>3993</v>
      </c>
      <c r="L2880">
        <v>1</v>
      </c>
      <c r="M2880">
        <v>2</v>
      </c>
      <c r="N2880">
        <v>0</v>
      </c>
      <c r="O2880">
        <v>0.14529600000000001</v>
      </c>
      <c r="P2880">
        <v>2072.54287656</v>
      </c>
      <c r="Q2880">
        <v>0</v>
      </c>
      <c r="R2880">
        <f t="shared" si="265"/>
        <v>2072.6881725600001</v>
      </c>
      <c r="S2880">
        <f t="shared" si="266"/>
        <v>0.51908043389932379</v>
      </c>
      <c r="T2880">
        <f t="shared" si="268"/>
        <v>519.08043389932379</v>
      </c>
      <c r="U2880">
        <f t="shared" si="267"/>
        <v>-0.5</v>
      </c>
      <c r="V2880">
        <f t="shared" si="269"/>
        <v>0</v>
      </c>
    </row>
    <row r="2881" spans="1:22" x14ac:dyDescent="0.35">
      <c r="A2881">
        <v>53071</v>
      </c>
      <c r="B2881" t="s">
        <v>1744</v>
      </c>
      <c r="C2881" t="s">
        <v>1763</v>
      </c>
      <c r="D2881">
        <v>37395</v>
      </c>
      <c r="E2881">
        <v>34208</v>
      </c>
      <c r="F2881">
        <v>3533</v>
      </c>
      <c r="G2881">
        <v>12007</v>
      </c>
      <c r="H2881">
        <v>19526</v>
      </c>
      <c r="I2881">
        <v>15043</v>
      </c>
      <c r="J2881">
        <v>9295</v>
      </c>
      <c r="K2881">
        <f t="shared" si="264"/>
        <v>59404</v>
      </c>
      <c r="L2881">
        <v>32</v>
      </c>
      <c r="M2881">
        <v>14</v>
      </c>
      <c r="N2881">
        <v>5</v>
      </c>
      <c r="O2881">
        <v>78.589867580999993</v>
      </c>
      <c r="P2881">
        <v>53771.861035167502</v>
      </c>
      <c r="Q2881">
        <v>21863.995253721001</v>
      </c>
      <c r="R2881">
        <f t="shared" si="265"/>
        <v>75714.446156469508</v>
      </c>
      <c r="S2881">
        <f t="shared" si="266"/>
        <v>1.2745681461933458</v>
      </c>
      <c r="T2881">
        <f t="shared" si="268"/>
        <v>1274.5681461933459</v>
      </c>
      <c r="U2881">
        <f t="shared" si="267"/>
        <v>0.5</v>
      </c>
      <c r="V2881">
        <f t="shared" si="269"/>
        <v>1</v>
      </c>
    </row>
    <row r="2882" spans="1:22" x14ac:dyDescent="0.35">
      <c r="A2882">
        <v>53073</v>
      </c>
      <c r="B2882" t="s">
        <v>1744</v>
      </c>
      <c r="C2882" t="s">
        <v>1764</v>
      </c>
      <c r="D2882">
        <v>39117</v>
      </c>
      <c r="E2882">
        <v>111419</v>
      </c>
      <c r="F2882">
        <v>11320</v>
      </c>
      <c r="G2882">
        <v>38126</v>
      </c>
      <c r="H2882">
        <v>73092</v>
      </c>
      <c r="I2882">
        <v>53243</v>
      </c>
      <c r="J2882">
        <v>29481</v>
      </c>
      <c r="K2882">
        <f t="shared" ref="K2882:K2945" si="270">J2882+I2882+H2882+G2882+F2882</f>
        <v>205262</v>
      </c>
      <c r="L2882">
        <v>108</v>
      </c>
      <c r="M2882">
        <v>36</v>
      </c>
      <c r="N2882">
        <v>7</v>
      </c>
      <c r="O2882">
        <v>304.08717228400002</v>
      </c>
      <c r="P2882">
        <v>189888.314610314</v>
      </c>
      <c r="Q2882">
        <v>3379.6810245200199</v>
      </c>
      <c r="R2882">
        <f t="shared" ref="R2882:R2945" si="271">Q2882+P2882+O2882</f>
        <v>193572.08280711801</v>
      </c>
      <c r="S2882">
        <f t="shared" ref="S2882:S2945" si="272">R2882/K2882</f>
        <v>0.94304880010483194</v>
      </c>
      <c r="T2882">
        <f t="shared" si="268"/>
        <v>943.04880010483191</v>
      </c>
      <c r="U2882">
        <f t="shared" ref="U2882:U2945" si="273">MIN(2.5,MROUND((S2882-0.913996136567084)/(0.613432266843391),SIGN((S2882-0.913996136567084)/(0.613432266843391))*0.5))</f>
        <v>0</v>
      </c>
      <c r="V2882">
        <f t="shared" si="269"/>
        <v>1</v>
      </c>
    </row>
    <row r="2883" spans="1:22" x14ac:dyDescent="0.35">
      <c r="A2883">
        <v>53075</v>
      </c>
      <c r="B2883" t="s">
        <v>1744</v>
      </c>
      <c r="C2883" t="s">
        <v>1765</v>
      </c>
      <c r="D2883">
        <v>33356</v>
      </c>
      <c r="E2883">
        <v>24723</v>
      </c>
      <c r="F2883">
        <v>2073</v>
      </c>
      <c r="G2883">
        <v>9889</v>
      </c>
      <c r="H2883">
        <v>22405</v>
      </c>
      <c r="I2883">
        <v>7774</v>
      </c>
      <c r="J2883">
        <v>4465</v>
      </c>
      <c r="K2883">
        <f t="shared" si="270"/>
        <v>46606</v>
      </c>
      <c r="L2883">
        <v>15</v>
      </c>
      <c r="M2883">
        <v>12</v>
      </c>
      <c r="N2883">
        <v>4</v>
      </c>
      <c r="O2883">
        <v>19.602263749999999</v>
      </c>
      <c r="P2883">
        <v>24289.6156060537</v>
      </c>
      <c r="Q2883">
        <v>947.02063235300102</v>
      </c>
      <c r="R2883">
        <f t="shared" si="271"/>
        <v>25256.238502156699</v>
      </c>
      <c r="S2883">
        <f t="shared" si="272"/>
        <v>0.54190959323170185</v>
      </c>
      <c r="T2883">
        <f t="shared" ref="T2883:T2946" si="274">S2883*1000</f>
        <v>541.90959323170182</v>
      </c>
      <c r="U2883">
        <f t="shared" si="273"/>
        <v>-0.5</v>
      </c>
      <c r="V2883">
        <f t="shared" ref="V2883:V2946" si="275">IF(S2883&gt;AVERAGE($S$1:$S$3033),1,0)</f>
        <v>0</v>
      </c>
    </row>
    <row r="2884" spans="1:22" x14ac:dyDescent="0.35">
      <c r="A2884">
        <v>53077</v>
      </c>
      <c r="B2884" t="s">
        <v>1744</v>
      </c>
      <c r="C2884" t="s">
        <v>1766</v>
      </c>
      <c r="D2884">
        <v>34686</v>
      </c>
      <c r="E2884">
        <v>122564</v>
      </c>
      <c r="F2884">
        <v>21678</v>
      </c>
      <c r="G2884">
        <v>60300</v>
      </c>
      <c r="H2884">
        <v>79379</v>
      </c>
      <c r="I2884">
        <v>55714</v>
      </c>
      <c r="J2884">
        <v>29906</v>
      </c>
      <c r="K2884">
        <f t="shared" si="270"/>
        <v>246977</v>
      </c>
      <c r="L2884">
        <v>83</v>
      </c>
      <c r="M2884">
        <v>57</v>
      </c>
      <c r="N2884">
        <v>9</v>
      </c>
      <c r="O2884">
        <v>333.35217232299999</v>
      </c>
      <c r="P2884">
        <v>171409.56161529</v>
      </c>
      <c r="Q2884">
        <v>14643.8808611898</v>
      </c>
      <c r="R2884">
        <f t="shared" si="271"/>
        <v>186386.79464880281</v>
      </c>
      <c r="S2884">
        <f t="shared" si="272"/>
        <v>0.75467268064962656</v>
      </c>
      <c r="T2884">
        <f t="shared" si="274"/>
        <v>754.67268064962661</v>
      </c>
      <c r="U2884">
        <f t="shared" si="273"/>
        <v>-0.5</v>
      </c>
      <c r="V2884">
        <f t="shared" si="275"/>
        <v>0</v>
      </c>
    </row>
    <row r="2885" spans="1:22" x14ac:dyDescent="0.35">
      <c r="A2885">
        <v>54001</v>
      </c>
      <c r="B2885" t="s">
        <v>1767</v>
      </c>
      <c r="C2885" t="s">
        <v>19</v>
      </c>
      <c r="D2885">
        <v>27504</v>
      </c>
      <c r="E2885">
        <v>5765</v>
      </c>
      <c r="F2885">
        <v>865</v>
      </c>
      <c r="G2885">
        <v>3096</v>
      </c>
      <c r="H2885">
        <v>4885</v>
      </c>
      <c r="I2885">
        <v>4715</v>
      </c>
      <c r="J2885">
        <v>2932</v>
      </c>
      <c r="K2885">
        <f t="shared" si="270"/>
        <v>16493</v>
      </c>
      <c r="L2885">
        <v>7</v>
      </c>
      <c r="M2885">
        <v>6</v>
      </c>
      <c r="N2885">
        <v>1</v>
      </c>
      <c r="O2885">
        <v>0.31480799999999998</v>
      </c>
      <c r="P2885">
        <v>12779.488949258101</v>
      </c>
      <c r="Q2885">
        <v>223.40125252000001</v>
      </c>
      <c r="R2885">
        <f t="shared" si="271"/>
        <v>13003.205009778099</v>
      </c>
      <c r="S2885">
        <f t="shared" si="272"/>
        <v>0.78840750680762139</v>
      </c>
      <c r="T2885">
        <f t="shared" si="274"/>
        <v>788.40750680762142</v>
      </c>
      <c r="U2885">
        <f t="shared" si="273"/>
        <v>0</v>
      </c>
      <c r="V2885">
        <f t="shared" si="275"/>
        <v>0</v>
      </c>
    </row>
    <row r="2886" spans="1:22" x14ac:dyDescent="0.35">
      <c r="A2886">
        <v>54003</v>
      </c>
      <c r="B2886" t="s">
        <v>1767</v>
      </c>
      <c r="C2886" t="s">
        <v>1434</v>
      </c>
      <c r="D2886">
        <v>33004</v>
      </c>
      <c r="E2886">
        <v>43745</v>
      </c>
      <c r="F2886">
        <v>6824</v>
      </c>
      <c r="G2886">
        <v>21584</v>
      </c>
      <c r="H2886">
        <v>35659</v>
      </c>
      <c r="I2886">
        <v>29788</v>
      </c>
      <c r="J2886">
        <v>13243</v>
      </c>
      <c r="K2886">
        <f t="shared" si="270"/>
        <v>107098</v>
      </c>
      <c r="L2886">
        <v>45</v>
      </c>
      <c r="M2886">
        <v>23</v>
      </c>
      <c r="N2886">
        <v>2</v>
      </c>
      <c r="O2886">
        <v>76.881112785000099</v>
      </c>
      <c r="P2886">
        <v>204865.11529154301</v>
      </c>
      <c r="Q2886">
        <v>15783.0594009986</v>
      </c>
      <c r="R2886">
        <f t="shared" si="271"/>
        <v>220725.05580532661</v>
      </c>
      <c r="S2886">
        <f t="shared" si="272"/>
        <v>2.0609633775171021</v>
      </c>
      <c r="T2886">
        <f t="shared" si="274"/>
        <v>2060.9633775171023</v>
      </c>
      <c r="U2886">
        <f t="shared" si="273"/>
        <v>2</v>
      </c>
      <c r="V2886">
        <f t="shared" si="275"/>
        <v>1</v>
      </c>
    </row>
    <row r="2887" spans="1:22" x14ac:dyDescent="0.35">
      <c r="A2887">
        <v>54005</v>
      </c>
      <c r="B2887" t="s">
        <v>1767</v>
      </c>
      <c r="C2887" t="s">
        <v>129</v>
      </c>
      <c r="D2887">
        <v>30736</v>
      </c>
      <c r="E2887">
        <v>9936</v>
      </c>
      <c r="F2887">
        <v>1493</v>
      </c>
      <c r="G2887">
        <v>4570</v>
      </c>
      <c r="H2887">
        <v>7436</v>
      </c>
      <c r="I2887">
        <v>7298</v>
      </c>
      <c r="J2887">
        <v>3681</v>
      </c>
      <c r="K2887">
        <f t="shared" si="270"/>
        <v>24478</v>
      </c>
      <c r="L2887">
        <v>20</v>
      </c>
      <c r="M2887">
        <v>8</v>
      </c>
      <c r="N2887">
        <v>1</v>
      </c>
      <c r="O2887">
        <v>14.569278842999999</v>
      </c>
      <c r="P2887">
        <v>56842.298780101803</v>
      </c>
      <c r="Q2887">
        <v>270.51705600000003</v>
      </c>
      <c r="R2887">
        <f t="shared" si="271"/>
        <v>57127.385114944802</v>
      </c>
      <c r="S2887">
        <f t="shared" si="272"/>
        <v>2.3338256848984722</v>
      </c>
      <c r="T2887">
        <f t="shared" si="274"/>
        <v>2333.825684898472</v>
      </c>
      <c r="U2887">
        <f t="shared" si="273"/>
        <v>2.5</v>
      </c>
      <c r="V2887">
        <f t="shared" si="275"/>
        <v>1</v>
      </c>
    </row>
    <row r="2888" spans="1:22" x14ac:dyDescent="0.35">
      <c r="A2888">
        <v>54007</v>
      </c>
      <c r="B2888" t="s">
        <v>1767</v>
      </c>
      <c r="C2888" t="s">
        <v>1768</v>
      </c>
      <c r="D2888">
        <v>27672</v>
      </c>
      <c r="E2888">
        <v>5556</v>
      </c>
      <c r="F2888">
        <v>804</v>
      </c>
      <c r="G2888">
        <v>2400</v>
      </c>
      <c r="H2888">
        <v>4071</v>
      </c>
      <c r="I2888">
        <v>4425</v>
      </c>
      <c r="J2888">
        <v>2768</v>
      </c>
      <c r="K2888">
        <f t="shared" si="270"/>
        <v>14468</v>
      </c>
      <c r="L2888">
        <v>5</v>
      </c>
      <c r="M2888">
        <v>4</v>
      </c>
      <c r="N2888">
        <v>1</v>
      </c>
      <c r="O2888">
        <v>0.62053499999999995</v>
      </c>
      <c r="P2888">
        <v>14640.7017275771</v>
      </c>
      <c r="Q2888">
        <v>70.017974499999994</v>
      </c>
      <c r="R2888">
        <f t="shared" si="271"/>
        <v>14711.3402370771</v>
      </c>
      <c r="S2888">
        <f t="shared" si="272"/>
        <v>1.016819203557997</v>
      </c>
      <c r="T2888">
        <f t="shared" si="274"/>
        <v>1016.8192035579971</v>
      </c>
      <c r="U2888">
        <f t="shared" si="273"/>
        <v>0</v>
      </c>
      <c r="V2888">
        <f t="shared" si="275"/>
        <v>1</v>
      </c>
    </row>
    <row r="2889" spans="1:22" x14ac:dyDescent="0.35">
      <c r="A2889">
        <v>54009</v>
      </c>
      <c r="B2889" t="s">
        <v>1767</v>
      </c>
      <c r="C2889" t="s">
        <v>1769</v>
      </c>
      <c r="D2889">
        <v>33805</v>
      </c>
      <c r="E2889">
        <v>11218</v>
      </c>
      <c r="F2889">
        <v>1031</v>
      </c>
      <c r="G2889">
        <v>4079</v>
      </c>
      <c r="H2889">
        <v>6659</v>
      </c>
      <c r="I2889">
        <v>7331</v>
      </c>
      <c r="J2889">
        <v>4753</v>
      </c>
      <c r="K2889">
        <f t="shared" si="270"/>
        <v>23853</v>
      </c>
      <c r="L2889">
        <v>5</v>
      </c>
      <c r="M2889">
        <v>6</v>
      </c>
      <c r="N2889">
        <v>0</v>
      </c>
      <c r="O2889">
        <v>0.78883875000000003</v>
      </c>
      <c r="P2889">
        <v>37712.5113583247</v>
      </c>
      <c r="Q2889">
        <v>0</v>
      </c>
      <c r="R2889">
        <f t="shared" si="271"/>
        <v>37713.300197074699</v>
      </c>
      <c r="S2889">
        <f t="shared" si="272"/>
        <v>1.5810715715874188</v>
      </c>
      <c r="T2889">
        <f t="shared" si="274"/>
        <v>1581.0715715874189</v>
      </c>
      <c r="U2889">
        <f t="shared" si="273"/>
        <v>1</v>
      </c>
      <c r="V2889">
        <f t="shared" si="275"/>
        <v>1</v>
      </c>
    </row>
    <row r="2890" spans="1:22" x14ac:dyDescent="0.35">
      <c r="A2890">
        <v>54011</v>
      </c>
      <c r="B2890" t="s">
        <v>1767</v>
      </c>
      <c r="C2890" t="s">
        <v>1770</v>
      </c>
      <c r="D2890">
        <v>35385</v>
      </c>
      <c r="E2890">
        <v>65206</v>
      </c>
      <c r="F2890">
        <v>5749</v>
      </c>
      <c r="G2890">
        <v>16821</v>
      </c>
      <c r="H2890">
        <v>33476</v>
      </c>
      <c r="I2890">
        <v>24993</v>
      </c>
      <c r="J2890">
        <v>15935</v>
      </c>
      <c r="K2890">
        <f t="shared" si="270"/>
        <v>96974</v>
      </c>
      <c r="L2890">
        <v>113</v>
      </c>
      <c r="M2890">
        <v>40</v>
      </c>
      <c r="N2890">
        <v>7</v>
      </c>
      <c r="O2890">
        <v>196.37953142000001</v>
      </c>
      <c r="P2890">
        <v>184042.77596022701</v>
      </c>
      <c r="Q2890">
        <v>25342.580983014101</v>
      </c>
      <c r="R2890">
        <f t="shared" si="271"/>
        <v>209581.73647466113</v>
      </c>
      <c r="S2890">
        <f t="shared" si="272"/>
        <v>2.1612157534458838</v>
      </c>
      <c r="T2890">
        <f t="shared" si="274"/>
        <v>2161.2157534458838</v>
      </c>
      <c r="U2890">
        <f t="shared" si="273"/>
        <v>2</v>
      </c>
      <c r="V2890">
        <f t="shared" si="275"/>
        <v>1</v>
      </c>
    </row>
    <row r="2891" spans="1:22" x14ac:dyDescent="0.35">
      <c r="A2891">
        <v>54013</v>
      </c>
      <c r="B2891" t="s">
        <v>1767</v>
      </c>
      <c r="C2891" t="s">
        <v>24</v>
      </c>
      <c r="D2891">
        <v>24761</v>
      </c>
      <c r="E2891">
        <v>3170</v>
      </c>
      <c r="F2891">
        <v>409</v>
      </c>
      <c r="G2891">
        <v>1247</v>
      </c>
      <c r="H2891">
        <v>2067</v>
      </c>
      <c r="I2891">
        <v>2428</v>
      </c>
      <c r="J2891">
        <v>1456</v>
      </c>
      <c r="K2891">
        <f t="shared" si="270"/>
        <v>7607</v>
      </c>
      <c r="L2891">
        <v>4</v>
      </c>
      <c r="M2891">
        <v>2</v>
      </c>
      <c r="N2891">
        <v>1</v>
      </c>
      <c r="O2891">
        <v>0.14529600000000001</v>
      </c>
      <c r="P2891">
        <v>2181.5053882030002</v>
      </c>
      <c r="Q2891">
        <v>51.64073775</v>
      </c>
      <c r="R2891">
        <f t="shared" si="271"/>
        <v>2233.2914219530003</v>
      </c>
      <c r="S2891">
        <f t="shared" si="272"/>
        <v>0.29358372840186675</v>
      </c>
      <c r="T2891">
        <f t="shared" si="274"/>
        <v>293.58372840186678</v>
      </c>
      <c r="U2891">
        <f t="shared" si="273"/>
        <v>-1</v>
      </c>
      <c r="V2891">
        <f t="shared" si="275"/>
        <v>0</v>
      </c>
    </row>
    <row r="2892" spans="1:22" x14ac:dyDescent="0.35">
      <c r="A2892">
        <v>54015</v>
      </c>
      <c r="B2892" t="s">
        <v>1767</v>
      </c>
      <c r="C2892" t="s">
        <v>30</v>
      </c>
      <c r="D2892">
        <v>24668</v>
      </c>
      <c r="E2892">
        <v>2859</v>
      </c>
      <c r="F2892">
        <v>617</v>
      </c>
      <c r="G2892">
        <v>1787</v>
      </c>
      <c r="H2892">
        <v>2559</v>
      </c>
      <c r="I2892">
        <v>2726</v>
      </c>
      <c r="J2892">
        <v>1608</v>
      </c>
      <c r="K2892">
        <f t="shared" si="270"/>
        <v>9297</v>
      </c>
      <c r="L2892">
        <v>4</v>
      </c>
      <c r="M2892">
        <v>3</v>
      </c>
      <c r="N2892">
        <v>0</v>
      </c>
      <c r="O2892">
        <v>12.553296</v>
      </c>
      <c r="P2892">
        <v>5437.6264834260101</v>
      </c>
      <c r="Q2892">
        <v>0</v>
      </c>
      <c r="R2892">
        <f t="shared" si="271"/>
        <v>5450.1797794260101</v>
      </c>
      <c r="S2892">
        <f t="shared" si="272"/>
        <v>0.58622994293062392</v>
      </c>
      <c r="T2892">
        <f t="shared" si="274"/>
        <v>586.22994293062391</v>
      </c>
      <c r="U2892">
        <f t="shared" si="273"/>
        <v>-0.5</v>
      </c>
      <c r="V2892">
        <f t="shared" si="275"/>
        <v>0</v>
      </c>
    </row>
    <row r="2893" spans="1:22" x14ac:dyDescent="0.35">
      <c r="A2893">
        <v>54017</v>
      </c>
      <c r="B2893" t="s">
        <v>1767</v>
      </c>
      <c r="C2893" t="s">
        <v>1771</v>
      </c>
      <c r="D2893">
        <v>22412</v>
      </c>
      <c r="E2893">
        <v>2884</v>
      </c>
      <c r="F2893">
        <v>377</v>
      </c>
      <c r="G2893">
        <v>1493</v>
      </c>
      <c r="H2893">
        <v>2423</v>
      </c>
      <c r="I2893">
        <v>2513</v>
      </c>
      <c r="J2893">
        <v>1372</v>
      </c>
      <c r="K2893">
        <f t="shared" si="270"/>
        <v>8178</v>
      </c>
      <c r="L2893">
        <v>1</v>
      </c>
      <c r="M2893">
        <v>1</v>
      </c>
      <c r="N2893">
        <v>0</v>
      </c>
      <c r="O2893">
        <v>0</v>
      </c>
      <c r="P2893">
        <v>2458.5323663440099</v>
      </c>
      <c r="Q2893">
        <v>0</v>
      </c>
      <c r="R2893">
        <f t="shared" si="271"/>
        <v>2458.5323663440099</v>
      </c>
      <c r="S2893">
        <f t="shared" si="272"/>
        <v>0.30062758209146612</v>
      </c>
      <c r="T2893">
        <f t="shared" si="274"/>
        <v>300.62758209146614</v>
      </c>
      <c r="U2893">
        <f t="shared" si="273"/>
        <v>-1</v>
      </c>
      <c r="V2893">
        <f t="shared" si="275"/>
        <v>0</v>
      </c>
    </row>
    <row r="2894" spans="1:22" x14ac:dyDescent="0.35">
      <c r="A2894">
        <v>54019</v>
      </c>
      <c r="B2894" t="s">
        <v>1767</v>
      </c>
      <c r="C2894" t="s">
        <v>45</v>
      </c>
      <c r="D2894">
        <v>29979</v>
      </c>
      <c r="E2894">
        <v>16531</v>
      </c>
      <c r="F2894">
        <v>2711</v>
      </c>
      <c r="G2894">
        <v>7831</v>
      </c>
      <c r="H2894">
        <v>13529</v>
      </c>
      <c r="I2894">
        <v>13700</v>
      </c>
      <c r="J2894">
        <v>8098</v>
      </c>
      <c r="K2894">
        <f t="shared" si="270"/>
        <v>45869</v>
      </c>
      <c r="L2894">
        <v>36</v>
      </c>
      <c r="M2894">
        <v>17</v>
      </c>
      <c r="N2894">
        <v>2</v>
      </c>
      <c r="O2894">
        <v>11.92707225</v>
      </c>
      <c r="P2894">
        <v>45105.917157289201</v>
      </c>
      <c r="Q2894">
        <v>314.44317489999901</v>
      </c>
      <c r="R2894">
        <f t="shared" si="271"/>
        <v>45432.287404439201</v>
      </c>
      <c r="S2894">
        <f t="shared" si="272"/>
        <v>0.99047913415246025</v>
      </c>
      <c r="T2894">
        <f t="shared" si="274"/>
        <v>990.47913415246023</v>
      </c>
      <c r="U2894">
        <f t="shared" si="273"/>
        <v>0</v>
      </c>
      <c r="V2894">
        <f t="shared" si="275"/>
        <v>1</v>
      </c>
    </row>
    <row r="2895" spans="1:22" x14ac:dyDescent="0.35">
      <c r="A2895">
        <v>54021</v>
      </c>
      <c r="B2895" t="s">
        <v>1767</v>
      </c>
      <c r="C2895" t="s">
        <v>398</v>
      </c>
      <c r="D2895">
        <v>23975</v>
      </c>
      <c r="E2895">
        <v>3610</v>
      </c>
      <c r="F2895">
        <v>370</v>
      </c>
      <c r="G2895">
        <v>1215</v>
      </c>
      <c r="H2895">
        <v>3621</v>
      </c>
      <c r="I2895">
        <v>2258</v>
      </c>
      <c r="J2895">
        <v>1268</v>
      </c>
      <c r="K2895">
        <f t="shared" si="270"/>
        <v>8732</v>
      </c>
      <c r="L2895">
        <v>1</v>
      </c>
      <c r="M2895">
        <v>2</v>
      </c>
      <c r="N2895">
        <v>1</v>
      </c>
      <c r="O2895">
        <v>0</v>
      </c>
      <c r="P2895">
        <v>3827.8690191280102</v>
      </c>
      <c r="Q2895">
        <v>1.0697449999999999</v>
      </c>
      <c r="R2895">
        <f t="shared" si="271"/>
        <v>3828.93876412801</v>
      </c>
      <c r="S2895">
        <f t="shared" si="272"/>
        <v>0.43849504857169147</v>
      </c>
      <c r="T2895">
        <f t="shared" si="274"/>
        <v>438.49504857169148</v>
      </c>
      <c r="U2895">
        <f t="shared" si="273"/>
        <v>-1</v>
      </c>
      <c r="V2895">
        <f t="shared" si="275"/>
        <v>0</v>
      </c>
    </row>
    <row r="2896" spans="1:22" x14ac:dyDescent="0.35">
      <c r="A2896">
        <v>54023</v>
      </c>
      <c r="B2896" t="s">
        <v>1767</v>
      </c>
      <c r="C2896" t="s">
        <v>145</v>
      </c>
      <c r="D2896">
        <v>31926</v>
      </c>
      <c r="E2896">
        <v>6129</v>
      </c>
      <c r="F2896">
        <v>645</v>
      </c>
      <c r="G2896">
        <v>2028</v>
      </c>
      <c r="H2896">
        <v>3198</v>
      </c>
      <c r="I2896">
        <v>3540</v>
      </c>
      <c r="J2896">
        <v>2405</v>
      </c>
      <c r="K2896">
        <f t="shared" si="270"/>
        <v>11816</v>
      </c>
      <c r="L2896">
        <v>3</v>
      </c>
      <c r="M2896">
        <v>3</v>
      </c>
      <c r="N2896">
        <v>1</v>
      </c>
      <c r="O2896">
        <v>3</v>
      </c>
      <c r="P2896">
        <v>6104.5073859710301</v>
      </c>
      <c r="Q2896">
        <v>311.35712599999903</v>
      </c>
      <c r="R2896">
        <f t="shared" si="271"/>
        <v>6418.8645119710291</v>
      </c>
      <c r="S2896">
        <f t="shared" si="272"/>
        <v>0.54323497900905793</v>
      </c>
      <c r="T2896">
        <f t="shared" si="274"/>
        <v>543.23497900905795</v>
      </c>
      <c r="U2896">
        <f t="shared" si="273"/>
        <v>-0.5</v>
      </c>
      <c r="V2896">
        <f t="shared" si="275"/>
        <v>0</v>
      </c>
    </row>
    <row r="2897" spans="1:22" x14ac:dyDescent="0.35">
      <c r="A2897">
        <v>54025</v>
      </c>
      <c r="B2897" t="s">
        <v>1767</v>
      </c>
      <c r="C2897" t="s">
        <v>1772</v>
      </c>
      <c r="D2897">
        <v>33191</v>
      </c>
      <c r="E2897">
        <v>19052</v>
      </c>
      <c r="F2897">
        <v>1884</v>
      </c>
      <c r="G2897">
        <v>5915</v>
      </c>
      <c r="H2897">
        <v>10100</v>
      </c>
      <c r="I2897">
        <v>10777</v>
      </c>
      <c r="J2897">
        <v>7144</v>
      </c>
      <c r="K2897">
        <f t="shared" si="270"/>
        <v>35820</v>
      </c>
      <c r="L2897">
        <v>43</v>
      </c>
      <c r="M2897">
        <v>19</v>
      </c>
      <c r="N2897">
        <v>2</v>
      </c>
      <c r="O2897">
        <v>32.300216284000001</v>
      </c>
      <c r="P2897">
        <v>90987.276239507104</v>
      </c>
      <c r="Q2897">
        <v>617.99511224999901</v>
      </c>
      <c r="R2897">
        <f t="shared" si="271"/>
        <v>91637.571568041109</v>
      </c>
      <c r="S2897">
        <f t="shared" si="272"/>
        <v>2.5582794965952291</v>
      </c>
      <c r="T2897">
        <f t="shared" si="274"/>
        <v>2558.2794965952289</v>
      </c>
      <c r="U2897">
        <f t="shared" si="273"/>
        <v>2.5</v>
      </c>
      <c r="V2897">
        <f t="shared" si="275"/>
        <v>1</v>
      </c>
    </row>
    <row r="2898" spans="1:22" x14ac:dyDescent="0.35">
      <c r="A2898">
        <v>54027</v>
      </c>
      <c r="B2898" t="s">
        <v>1767</v>
      </c>
      <c r="C2898" t="s">
        <v>845</v>
      </c>
      <c r="D2898">
        <v>26087</v>
      </c>
      <c r="E2898">
        <v>7974</v>
      </c>
      <c r="F2898">
        <v>1161</v>
      </c>
      <c r="G2898">
        <v>4451</v>
      </c>
      <c r="H2898">
        <v>6637</v>
      </c>
      <c r="I2898">
        <v>7220</v>
      </c>
      <c r="J2898">
        <v>4240</v>
      </c>
      <c r="K2898">
        <f t="shared" si="270"/>
        <v>23709</v>
      </c>
      <c r="L2898">
        <v>5</v>
      </c>
      <c r="M2898">
        <v>6</v>
      </c>
      <c r="N2898">
        <v>1</v>
      </c>
      <c r="O2898">
        <v>4.2299297500000002</v>
      </c>
      <c r="P2898">
        <v>27104.472072654102</v>
      </c>
      <c r="Q2898">
        <v>183.874146</v>
      </c>
      <c r="R2898">
        <f t="shared" si="271"/>
        <v>27292.5761484041</v>
      </c>
      <c r="S2898">
        <f t="shared" si="272"/>
        <v>1.1511483465521153</v>
      </c>
      <c r="T2898">
        <f t="shared" si="274"/>
        <v>1151.1483465521153</v>
      </c>
      <c r="U2898">
        <f t="shared" si="273"/>
        <v>0.5</v>
      </c>
      <c r="V2898">
        <f t="shared" si="275"/>
        <v>1</v>
      </c>
    </row>
    <row r="2899" spans="1:22" x14ac:dyDescent="0.35">
      <c r="A2899">
        <v>54029</v>
      </c>
      <c r="B2899" t="s">
        <v>1767</v>
      </c>
      <c r="C2899" t="s">
        <v>405</v>
      </c>
      <c r="D2899">
        <v>31442</v>
      </c>
      <c r="E2899">
        <v>13107</v>
      </c>
      <c r="F2899">
        <v>1456</v>
      </c>
      <c r="G2899">
        <v>5107</v>
      </c>
      <c r="H2899">
        <v>8413</v>
      </c>
      <c r="I2899">
        <v>9484</v>
      </c>
      <c r="J2899">
        <v>5845</v>
      </c>
      <c r="K2899">
        <f t="shared" si="270"/>
        <v>30305</v>
      </c>
      <c r="L2899">
        <v>35</v>
      </c>
      <c r="M2899">
        <v>19</v>
      </c>
      <c r="N2899">
        <v>1</v>
      </c>
      <c r="O2899">
        <v>28.684055034</v>
      </c>
      <c r="P2899">
        <v>115794.181257453</v>
      </c>
      <c r="Q2899">
        <v>1059.313019635</v>
      </c>
      <c r="R2899">
        <f t="shared" si="271"/>
        <v>116882.178332122</v>
      </c>
      <c r="S2899">
        <f t="shared" si="272"/>
        <v>3.8568611889827422</v>
      </c>
      <c r="T2899">
        <f t="shared" si="274"/>
        <v>3856.8611889827421</v>
      </c>
      <c r="U2899">
        <f t="shared" si="273"/>
        <v>2.5</v>
      </c>
      <c r="V2899">
        <f t="shared" si="275"/>
        <v>1</v>
      </c>
    </row>
    <row r="2900" spans="1:22" x14ac:dyDescent="0.35">
      <c r="A2900">
        <v>54031</v>
      </c>
      <c r="B2900" t="s">
        <v>1767</v>
      </c>
      <c r="C2900" t="s">
        <v>1773</v>
      </c>
      <c r="D2900">
        <v>28678</v>
      </c>
      <c r="E2900">
        <v>7812</v>
      </c>
      <c r="F2900">
        <v>741</v>
      </c>
      <c r="G2900">
        <v>2376</v>
      </c>
      <c r="H2900">
        <v>3945</v>
      </c>
      <c r="I2900">
        <v>4221</v>
      </c>
      <c r="J2900">
        <v>2583</v>
      </c>
      <c r="K2900">
        <f t="shared" si="270"/>
        <v>13866</v>
      </c>
      <c r="L2900">
        <v>7</v>
      </c>
      <c r="M2900">
        <v>7</v>
      </c>
      <c r="N2900">
        <v>0</v>
      </c>
      <c r="O2900">
        <v>33.134745000000002</v>
      </c>
      <c r="P2900">
        <v>10996.7786745291</v>
      </c>
      <c r="Q2900">
        <v>0</v>
      </c>
      <c r="R2900">
        <f t="shared" si="271"/>
        <v>11029.913419529099</v>
      </c>
      <c r="S2900">
        <f t="shared" si="272"/>
        <v>0.79546469201854164</v>
      </c>
      <c r="T2900">
        <f t="shared" si="274"/>
        <v>795.46469201854165</v>
      </c>
      <c r="U2900">
        <f t="shared" si="273"/>
        <v>0</v>
      </c>
      <c r="V2900">
        <f t="shared" si="275"/>
        <v>0</v>
      </c>
    </row>
    <row r="2901" spans="1:22" x14ac:dyDescent="0.35">
      <c r="A2901">
        <v>54033</v>
      </c>
      <c r="B2901" t="s">
        <v>1767</v>
      </c>
      <c r="C2901" t="s">
        <v>562</v>
      </c>
      <c r="D2901">
        <v>42060</v>
      </c>
      <c r="E2901">
        <v>44888</v>
      </c>
      <c r="F2901">
        <v>4053</v>
      </c>
      <c r="G2901">
        <v>12430</v>
      </c>
      <c r="H2901">
        <v>20720</v>
      </c>
      <c r="I2901">
        <v>20134</v>
      </c>
      <c r="J2901">
        <v>11804</v>
      </c>
      <c r="K2901">
        <f t="shared" si="270"/>
        <v>69141</v>
      </c>
      <c r="L2901">
        <v>71</v>
      </c>
      <c r="M2901">
        <v>31</v>
      </c>
      <c r="N2901">
        <v>2</v>
      </c>
      <c r="O2901">
        <v>45.117582452000001</v>
      </c>
      <c r="P2901">
        <v>128089.075334083</v>
      </c>
      <c r="Q2901">
        <v>20314.151452330101</v>
      </c>
      <c r="R2901">
        <f t="shared" si="271"/>
        <v>148448.3443688651</v>
      </c>
      <c r="S2901">
        <f t="shared" si="272"/>
        <v>2.1470378555251601</v>
      </c>
      <c r="T2901">
        <f t="shared" si="274"/>
        <v>2147.03785552516</v>
      </c>
      <c r="U2901">
        <f t="shared" si="273"/>
        <v>2</v>
      </c>
      <c r="V2901">
        <f t="shared" si="275"/>
        <v>1</v>
      </c>
    </row>
    <row r="2902" spans="1:22" x14ac:dyDescent="0.35">
      <c r="A2902">
        <v>54035</v>
      </c>
      <c r="B2902" t="s">
        <v>1767</v>
      </c>
      <c r="C2902" t="s">
        <v>52</v>
      </c>
      <c r="D2902">
        <v>28557</v>
      </c>
      <c r="E2902">
        <v>11593</v>
      </c>
      <c r="F2902">
        <v>1614</v>
      </c>
      <c r="G2902">
        <v>5482</v>
      </c>
      <c r="H2902">
        <v>8349</v>
      </c>
      <c r="I2902">
        <v>8461</v>
      </c>
      <c r="J2902">
        <v>5328</v>
      </c>
      <c r="K2902">
        <f t="shared" si="270"/>
        <v>29234</v>
      </c>
      <c r="L2902">
        <v>25</v>
      </c>
      <c r="M2902">
        <v>10</v>
      </c>
      <c r="N2902">
        <v>1</v>
      </c>
      <c r="O2902">
        <v>65.796796678000106</v>
      </c>
      <c r="P2902">
        <v>33910.903419534698</v>
      </c>
      <c r="Q2902">
        <v>218.686469074</v>
      </c>
      <c r="R2902">
        <f t="shared" si="271"/>
        <v>34195.386685286692</v>
      </c>
      <c r="S2902">
        <f t="shared" si="272"/>
        <v>1.1697128920191111</v>
      </c>
      <c r="T2902">
        <f t="shared" si="274"/>
        <v>1169.712892019111</v>
      </c>
      <c r="U2902">
        <f t="shared" si="273"/>
        <v>0.5</v>
      </c>
      <c r="V2902">
        <f t="shared" si="275"/>
        <v>1</v>
      </c>
    </row>
    <row r="2903" spans="1:22" x14ac:dyDescent="0.35">
      <c r="A2903">
        <v>54037</v>
      </c>
      <c r="B2903" t="s">
        <v>1767</v>
      </c>
      <c r="C2903" t="s">
        <v>53</v>
      </c>
      <c r="D2903">
        <v>39739</v>
      </c>
      <c r="E2903">
        <v>22396</v>
      </c>
      <c r="F2903">
        <v>3124</v>
      </c>
      <c r="G2903">
        <v>11148</v>
      </c>
      <c r="H2903">
        <v>17325</v>
      </c>
      <c r="I2903">
        <v>15857</v>
      </c>
      <c r="J2903">
        <v>7050</v>
      </c>
      <c r="K2903">
        <f t="shared" si="270"/>
        <v>54504</v>
      </c>
      <c r="L2903">
        <v>18</v>
      </c>
      <c r="M2903">
        <v>12</v>
      </c>
      <c r="N2903">
        <v>1</v>
      </c>
      <c r="O2903">
        <v>8.4522670350000002</v>
      </c>
      <c r="P2903">
        <v>67094.218552931197</v>
      </c>
      <c r="Q2903">
        <v>319.14229230000001</v>
      </c>
      <c r="R2903">
        <f t="shared" si="271"/>
        <v>67421.813112266202</v>
      </c>
      <c r="S2903">
        <f t="shared" si="272"/>
        <v>1.2370066988159805</v>
      </c>
      <c r="T2903">
        <f t="shared" si="274"/>
        <v>1237.0066988159804</v>
      </c>
      <c r="U2903">
        <f t="shared" si="273"/>
        <v>0.5</v>
      </c>
      <c r="V2903">
        <f t="shared" si="275"/>
        <v>1</v>
      </c>
    </row>
    <row r="2904" spans="1:22" x14ac:dyDescent="0.35">
      <c r="A2904">
        <v>54039</v>
      </c>
      <c r="B2904" t="s">
        <v>1767</v>
      </c>
      <c r="C2904" t="s">
        <v>1774</v>
      </c>
      <c r="D2904">
        <v>44660</v>
      </c>
      <c r="E2904">
        <v>131524</v>
      </c>
      <c r="F2904">
        <v>10853</v>
      </c>
      <c r="G2904">
        <v>32597</v>
      </c>
      <c r="H2904">
        <v>58457</v>
      </c>
      <c r="I2904">
        <v>57079</v>
      </c>
      <c r="J2904">
        <v>33193</v>
      </c>
      <c r="K2904">
        <f t="shared" si="270"/>
        <v>192179</v>
      </c>
      <c r="L2904">
        <v>204</v>
      </c>
      <c r="M2904">
        <v>76</v>
      </c>
      <c r="N2904">
        <v>9</v>
      </c>
      <c r="O2904">
        <v>684.36341326299896</v>
      </c>
      <c r="P2904">
        <v>358692.28885924001</v>
      </c>
      <c r="Q2904">
        <v>13018.2246814258</v>
      </c>
      <c r="R2904">
        <f t="shared" si="271"/>
        <v>372394.87695392879</v>
      </c>
      <c r="S2904">
        <f t="shared" si="272"/>
        <v>1.9377501025290422</v>
      </c>
      <c r="T2904">
        <f t="shared" si="274"/>
        <v>1937.7501025290421</v>
      </c>
      <c r="U2904">
        <f t="shared" si="273"/>
        <v>1.5</v>
      </c>
      <c r="V2904">
        <f t="shared" si="275"/>
        <v>1</v>
      </c>
    </row>
    <row r="2905" spans="1:22" x14ac:dyDescent="0.35">
      <c r="A2905">
        <v>54041</v>
      </c>
      <c r="B2905" t="s">
        <v>1767</v>
      </c>
      <c r="C2905" t="s">
        <v>485</v>
      </c>
      <c r="D2905">
        <v>38277</v>
      </c>
      <c r="E2905">
        <v>9642</v>
      </c>
      <c r="F2905">
        <v>909</v>
      </c>
      <c r="G2905">
        <v>2737</v>
      </c>
      <c r="H2905">
        <v>4861</v>
      </c>
      <c r="I2905">
        <v>4817</v>
      </c>
      <c r="J2905">
        <v>3047</v>
      </c>
      <c r="K2905">
        <f t="shared" si="270"/>
        <v>16371</v>
      </c>
      <c r="L2905">
        <v>11</v>
      </c>
      <c r="M2905">
        <v>6</v>
      </c>
      <c r="N2905">
        <v>2</v>
      </c>
      <c r="O2905">
        <v>1.5699090410000001</v>
      </c>
      <c r="P2905">
        <v>15480.5756787962</v>
      </c>
      <c r="Q2905">
        <v>313.54278924999898</v>
      </c>
      <c r="R2905">
        <f t="shared" si="271"/>
        <v>15795.688377087199</v>
      </c>
      <c r="S2905">
        <f t="shared" si="272"/>
        <v>0.96485788144201323</v>
      </c>
      <c r="T2905">
        <f t="shared" si="274"/>
        <v>964.85788144201319</v>
      </c>
      <c r="U2905">
        <f t="shared" si="273"/>
        <v>0</v>
      </c>
      <c r="V2905">
        <f t="shared" si="275"/>
        <v>1</v>
      </c>
    </row>
    <row r="2906" spans="1:22" x14ac:dyDescent="0.35">
      <c r="A2906">
        <v>54043</v>
      </c>
      <c r="B2906" t="s">
        <v>1767</v>
      </c>
      <c r="C2906" t="s">
        <v>153</v>
      </c>
      <c r="D2906">
        <v>26626</v>
      </c>
      <c r="E2906">
        <v>5063</v>
      </c>
      <c r="F2906">
        <v>1211</v>
      </c>
      <c r="G2906">
        <v>4090</v>
      </c>
      <c r="H2906">
        <v>6482</v>
      </c>
      <c r="I2906">
        <v>6376</v>
      </c>
      <c r="J2906">
        <v>3468</v>
      </c>
      <c r="K2906">
        <f t="shared" si="270"/>
        <v>21627</v>
      </c>
      <c r="L2906">
        <v>3</v>
      </c>
      <c r="M2906">
        <v>7</v>
      </c>
      <c r="N2906">
        <v>0</v>
      </c>
      <c r="O2906">
        <v>1.363048</v>
      </c>
      <c r="P2906">
        <v>23591.920476117601</v>
      </c>
      <c r="Q2906">
        <v>0</v>
      </c>
      <c r="R2906">
        <f t="shared" si="271"/>
        <v>23593.2835241176</v>
      </c>
      <c r="S2906">
        <f t="shared" si="272"/>
        <v>1.0909179971386507</v>
      </c>
      <c r="T2906">
        <f t="shared" si="274"/>
        <v>1090.9179971386507</v>
      </c>
      <c r="U2906">
        <f t="shared" si="273"/>
        <v>0.5</v>
      </c>
      <c r="V2906">
        <f t="shared" si="275"/>
        <v>1</v>
      </c>
    </row>
    <row r="2907" spans="1:22" x14ac:dyDescent="0.35">
      <c r="A2907">
        <v>54045</v>
      </c>
      <c r="B2907" t="s">
        <v>1767</v>
      </c>
      <c r="C2907" t="s">
        <v>155</v>
      </c>
      <c r="D2907">
        <v>34060</v>
      </c>
      <c r="E2907">
        <v>14056</v>
      </c>
      <c r="F2907">
        <v>1956</v>
      </c>
      <c r="G2907">
        <v>6197</v>
      </c>
      <c r="H2907">
        <v>11144</v>
      </c>
      <c r="I2907">
        <v>11081</v>
      </c>
      <c r="J2907">
        <v>5790</v>
      </c>
      <c r="K2907">
        <f t="shared" si="270"/>
        <v>36168</v>
      </c>
      <c r="L2907">
        <v>40</v>
      </c>
      <c r="M2907">
        <v>18</v>
      </c>
      <c r="N2907">
        <v>1</v>
      </c>
      <c r="O2907">
        <v>9.3955120000000001</v>
      </c>
      <c r="P2907">
        <v>167673.36308947401</v>
      </c>
      <c r="Q2907">
        <v>879.14515374999905</v>
      </c>
      <c r="R2907">
        <f t="shared" si="271"/>
        <v>168561.90375522399</v>
      </c>
      <c r="S2907">
        <f t="shared" si="272"/>
        <v>4.660525983057509</v>
      </c>
      <c r="T2907">
        <f t="shared" si="274"/>
        <v>4660.5259830575087</v>
      </c>
      <c r="U2907">
        <f t="shared" si="273"/>
        <v>2.5</v>
      </c>
      <c r="V2907">
        <f t="shared" si="275"/>
        <v>1</v>
      </c>
    </row>
    <row r="2908" spans="1:22" x14ac:dyDescent="0.35">
      <c r="A2908">
        <v>54047</v>
      </c>
      <c r="B2908" t="s">
        <v>1767</v>
      </c>
      <c r="C2908" t="s">
        <v>1239</v>
      </c>
      <c r="D2908">
        <v>28367</v>
      </c>
      <c r="E2908">
        <v>7666</v>
      </c>
      <c r="F2908">
        <v>1229</v>
      </c>
      <c r="G2908">
        <v>3469</v>
      </c>
      <c r="H2908">
        <v>6254</v>
      </c>
      <c r="I2908">
        <v>6729</v>
      </c>
      <c r="J2908">
        <v>3645</v>
      </c>
      <c r="K2908">
        <f t="shared" si="270"/>
        <v>21326</v>
      </c>
      <c r="L2908">
        <v>7</v>
      </c>
      <c r="M2908">
        <v>10</v>
      </c>
      <c r="N2908">
        <v>2</v>
      </c>
      <c r="O2908">
        <v>1.1817102500000001</v>
      </c>
      <c r="P2908">
        <v>43922.300218387798</v>
      </c>
      <c r="Q2908">
        <v>68.398692499999996</v>
      </c>
      <c r="R2908">
        <f t="shared" si="271"/>
        <v>43991.880621137796</v>
      </c>
      <c r="S2908">
        <f t="shared" si="272"/>
        <v>2.0628285014131951</v>
      </c>
      <c r="T2908">
        <f t="shared" si="274"/>
        <v>2062.8285014131952</v>
      </c>
      <c r="U2908">
        <f t="shared" si="273"/>
        <v>2</v>
      </c>
      <c r="V2908">
        <f t="shared" si="275"/>
        <v>1</v>
      </c>
    </row>
    <row r="2909" spans="1:22" x14ac:dyDescent="0.35">
      <c r="A2909">
        <v>54049</v>
      </c>
      <c r="B2909" t="s">
        <v>1767</v>
      </c>
      <c r="C2909" t="s">
        <v>63</v>
      </c>
      <c r="D2909">
        <v>38608</v>
      </c>
      <c r="E2909">
        <v>27904</v>
      </c>
      <c r="F2909">
        <v>3191</v>
      </c>
      <c r="G2909">
        <v>9804</v>
      </c>
      <c r="H2909">
        <v>18127</v>
      </c>
      <c r="I2909">
        <v>15703</v>
      </c>
      <c r="J2909">
        <v>9853</v>
      </c>
      <c r="K2909">
        <f t="shared" si="270"/>
        <v>56678</v>
      </c>
      <c r="L2909">
        <v>33</v>
      </c>
      <c r="M2909">
        <v>23</v>
      </c>
      <c r="N2909">
        <v>2</v>
      </c>
      <c r="O2909">
        <v>28.521590499999999</v>
      </c>
      <c r="P2909">
        <v>110228.388556622</v>
      </c>
      <c r="Q2909">
        <v>371.20135054099899</v>
      </c>
      <c r="R2909">
        <f t="shared" si="271"/>
        <v>110628.11149766299</v>
      </c>
      <c r="S2909">
        <f t="shared" si="272"/>
        <v>1.9518704170518189</v>
      </c>
      <c r="T2909">
        <f t="shared" si="274"/>
        <v>1951.8704170518188</v>
      </c>
      <c r="U2909">
        <f t="shared" si="273"/>
        <v>1.5</v>
      </c>
      <c r="V2909">
        <f t="shared" si="275"/>
        <v>1</v>
      </c>
    </row>
    <row r="2910" spans="1:22" x14ac:dyDescent="0.35">
      <c r="A2910">
        <v>54051</v>
      </c>
      <c r="B2910" t="s">
        <v>1767</v>
      </c>
      <c r="C2910" t="s">
        <v>64</v>
      </c>
      <c r="D2910">
        <v>38309</v>
      </c>
      <c r="E2910">
        <v>18203</v>
      </c>
      <c r="F2910">
        <v>1711</v>
      </c>
      <c r="G2910">
        <v>5651</v>
      </c>
      <c r="H2910">
        <v>9172</v>
      </c>
      <c r="I2910">
        <v>10166</v>
      </c>
      <c r="J2910">
        <v>5974</v>
      </c>
      <c r="K2910">
        <f t="shared" si="270"/>
        <v>32674</v>
      </c>
      <c r="L2910">
        <v>25</v>
      </c>
      <c r="M2910">
        <v>10</v>
      </c>
      <c r="N2910">
        <v>1</v>
      </c>
      <c r="O2910">
        <v>6.5468550409999997</v>
      </c>
      <c r="P2910">
        <v>58613.666566284999</v>
      </c>
      <c r="Q2910">
        <v>1707.169161773</v>
      </c>
      <c r="R2910">
        <f t="shared" si="271"/>
        <v>60327.382583099003</v>
      </c>
      <c r="S2910">
        <f t="shared" si="272"/>
        <v>1.8463421247199303</v>
      </c>
      <c r="T2910">
        <f t="shared" si="274"/>
        <v>1846.3421247199303</v>
      </c>
      <c r="U2910">
        <f t="shared" si="273"/>
        <v>1.5</v>
      </c>
      <c r="V2910">
        <f t="shared" si="275"/>
        <v>1</v>
      </c>
    </row>
    <row r="2911" spans="1:22" x14ac:dyDescent="0.35">
      <c r="A2911">
        <v>54053</v>
      </c>
      <c r="B2911" t="s">
        <v>1767</v>
      </c>
      <c r="C2911" t="s">
        <v>529</v>
      </c>
      <c r="D2911">
        <v>27241</v>
      </c>
      <c r="E2911">
        <v>9333</v>
      </c>
      <c r="F2911">
        <v>1476</v>
      </c>
      <c r="G2911">
        <v>4851</v>
      </c>
      <c r="H2911">
        <v>7910</v>
      </c>
      <c r="I2911">
        <v>8027</v>
      </c>
      <c r="J2911">
        <v>4915</v>
      </c>
      <c r="K2911">
        <f t="shared" si="270"/>
        <v>27179</v>
      </c>
      <c r="L2911">
        <v>21</v>
      </c>
      <c r="M2911">
        <v>4</v>
      </c>
      <c r="N2911">
        <v>1</v>
      </c>
      <c r="O2911">
        <v>9.9426848900000007</v>
      </c>
      <c r="P2911">
        <v>28768.912125779101</v>
      </c>
      <c r="Q2911">
        <v>1497.380452743</v>
      </c>
      <c r="R2911">
        <f t="shared" si="271"/>
        <v>30276.235263412102</v>
      </c>
      <c r="S2911">
        <f t="shared" si="272"/>
        <v>1.1139569249572134</v>
      </c>
      <c r="T2911">
        <f t="shared" si="274"/>
        <v>1113.9569249572135</v>
      </c>
      <c r="U2911">
        <f t="shared" si="273"/>
        <v>0.5</v>
      </c>
      <c r="V2911">
        <f t="shared" si="275"/>
        <v>1</v>
      </c>
    </row>
    <row r="2912" spans="1:22" x14ac:dyDescent="0.35">
      <c r="A2912">
        <v>54055</v>
      </c>
      <c r="B2912" t="s">
        <v>1767</v>
      </c>
      <c r="C2912" t="s">
        <v>532</v>
      </c>
      <c r="D2912">
        <v>33257</v>
      </c>
      <c r="E2912">
        <v>28026</v>
      </c>
      <c r="F2912">
        <v>3894</v>
      </c>
      <c r="G2912">
        <v>10754</v>
      </c>
      <c r="H2912">
        <v>18679</v>
      </c>
      <c r="I2912">
        <v>17683</v>
      </c>
      <c r="J2912">
        <v>11513</v>
      </c>
      <c r="K2912">
        <f t="shared" si="270"/>
        <v>62523</v>
      </c>
      <c r="L2912">
        <v>47</v>
      </c>
      <c r="M2912">
        <v>23</v>
      </c>
      <c r="N2912">
        <v>7</v>
      </c>
      <c r="O2912">
        <v>30.528152901999999</v>
      </c>
      <c r="P2912">
        <v>85270.309554988402</v>
      </c>
      <c r="Q2912">
        <v>3310.5814772499998</v>
      </c>
      <c r="R2912">
        <f t="shared" si="271"/>
        <v>88611.419185140403</v>
      </c>
      <c r="S2912">
        <f t="shared" si="272"/>
        <v>1.4172611548572589</v>
      </c>
      <c r="T2912">
        <f t="shared" si="274"/>
        <v>1417.2611548572588</v>
      </c>
      <c r="U2912">
        <f t="shared" si="273"/>
        <v>1</v>
      </c>
      <c r="V2912">
        <f t="shared" si="275"/>
        <v>1</v>
      </c>
    </row>
    <row r="2913" spans="1:22" x14ac:dyDescent="0.35">
      <c r="A2913">
        <v>54057</v>
      </c>
      <c r="B2913" t="s">
        <v>1767</v>
      </c>
      <c r="C2913" t="s">
        <v>1067</v>
      </c>
      <c r="D2913">
        <v>34122</v>
      </c>
      <c r="E2913">
        <v>10972</v>
      </c>
      <c r="F2913">
        <v>1511</v>
      </c>
      <c r="G2913">
        <v>5140</v>
      </c>
      <c r="H2913">
        <v>8084</v>
      </c>
      <c r="I2913">
        <v>8088</v>
      </c>
      <c r="J2913">
        <v>5133</v>
      </c>
      <c r="K2913">
        <f t="shared" si="270"/>
        <v>27956</v>
      </c>
      <c r="L2913">
        <v>7</v>
      </c>
      <c r="M2913">
        <v>8</v>
      </c>
      <c r="N2913">
        <v>1</v>
      </c>
      <c r="O2913">
        <v>0.88911200000000001</v>
      </c>
      <c r="P2913">
        <v>25228.474981917301</v>
      </c>
      <c r="Q2913">
        <v>915.85124676999999</v>
      </c>
      <c r="R2913">
        <f t="shared" si="271"/>
        <v>26145.2153406873</v>
      </c>
      <c r="S2913">
        <f t="shared" si="272"/>
        <v>0.93522733369177635</v>
      </c>
      <c r="T2913">
        <f t="shared" si="274"/>
        <v>935.22733369177638</v>
      </c>
      <c r="U2913">
        <f t="shared" si="273"/>
        <v>0</v>
      </c>
      <c r="V2913">
        <f t="shared" si="275"/>
        <v>1</v>
      </c>
    </row>
    <row r="2914" spans="1:22" x14ac:dyDescent="0.35">
      <c r="A2914">
        <v>54059</v>
      </c>
      <c r="B2914" t="s">
        <v>1767</v>
      </c>
      <c r="C2914" t="s">
        <v>1775</v>
      </c>
      <c r="D2914">
        <v>31275</v>
      </c>
      <c r="E2914">
        <v>9926</v>
      </c>
      <c r="F2914">
        <v>1605</v>
      </c>
      <c r="G2914">
        <v>4589</v>
      </c>
      <c r="H2914">
        <v>8053</v>
      </c>
      <c r="I2914">
        <v>8041</v>
      </c>
      <c r="J2914">
        <v>3815</v>
      </c>
      <c r="K2914">
        <f t="shared" si="270"/>
        <v>26103</v>
      </c>
      <c r="L2914">
        <v>15</v>
      </c>
      <c r="M2914">
        <v>14</v>
      </c>
      <c r="N2914">
        <v>1</v>
      </c>
      <c r="O2914">
        <v>8.3714751019999998</v>
      </c>
      <c r="P2914">
        <v>54876.745309635196</v>
      </c>
      <c r="Q2914">
        <v>161.348822684</v>
      </c>
      <c r="R2914">
        <f t="shared" si="271"/>
        <v>55046.465607421196</v>
      </c>
      <c r="S2914">
        <f t="shared" si="272"/>
        <v>2.1088175921319845</v>
      </c>
      <c r="T2914">
        <f t="shared" si="274"/>
        <v>2108.8175921319844</v>
      </c>
      <c r="U2914">
        <f t="shared" si="273"/>
        <v>2</v>
      </c>
      <c r="V2914">
        <f t="shared" si="275"/>
        <v>1</v>
      </c>
    </row>
    <row r="2915" spans="1:22" x14ac:dyDescent="0.35">
      <c r="A2915">
        <v>54061</v>
      </c>
      <c r="B2915" t="s">
        <v>1767</v>
      </c>
      <c r="C2915" t="s">
        <v>1776</v>
      </c>
      <c r="D2915">
        <v>39161</v>
      </c>
      <c r="E2915">
        <v>68667</v>
      </c>
      <c r="F2915">
        <v>4881</v>
      </c>
      <c r="G2915">
        <v>17504</v>
      </c>
      <c r="H2915">
        <v>46056</v>
      </c>
      <c r="I2915">
        <v>21464</v>
      </c>
      <c r="J2915">
        <v>10427</v>
      </c>
      <c r="K2915">
        <f t="shared" si="270"/>
        <v>100332</v>
      </c>
      <c r="L2915">
        <v>92</v>
      </c>
      <c r="M2915">
        <v>28</v>
      </c>
      <c r="N2915">
        <v>9</v>
      </c>
      <c r="O2915">
        <v>173.04253247700001</v>
      </c>
      <c r="P2915">
        <v>246985.66386208701</v>
      </c>
      <c r="Q2915">
        <v>9621.7052071330108</v>
      </c>
      <c r="R2915">
        <f t="shared" si="271"/>
        <v>256780.41160169704</v>
      </c>
      <c r="S2915">
        <f t="shared" si="272"/>
        <v>2.5593072160596524</v>
      </c>
      <c r="T2915">
        <f t="shared" si="274"/>
        <v>2559.3072160596525</v>
      </c>
      <c r="U2915">
        <f t="shared" si="273"/>
        <v>2.5</v>
      </c>
      <c r="V2915">
        <f t="shared" si="275"/>
        <v>1</v>
      </c>
    </row>
    <row r="2916" spans="1:22" x14ac:dyDescent="0.35">
      <c r="A2916">
        <v>54063</v>
      </c>
      <c r="B2916" t="s">
        <v>1767</v>
      </c>
      <c r="C2916" t="s">
        <v>66</v>
      </c>
      <c r="D2916">
        <v>28891</v>
      </c>
      <c r="E2916">
        <v>4220</v>
      </c>
      <c r="F2916">
        <v>698</v>
      </c>
      <c r="G2916">
        <v>2318</v>
      </c>
      <c r="H2916">
        <v>3573</v>
      </c>
      <c r="I2916">
        <v>4015</v>
      </c>
      <c r="J2916">
        <v>2859</v>
      </c>
      <c r="K2916">
        <f t="shared" si="270"/>
        <v>13463</v>
      </c>
      <c r="L2916">
        <v>4</v>
      </c>
      <c r="M2916">
        <v>3</v>
      </c>
      <c r="N2916">
        <v>1</v>
      </c>
      <c r="O2916">
        <v>6.0539999999999997E-2</v>
      </c>
      <c r="P2916">
        <v>6629.9505423800201</v>
      </c>
      <c r="Q2916">
        <v>4.3096949999999996</v>
      </c>
      <c r="R2916">
        <f t="shared" si="271"/>
        <v>6634.3207773800204</v>
      </c>
      <c r="S2916">
        <f t="shared" si="272"/>
        <v>0.49278175572903665</v>
      </c>
      <c r="T2916">
        <f t="shared" si="274"/>
        <v>492.78175572903666</v>
      </c>
      <c r="U2916">
        <f t="shared" si="273"/>
        <v>-0.5</v>
      </c>
      <c r="V2916">
        <f t="shared" si="275"/>
        <v>0</v>
      </c>
    </row>
    <row r="2917" spans="1:22" x14ac:dyDescent="0.35">
      <c r="A2917">
        <v>54065</v>
      </c>
      <c r="B2917" t="s">
        <v>1767</v>
      </c>
      <c r="C2917" t="s">
        <v>68</v>
      </c>
      <c r="D2917">
        <v>33999</v>
      </c>
      <c r="E2917">
        <v>4911</v>
      </c>
      <c r="F2917">
        <v>779</v>
      </c>
      <c r="G2917">
        <v>3045</v>
      </c>
      <c r="H2917">
        <v>4592</v>
      </c>
      <c r="I2917">
        <v>5617</v>
      </c>
      <c r="J2917">
        <v>3438</v>
      </c>
      <c r="K2917">
        <f t="shared" si="270"/>
        <v>17471</v>
      </c>
      <c r="L2917">
        <v>8</v>
      </c>
      <c r="M2917">
        <v>2</v>
      </c>
      <c r="N2917">
        <v>2</v>
      </c>
      <c r="O2917">
        <v>0.65039999999999998</v>
      </c>
      <c r="P2917">
        <v>19204.930079314101</v>
      </c>
      <c r="Q2917">
        <v>94.28739075</v>
      </c>
      <c r="R2917">
        <f t="shared" si="271"/>
        <v>19299.867870064099</v>
      </c>
      <c r="S2917">
        <f t="shared" si="272"/>
        <v>1.1046802054870413</v>
      </c>
      <c r="T2917">
        <f t="shared" si="274"/>
        <v>1104.6802054870413</v>
      </c>
      <c r="U2917">
        <f t="shared" si="273"/>
        <v>0.5</v>
      </c>
      <c r="V2917">
        <f t="shared" si="275"/>
        <v>1</v>
      </c>
    </row>
    <row r="2918" spans="1:22" x14ac:dyDescent="0.35">
      <c r="A2918">
        <v>54067</v>
      </c>
      <c r="B2918" t="s">
        <v>1767</v>
      </c>
      <c r="C2918" t="s">
        <v>750</v>
      </c>
      <c r="D2918">
        <v>32723</v>
      </c>
      <c r="E2918">
        <v>10957</v>
      </c>
      <c r="F2918">
        <v>1522</v>
      </c>
      <c r="G2918">
        <v>4453</v>
      </c>
      <c r="H2918">
        <v>7630</v>
      </c>
      <c r="I2918">
        <v>7910</v>
      </c>
      <c r="J2918">
        <v>4714</v>
      </c>
      <c r="K2918">
        <f t="shared" si="270"/>
        <v>26229</v>
      </c>
      <c r="L2918">
        <v>13</v>
      </c>
      <c r="M2918">
        <v>11</v>
      </c>
      <c r="N2918">
        <v>2</v>
      </c>
      <c r="O2918">
        <v>8.5140480000000007</v>
      </c>
      <c r="P2918">
        <v>60808.973747209398</v>
      </c>
      <c r="Q2918">
        <v>333.54088050000001</v>
      </c>
      <c r="R2918">
        <f t="shared" si="271"/>
        <v>61151.028675709393</v>
      </c>
      <c r="S2918">
        <f t="shared" si="272"/>
        <v>2.331428139681627</v>
      </c>
      <c r="T2918">
        <f t="shared" si="274"/>
        <v>2331.4281396816268</v>
      </c>
      <c r="U2918">
        <f t="shared" si="273"/>
        <v>2.5</v>
      </c>
      <c r="V2918">
        <f t="shared" si="275"/>
        <v>1</v>
      </c>
    </row>
    <row r="2919" spans="1:22" x14ac:dyDescent="0.35">
      <c r="A2919">
        <v>54069</v>
      </c>
      <c r="B2919" t="s">
        <v>1767</v>
      </c>
      <c r="C2919" t="s">
        <v>572</v>
      </c>
      <c r="D2919">
        <v>39020</v>
      </c>
      <c r="E2919">
        <v>33093</v>
      </c>
      <c r="F2919">
        <v>2322</v>
      </c>
      <c r="G2919">
        <v>7687</v>
      </c>
      <c r="H2919">
        <v>12776</v>
      </c>
      <c r="I2919">
        <v>12931</v>
      </c>
      <c r="J2919">
        <v>8359</v>
      </c>
      <c r="K2919">
        <f t="shared" si="270"/>
        <v>44075</v>
      </c>
      <c r="L2919">
        <v>56</v>
      </c>
      <c r="M2919">
        <v>16</v>
      </c>
      <c r="N2919">
        <v>2</v>
      </c>
      <c r="O2919">
        <v>99.470438529999896</v>
      </c>
      <c r="P2919">
        <v>66008.168699569302</v>
      </c>
      <c r="Q2919">
        <v>3394.7464575870099</v>
      </c>
      <c r="R2919">
        <f t="shared" si="271"/>
        <v>69502.385595686312</v>
      </c>
      <c r="S2919">
        <f t="shared" si="272"/>
        <v>1.5769117548652596</v>
      </c>
      <c r="T2919">
        <f t="shared" si="274"/>
        <v>1576.9117548652596</v>
      </c>
      <c r="U2919">
        <f t="shared" si="273"/>
        <v>1</v>
      </c>
      <c r="V2919">
        <f t="shared" si="275"/>
        <v>1</v>
      </c>
    </row>
    <row r="2920" spans="1:22" x14ac:dyDescent="0.35">
      <c r="A2920">
        <v>54071</v>
      </c>
      <c r="B2920" t="s">
        <v>1767</v>
      </c>
      <c r="C2920" t="s">
        <v>753</v>
      </c>
      <c r="D2920">
        <v>33218</v>
      </c>
      <c r="E2920">
        <v>3408</v>
      </c>
      <c r="F2920">
        <v>374</v>
      </c>
      <c r="G2920">
        <v>1165</v>
      </c>
      <c r="H2920">
        <v>1911</v>
      </c>
      <c r="I2920">
        <v>2352</v>
      </c>
      <c r="J2920">
        <v>1764</v>
      </c>
      <c r="K2920">
        <f t="shared" si="270"/>
        <v>7566</v>
      </c>
      <c r="L2920">
        <v>4</v>
      </c>
      <c r="M2920">
        <v>3</v>
      </c>
      <c r="N2920">
        <v>0</v>
      </c>
      <c r="O2920">
        <v>0</v>
      </c>
      <c r="P2920">
        <v>5190.1293506020102</v>
      </c>
      <c r="Q2920">
        <v>0</v>
      </c>
      <c r="R2920">
        <f t="shared" si="271"/>
        <v>5190.1293506020102</v>
      </c>
      <c r="S2920">
        <f t="shared" si="272"/>
        <v>0.6859806173145665</v>
      </c>
      <c r="T2920">
        <f t="shared" si="274"/>
        <v>685.98061731456653</v>
      </c>
      <c r="U2920">
        <f t="shared" si="273"/>
        <v>-0.5</v>
      </c>
      <c r="V2920">
        <f t="shared" si="275"/>
        <v>0</v>
      </c>
    </row>
    <row r="2921" spans="1:22" x14ac:dyDescent="0.35">
      <c r="A2921">
        <v>54073</v>
      </c>
      <c r="B2921" t="s">
        <v>1767</v>
      </c>
      <c r="C2921" t="s">
        <v>1777</v>
      </c>
      <c r="D2921">
        <v>34264</v>
      </c>
      <c r="E2921">
        <v>3843</v>
      </c>
      <c r="F2921">
        <v>348</v>
      </c>
      <c r="G2921">
        <v>1309</v>
      </c>
      <c r="H2921">
        <v>2343</v>
      </c>
      <c r="I2921">
        <v>2270</v>
      </c>
      <c r="J2921">
        <v>1325</v>
      </c>
      <c r="K2921">
        <f t="shared" si="270"/>
        <v>7595</v>
      </c>
      <c r="L2921">
        <v>3</v>
      </c>
      <c r="M2921">
        <v>2</v>
      </c>
      <c r="N2921">
        <v>0</v>
      </c>
      <c r="O2921">
        <v>1.4646562910000001</v>
      </c>
      <c r="P2921">
        <v>4443.7841209590197</v>
      </c>
      <c r="Q2921">
        <v>0</v>
      </c>
      <c r="R2921">
        <f t="shared" si="271"/>
        <v>4445.2487772500199</v>
      </c>
      <c r="S2921">
        <f t="shared" si="272"/>
        <v>0.58528621161948913</v>
      </c>
      <c r="T2921">
        <f t="shared" si="274"/>
        <v>585.28621161948911</v>
      </c>
      <c r="U2921">
        <f t="shared" si="273"/>
        <v>-0.5</v>
      </c>
      <c r="V2921">
        <f t="shared" si="275"/>
        <v>0</v>
      </c>
    </row>
    <row r="2922" spans="1:22" x14ac:dyDescent="0.35">
      <c r="A2922">
        <v>54075</v>
      </c>
      <c r="B2922" t="s">
        <v>1767</v>
      </c>
      <c r="C2922" t="s">
        <v>627</v>
      </c>
      <c r="D2922">
        <v>32109</v>
      </c>
      <c r="E2922">
        <v>4872</v>
      </c>
      <c r="F2922">
        <v>441</v>
      </c>
      <c r="G2922">
        <v>1260</v>
      </c>
      <c r="H2922">
        <v>2294</v>
      </c>
      <c r="I2922">
        <v>2855</v>
      </c>
      <c r="J2922">
        <v>1842</v>
      </c>
      <c r="K2922">
        <f t="shared" si="270"/>
        <v>8692</v>
      </c>
      <c r="L2922">
        <v>5</v>
      </c>
      <c r="M2922">
        <v>4</v>
      </c>
      <c r="N2922">
        <v>1</v>
      </c>
      <c r="O2922">
        <v>4.8647150000000003</v>
      </c>
      <c r="P2922">
        <v>6170.5574257280196</v>
      </c>
      <c r="Q2922">
        <v>70.952153999999993</v>
      </c>
      <c r="R2922">
        <f t="shared" si="271"/>
        <v>6246.3742947280189</v>
      </c>
      <c r="S2922">
        <f t="shared" si="272"/>
        <v>0.71863487053934871</v>
      </c>
      <c r="T2922">
        <f t="shared" si="274"/>
        <v>718.63487053934875</v>
      </c>
      <c r="U2922">
        <f t="shared" si="273"/>
        <v>-0.5</v>
      </c>
      <c r="V2922">
        <f t="shared" si="275"/>
        <v>0</v>
      </c>
    </row>
    <row r="2923" spans="1:22" x14ac:dyDescent="0.35">
      <c r="A2923">
        <v>54077</v>
      </c>
      <c r="B2923" t="s">
        <v>1767</v>
      </c>
      <c r="C2923" t="s">
        <v>1778</v>
      </c>
      <c r="D2923">
        <v>30305</v>
      </c>
      <c r="E2923">
        <v>11425</v>
      </c>
      <c r="F2923">
        <v>1718</v>
      </c>
      <c r="G2923">
        <v>5411</v>
      </c>
      <c r="H2923">
        <v>11053</v>
      </c>
      <c r="I2923">
        <v>10077</v>
      </c>
      <c r="J2923">
        <v>5573</v>
      </c>
      <c r="K2923">
        <f t="shared" si="270"/>
        <v>33832</v>
      </c>
      <c r="L2923">
        <v>14</v>
      </c>
      <c r="M2923">
        <v>9</v>
      </c>
      <c r="N2923">
        <v>2</v>
      </c>
      <c r="O2923">
        <v>0.98355025500000004</v>
      </c>
      <c r="P2923">
        <v>23814.372025022301</v>
      </c>
      <c r="Q2923">
        <v>158.4945645</v>
      </c>
      <c r="R2923">
        <f t="shared" si="271"/>
        <v>23973.850139777303</v>
      </c>
      <c r="S2923">
        <f t="shared" si="272"/>
        <v>0.70861462933841635</v>
      </c>
      <c r="T2923">
        <f t="shared" si="274"/>
        <v>708.61462933841631</v>
      </c>
      <c r="U2923">
        <f t="shared" si="273"/>
        <v>-0.5</v>
      </c>
      <c r="V2923">
        <f t="shared" si="275"/>
        <v>0</v>
      </c>
    </row>
    <row r="2924" spans="1:22" x14ac:dyDescent="0.35">
      <c r="A2924">
        <v>54079</v>
      </c>
      <c r="B2924" t="s">
        <v>1767</v>
      </c>
      <c r="C2924" t="s">
        <v>345</v>
      </c>
      <c r="D2924">
        <v>42583</v>
      </c>
      <c r="E2924">
        <v>26917</v>
      </c>
      <c r="F2924">
        <v>3161</v>
      </c>
      <c r="G2924">
        <v>11029</v>
      </c>
      <c r="H2924">
        <v>17083</v>
      </c>
      <c r="I2924">
        <v>16491</v>
      </c>
      <c r="J2924">
        <v>8671</v>
      </c>
      <c r="K2924">
        <f t="shared" si="270"/>
        <v>56435</v>
      </c>
      <c r="L2924">
        <v>39</v>
      </c>
      <c r="M2924">
        <v>16</v>
      </c>
      <c r="N2924">
        <v>2</v>
      </c>
      <c r="O2924">
        <v>157.25153752</v>
      </c>
      <c r="P2924">
        <v>65270.381748719599</v>
      </c>
      <c r="Q2924">
        <v>448.80527258000001</v>
      </c>
      <c r="R2924">
        <f t="shared" si="271"/>
        <v>65876.438558819602</v>
      </c>
      <c r="S2924">
        <f t="shared" si="272"/>
        <v>1.1672975734707114</v>
      </c>
      <c r="T2924">
        <f t="shared" si="274"/>
        <v>1167.2975734707113</v>
      </c>
      <c r="U2924">
        <f t="shared" si="273"/>
        <v>0.5</v>
      </c>
      <c r="V2924">
        <f t="shared" si="275"/>
        <v>1</v>
      </c>
    </row>
    <row r="2925" spans="1:22" x14ac:dyDescent="0.35">
      <c r="A2925">
        <v>54081</v>
      </c>
      <c r="B2925" t="s">
        <v>1767</v>
      </c>
      <c r="C2925" t="s">
        <v>1779</v>
      </c>
      <c r="D2925">
        <v>38529</v>
      </c>
      <c r="E2925">
        <v>42332</v>
      </c>
      <c r="F2925">
        <v>4815</v>
      </c>
      <c r="G2925">
        <v>13222</v>
      </c>
      <c r="H2925">
        <v>25170</v>
      </c>
      <c r="I2925">
        <v>22495</v>
      </c>
      <c r="J2925">
        <v>13319</v>
      </c>
      <c r="K2925">
        <f t="shared" si="270"/>
        <v>79021</v>
      </c>
      <c r="L2925">
        <v>79</v>
      </c>
      <c r="M2925">
        <v>40</v>
      </c>
      <c r="N2925">
        <v>6</v>
      </c>
      <c r="O2925">
        <v>68.104009270000006</v>
      </c>
      <c r="P2925">
        <v>243703.10973879101</v>
      </c>
      <c r="Q2925">
        <v>18014.330499855099</v>
      </c>
      <c r="R2925">
        <f t="shared" si="271"/>
        <v>261785.54424791611</v>
      </c>
      <c r="S2925">
        <f t="shared" si="272"/>
        <v>3.3128604326434252</v>
      </c>
      <c r="T2925">
        <f t="shared" si="274"/>
        <v>3312.8604326434252</v>
      </c>
      <c r="U2925">
        <f t="shared" si="273"/>
        <v>2.5</v>
      </c>
      <c r="V2925">
        <f t="shared" si="275"/>
        <v>1</v>
      </c>
    </row>
    <row r="2926" spans="1:22" x14ac:dyDescent="0.35">
      <c r="A2926">
        <v>54083</v>
      </c>
      <c r="B2926" t="s">
        <v>1767</v>
      </c>
      <c r="C2926" t="s">
        <v>72</v>
      </c>
      <c r="D2926">
        <v>31915</v>
      </c>
      <c r="E2926">
        <v>15435</v>
      </c>
      <c r="F2926">
        <v>1484</v>
      </c>
      <c r="G2926">
        <v>4827</v>
      </c>
      <c r="H2926">
        <v>8949</v>
      </c>
      <c r="I2926">
        <v>8558</v>
      </c>
      <c r="J2926">
        <v>5566</v>
      </c>
      <c r="K2926">
        <f t="shared" si="270"/>
        <v>29384</v>
      </c>
      <c r="L2926">
        <v>19</v>
      </c>
      <c r="M2926">
        <v>10</v>
      </c>
      <c r="N2926">
        <v>1</v>
      </c>
      <c r="O2926">
        <v>8.6269512800000001</v>
      </c>
      <c r="P2926">
        <v>78753.344241908795</v>
      </c>
      <c r="Q2926">
        <v>856.45671230999994</v>
      </c>
      <c r="R2926">
        <f t="shared" si="271"/>
        <v>79618.4279054988</v>
      </c>
      <c r="S2926">
        <f t="shared" si="272"/>
        <v>2.7095843964572146</v>
      </c>
      <c r="T2926">
        <f t="shared" si="274"/>
        <v>2709.5843964572146</v>
      </c>
      <c r="U2926">
        <f t="shared" si="273"/>
        <v>2.5</v>
      </c>
      <c r="V2926">
        <f t="shared" si="275"/>
        <v>1</v>
      </c>
    </row>
    <row r="2927" spans="1:22" x14ac:dyDescent="0.35">
      <c r="A2927">
        <v>54085</v>
      </c>
      <c r="B2927" t="s">
        <v>1767</v>
      </c>
      <c r="C2927" t="s">
        <v>1780</v>
      </c>
      <c r="D2927">
        <v>32504</v>
      </c>
      <c r="E2927">
        <v>5108</v>
      </c>
      <c r="F2927">
        <v>492</v>
      </c>
      <c r="G2927">
        <v>1798</v>
      </c>
      <c r="H2927">
        <v>2773</v>
      </c>
      <c r="I2927">
        <v>3193</v>
      </c>
      <c r="J2927">
        <v>1980</v>
      </c>
      <c r="K2927">
        <f t="shared" si="270"/>
        <v>10236</v>
      </c>
      <c r="L2927">
        <v>7</v>
      </c>
      <c r="M2927">
        <v>3</v>
      </c>
      <c r="N2927">
        <v>0</v>
      </c>
      <c r="O2927">
        <v>0.32691599999999998</v>
      </c>
      <c r="P2927">
        <v>4676.9008117100202</v>
      </c>
      <c r="Q2927">
        <v>0</v>
      </c>
      <c r="R2927">
        <f t="shared" si="271"/>
        <v>4677.2277277100202</v>
      </c>
      <c r="S2927">
        <f t="shared" si="272"/>
        <v>0.45693901208577764</v>
      </c>
      <c r="T2927">
        <f t="shared" si="274"/>
        <v>456.93901208577762</v>
      </c>
      <c r="U2927">
        <f t="shared" si="273"/>
        <v>-0.5</v>
      </c>
      <c r="V2927">
        <f t="shared" si="275"/>
        <v>0</v>
      </c>
    </row>
    <row r="2928" spans="1:22" x14ac:dyDescent="0.35">
      <c r="A2928">
        <v>54087</v>
      </c>
      <c r="B2928" t="s">
        <v>1767</v>
      </c>
      <c r="C2928" t="s">
        <v>1512</v>
      </c>
      <c r="D2928">
        <v>27250</v>
      </c>
      <c r="E2928">
        <v>5974</v>
      </c>
      <c r="F2928">
        <v>768</v>
      </c>
      <c r="G2928">
        <v>2603</v>
      </c>
      <c r="H2928">
        <v>4074</v>
      </c>
      <c r="I2928">
        <v>4486</v>
      </c>
      <c r="J2928">
        <v>2753</v>
      </c>
      <c r="K2928">
        <f t="shared" si="270"/>
        <v>14684</v>
      </c>
      <c r="L2928">
        <v>11</v>
      </c>
      <c r="M2928">
        <v>4</v>
      </c>
      <c r="N2928">
        <v>1</v>
      </c>
      <c r="O2928">
        <v>3.5875400000000002</v>
      </c>
      <c r="P2928">
        <v>15083.475014989201</v>
      </c>
      <c r="Q2928">
        <v>100.251111034</v>
      </c>
      <c r="R2928">
        <f t="shared" si="271"/>
        <v>15187.313666023201</v>
      </c>
      <c r="S2928">
        <f t="shared" si="272"/>
        <v>1.0342763324722966</v>
      </c>
      <c r="T2928">
        <f t="shared" si="274"/>
        <v>1034.2763324722966</v>
      </c>
      <c r="U2928">
        <f t="shared" si="273"/>
        <v>0</v>
      </c>
      <c r="V2928">
        <f t="shared" si="275"/>
        <v>1</v>
      </c>
    </row>
    <row r="2929" spans="1:22" x14ac:dyDescent="0.35">
      <c r="A2929">
        <v>54089</v>
      </c>
      <c r="B2929" t="s">
        <v>1767</v>
      </c>
      <c r="C2929" t="s">
        <v>1781</v>
      </c>
      <c r="D2929">
        <v>25845</v>
      </c>
      <c r="E2929">
        <v>3922</v>
      </c>
      <c r="F2929">
        <v>597</v>
      </c>
      <c r="G2929">
        <v>2078</v>
      </c>
      <c r="H2929">
        <v>3998</v>
      </c>
      <c r="I2929">
        <v>4332</v>
      </c>
      <c r="J2929">
        <v>2732</v>
      </c>
      <c r="K2929">
        <f t="shared" si="270"/>
        <v>13737</v>
      </c>
      <c r="L2929">
        <v>5</v>
      </c>
      <c r="M2929">
        <v>3</v>
      </c>
      <c r="N2929">
        <v>0</v>
      </c>
      <c r="O2929">
        <v>8.0368335000000002</v>
      </c>
      <c r="P2929">
        <v>11579.3658521691</v>
      </c>
      <c r="Q2929">
        <v>0</v>
      </c>
      <c r="R2929">
        <f t="shared" si="271"/>
        <v>11587.4026856691</v>
      </c>
      <c r="S2929">
        <f t="shared" si="272"/>
        <v>0.84351770296783135</v>
      </c>
      <c r="T2929">
        <f t="shared" si="274"/>
        <v>843.51770296783138</v>
      </c>
      <c r="U2929">
        <f t="shared" si="273"/>
        <v>0</v>
      </c>
      <c r="V2929">
        <f t="shared" si="275"/>
        <v>0</v>
      </c>
    </row>
    <row r="2930" spans="1:22" x14ac:dyDescent="0.35">
      <c r="A2930">
        <v>54091</v>
      </c>
      <c r="B2930" t="s">
        <v>1767</v>
      </c>
      <c r="C2930" t="s">
        <v>352</v>
      </c>
      <c r="D2930">
        <v>28677</v>
      </c>
      <c r="E2930">
        <v>4710</v>
      </c>
      <c r="F2930">
        <v>956</v>
      </c>
      <c r="G2930">
        <v>2809</v>
      </c>
      <c r="H2930">
        <v>5240</v>
      </c>
      <c r="I2930">
        <v>5079</v>
      </c>
      <c r="J2930">
        <v>2907</v>
      </c>
      <c r="K2930">
        <f t="shared" si="270"/>
        <v>16991</v>
      </c>
      <c r="L2930">
        <v>2</v>
      </c>
      <c r="M2930">
        <v>3</v>
      </c>
      <c r="N2930">
        <v>2</v>
      </c>
      <c r="O2930">
        <v>0</v>
      </c>
      <c r="P2930">
        <v>14827.7060629691</v>
      </c>
      <c r="Q2930">
        <v>444.12995103499901</v>
      </c>
      <c r="R2930">
        <f t="shared" si="271"/>
        <v>15271.836014004099</v>
      </c>
      <c r="S2930">
        <f t="shared" si="272"/>
        <v>0.89881914036867161</v>
      </c>
      <c r="T2930">
        <f t="shared" si="274"/>
        <v>898.81914036867158</v>
      </c>
      <c r="U2930">
        <f t="shared" si="273"/>
        <v>0</v>
      </c>
      <c r="V2930">
        <f t="shared" si="275"/>
        <v>0</v>
      </c>
    </row>
    <row r="2931" spans="1:22" x14ac:dyDescent="0.35">
      <c r="A2931">
        <v>54093</v>
      </c>
      <c r="B2931" t="s">
        <v>1767</v>
      </c>
      <c r="C2931" t="s">
        <v>1782</v>
      </c>
      <c r="D2931">
        <v>31099</v>
      </c>
      <c r="E2931">
        <v>3599</v>
      </c>
      <c r="F2931">
        <v>324</v>
      </c>
      <c r="G2931">
        <v>1221</v>
      </c>
      <c r="H2931">
        <v>1817</v>
      </c>
      <c r="I2931">
        <v>2141</v>
      </c>
      <c r="J2931">
        <v>1492</v>
      </c>
      <c r="K2931">
        <f t="shared" si="270"/>
        <v>6995</v>
      </c>
      <c r="L2931">
        <v>0</v>
      </c>
      <c r="M2931">
        <v>3</v>
      </c>
      <c r="N2931">
        <v>0</v>
      </c>
      <c r="O2931">
        <v>0</v>
      </c>
      <c r="P2931">
        <v>1463.6544031220001</v>
      </c>
      <c r="Q2931">
        <v>0</v>
      </c>
      <c r="R2931">
        <f t="shared" si="271"/>
        <v>1463.6544031220001</v>
      </c>
      <c r="S2931">
        <f t="shared" si="272"/>
        <v>0.20924294540700503</v>
      </c>
      <c r="T2931">
        <f t="shared" si="274"/>
        <v>209.24294540700504</v>
      </c>
      <c r="U2931">
        <f t="shared" si="273"/>
        <v>-1</v>
      </c>
      <c r="V2931">
        <f t="shared" si="275"/>
        <v>0</v>
      </c>
    </row>
    <row r="2932" spans="1:22" x14ac:dyDescent="0.35">
      <c r="A2932">
        <v>54095</v>
      </c>
      <c r="B2932" t="s">
        <v>1767</v>
      </c>
      <c r="C2932" t="s">
        <v>1647</v>
      </c>
      <c r="D2932">
        <v>29956</v>
      </c>
      <c r="E2932">
        <v>3618</v>
      </c>
      <c r="F2932">
        <v>432</v>
      </c>
      <c r="G2932">
        <v>1576</v>
      </c>
      <c r="H2932">
        <v>2383</v>
      </c>
      <c r="I2932">
        <v>2894</v>
      </c>
      <c r="J2932">
        <v>1752</v>
      </c>
      <c r="K2932">
        <f t="shared" si="270"/>
        <v>9037</v>
      </c>
      <c r="L2932">
        <v>4</v>
      </c>
      <c r="M2932">
        <v>5</v>
      </c>
      <c r="N2932">
        <v>1</v>
      </c>
      <c r="O2932">
        <v>0</v>
      </c>
      <c r="P2932">
        <v>6155.02283511101</v>
      </c>
      <c r="Q2932">
        <v>12.123948</v>
      </c>
      <c r="R2932">
        <f t="shared" si="271"/>
        <v>6167.1467831110103</v>
      </c>
      <c r="S2932">
        <f t="shared" si="272"/>
        <v>0.68243297367611044</v>
      </c>
      <c r="T2932">
        <f t="shared" si="274"/>
        <v>682.43297367611046</v>
      </c>
      <c r="U2932">
        <f t="shared" si="273"/>
        <v>-0.5</v>
      </c>
      <c r="V2932">
        <f t="shared" si="275"/>
        <v>0</v>
      </c>
    </row>
    <row r="2933" spans="1:22" x14ac:dyDescent="0.35">
      <c r="A2933">
        <v>54097</v>
      </c>
      <c r="B2933" t="s">
        <v>1767</v>
      </c>
      <c r="C2933" t="s">
        <v>1648</v>
      </c>
      <c r="D2933">
        <v>31200</v>
      </c>
      <c r="E2933">
        <v>11630</v>
      </c>
      <c r="F2933">
        <v>1330</v>
      </c>
      <c r="G2933">
        <v>4552</v>
      </c>
      <c r="H2933">
        <v>7529</v>
      </c>
      <c r="I2933">
        <v>6847</v>
      </c>
      <c r="J2933">
        <v>4219</v>
      </c>
      <c r="K2933">
        <f t="shared" si="270"/>
        <v>24477</v>
      </c>
      <c r="L2933">
        <v>12</v>
      </c>
      <c r="M2933">
        <v>8</v>
      </c>
      <c r="N2933">
        <v>1</v>
      </c>
      <c r="O2933">
        <v>22.069197034999998</v>
      </c>
      <c r="P2933">
        <v>16144.059695858199</v>
      </c>
      <c r="Q2933">
        <v>712.43809031999899</v>
      </c>
      <c r="R2933">
        <f t="shared" si="271"/>
        <v>16878.566983213201</v>
      </c>
      <c r="S2933">
        <f t="shared" si="272"/>
        <v>0.68956845133035916</v>
      </c>
      <c r="T2933">
        <f t="shared" si="274"/>
        <v>689.56845133035915</v>
      </c>
      <c r="U2933">
        <f t="shared" si="273"/>
        <v>-0.5</v>
      </c>
      <c r="V2933">
        <f t="shared" si="275"/>
        <v>0</v>
      </c>
    </row>
    <row r="2934" spans="1:22" x14ac:dyDescent="0.35">
      <c r="A2934">
        <v>54099</v>
      </c>
      <c r="B2934" t="s">
        <v>1767</v>
      </c>
      <c r="C2934" t="s">
        <v>452</v>
      </c>
      <c r="D2934">
        <v>31870</v>
      </c>
      <c r="E2934">
        <v>11629</v>
      </c>
      <c r="F2934">
        <v>2168</v>
      </c>
      <c r="G2934">
        <v>7827</v>
      </c>
      <c r="H2934">
        <v>12547</v>
      </c>
      <c r="I2934">
        <v>11835</v>
      </c>
      <c r="J2934">
        <v>7272</v>
      </c>
      <c r="K2934">
        <f t="shared" si="270"/>
        <v>41649</v>
      </c>
      <c r="L2934">
        <v>14</v>
      </c>
      <c r="M2934">
        <v>8</v>
      </c>
      <c r="N2934">
        <v>1</v>
      </c>
      <c r="O2934">
        <v>31.285777489000001</v>
      </c>
      <c r="P2934">
        <v>40734.657669434499</v>
      </c>
      <c r="Q2934">
        <v>31164.951583079099</v>
      </c>
      <c r="R2934">
        <f t="shared" si="271"/>
        <v>71930.89503000259</v>
      </c>
      <c r="S2934">
        <f t="shared" si="272"/>
        <v>1.7270737599942998</v>
      </c>
      <c r="T2934">
        <f t="shared" si="274"/>
        <v>1727.0737599942997</v>
      </c>
      <c r="U2934">
        <f t="shared" si="273"/>
        <v>1.5</v>
      </c>
      <c r="V2934">
        <f t="shared" si="275"/>
        <v>1</v>
      </c>
    </row>
    <row r="2935" spans="1:22" x14ac:dyDescent="0.35">
      <c r="A2935">
        <v>54101</v>
      </c>
      <c r="B2935" t="s">
        <v>1767</v>
      </c>
      <c r="C2935" t="s">
        <v>636</v>
      </c>
      <c r="D2935">
        <v>25427</v>
      </c>
      <c r="E2935">
        <v>3115</v>
      </c>
      <c r="F2935">
        <v>569</v>
      </c>
      <c r="G2935">
        <v>1506</v>
      </c>
      <c r="H2935">
        <v>2429</v>
      </c>
      <c r="I2935">
        <v>2801</v>
      </c>
      <c r="J2935">
        <v>1738</v>
      </c>
      <c r="K2935">
        <f t="shared" si="270"/>
        <v>9043</v>
      </c>
      <c r="L2935">
        <v>3</v>
      </c>
      <c r="M2935">
        <v>4</v>
      </c>
      <c r="N2935">
        <v>1</v>
      </c>
      <c r="O2935">
        <v>0.108972</v>
      </c>
      <c r="P2935">
        <v>5852.8655210520301</v>
      </c>
      <c r="Q2935">
        <v>7.1485900000000004</v>
      </c>
      <c r="R2935">
        <f t="shared" si="271"/>
        <v>5860.1230830520299</v>
      </c>
      <c r="S2935">
        <f t="shared" si="272"/>
        <v>0.6480286501218655</v>
      </c>
      <c r="T2935">
        <f t="shared" si="274"/>
        <v>648.02865012186555</v>
      </c>
      <c r="U2935">
        <f t="shared" si="273"/>
        <v>-0.5</v>
      </c>
      <c r="V2935">
        <f t="shared" si="275"/>
        <v>0</v>
      </c>
    </row>
    <row r="2936" spans="1:22" x14ac:dyDescent="0.35">
      <c r="A2936">
        <v>54103</v>
      </c>
      <c r="B2936" t="s">
        <v>1767</v>
      </c>
      <c r="C2936" t="s">
        <v>1783</v>
      </c>
      <c r="D2936">
        <v>32837</v>
      </c>
      <c r="E2936">
        <v>6476</v>
      </c>
      <c r="F2936">
        <v>864</v>
      </c>
      <c r="G2936">
        <v>2858</v>
      </c>
      <c r="H2936">
        <v>4438</v>
      </c>
      <c r="I2936">
        <v>4899</v>
      </c>
      <c r="J2936">
        <v>3363</v>
      </c>
      <c r="K2936">
        <f t="shared" si="270"/>
        <v>16422</v>
      </c>
      <c r="L2936">
        <v>16</v>
      </c>
      <c r="M2936">
        <v>5</v>
      </c>
      <c r="N2936">
        <v>2</v>
      </c>
      <c r="O2936">
        <v>2.2890640000000002</v>
      </c>
      <c r="P2936">
        <v>14078.6000358532</v>
      </c>
      <c r="Q2936">
        <v>94.395406432000101</v>
      </c>
      <c r="R2936">
        <f t="shared" si="271"/>
        <v>14175.284506285201</v>
      </c>
      <c r="S2936">
        <f t="shared" si="272"/>
        <v>0.86318868020248452</v>
      </c>
      <c r="T2936">
        <f t="shared" si="274"/>
        <v>863.18868020248453</v>
      </c>
      <c r="U2936">
        <f t="shared" si="273"/>
        <v>0</v>
      </c>
      <c r="V2936">
        <f t="shared" si="275"/>
        <v>0</v>
      </c>
    </row>
    <row r="2937" spans="1:22" x14ac:dyDescent="0.35">
      <c r="A2937">
        <v>54105</v>
      </c>
      <c r="B2937" t="s">
        <v>1767</v>
      </c>
      <c r="C2937" t="s">
        <v>1784</v>
      </c>
      <c r="D2937">
        <v>23734</v>
      </c>
      <c r="E2937">
        <v>1738</v>
      </c>
      <c r="F2937">
        <v>289</v>
      </c>
      <c r="G2937">
        <v>1054</v>
      </c>
      <c r="H2937">
        <v>1569</v>
      </c>
      <c r="I2937">
        <v>1931</v>
      </c>
      <c r="J2937">
        <v>1004</v>
      </c>
      <c r="K2937">
        <f t="shared" si="270"/>
        <v>5847</v>
      </c>
      <c r="L2937">
        <v>2</v>
      </c>
      <c r="M2937">
        <v>2</v>
      </c>
      <c r="N2937">
        <v>0</v>
      </c>
      <c r="O2937">
        <v>0</v>
      </c>
      <c r="P2937">
        <v>1339.416404818</v>
      </c>
      <c r="Q2937">
        <v>0</v>
      </c>
      <c r="R2937">
        <f t="shared" si="271"/>
        <v>1339.416404818</v>
      </c>
      <c r="S2937">
        <f t="shared" si="272"/>
        <v>0.22907754486369078</v>
      </c>
      <c r="T2937">
        <f t="shared" si="274"/>
        <v>229.07754486369078</v>
      </c>
      <c r="U2937">
        <f t="shared" si="273"/>
        <v>-1</v>
      </c>
      <c r="V2937">
        <f t="shared" si="275"/>
        <v>0</v>
      </c>
    </row>
    <row r="2938" spans="1:22" x14ac:dyDescent="0.35">
      <c r="A2938">
        <v>54107</v>
      </c>
      <c r="B2938" t="s">
        <v>1767</v>
      </c>
      <c r="C2938" t="s">
        <v>1331</v>
      </c>
      <c r="D2938">
        <v>34357</v>
      </c>
      <c r="E2938">
        <v>49249</v>
      </c>
      <c r="F2938">
        <v>4972</v>
      </c>
      <c r="G2938">
        <v>15567</v>
      </c>
      <c r="H2938">
        <v>25557</v>
      </c>
      <c r="I2938">
        <v>25375</v>
      </c>
      <c r="J2938">
        <v>15230</v>
      </c>
      <c r="K2938">
        <f t="shared" si="270"/>
        <v>86701</v>
      </c>
      <c r="L2938">
        <v>88</v>
      </c>
      <c r="M2938">
        <v>27</v>
      </c>
      <c r="N2938">
        <v>4</v>
      </c>
      <c r="O2938">
        <v>163.85899523200001</v>
      </c>
      <c r="P2938">
        <v>75320.873963487204</v>
      </c>
      <c r="Q2938">
        <v>2719.6807173930001</v>
      </c>
      <c r="R2938">
        <f t="shared" si="271"/>
        <v>78204.413676112206</v>
      </c>
      <c r="S2938">
        <f t="shared" si="272"/>
        <v>0.90200128806025548</v>
      </c>
      <c r="T2938">
        <f t="shared" si="274"/>
        <v>902.00128806025543</v>
      </c>
      <c r="U2938">
        <f t="shared" si="273"/>
        <v>0</v>
      </c>
      <c r="V2938">
        <f t="shared" si="275"/>
        <v>0</v>
      </c>
    </row>
    <row r="2939" spans="1:22" x14ac:dyDescent="0.35">
      <c r="A2939">
        <v>54109</v>
      </c>
      <c r="B2939" t="s">
        <v>1767</v>
      </c>
      <c r="C2939" t="s">
        <v>1199</v>
      </c>
      <c r="D2939">
        <v>29987</v>
      </c>
      <c r="E2939">
        <v>6746</v>
      </c>
      <c r="F2939">
        <v>1293</v>
      </c>
      <c r="G2939">
        <v>4164</v>
      </c>
      <c r="H2939">
        <v>6809</v>
      </c>
      <c r="I2939">
        <v>7216</v>
      </c>
      <c r="J2939">
        <v>3791</v>
      </c>
      <c r="K2939">
        <f t="shared" si="270"/>
        <v>23273</v>
      </c>
      <c r="L2939">
        <v>10</v>
      </c>
      <c r="M2939">
        <v>10</v>
      </c>
      <c r="N2939">
        <v>0</v>
      </c>
      <c r="O2939">
        <v>1.5982559999999999</v>
      </c>
      <c r="P2939">
        <v>55370.540072175099</v>
      </c>
      <c r="Q2939">
        <v>0</v>
      </c>
      <c r="R2939">
        <f t="shared" si="271"/>
        <v>55372.138328175097</v>
      </c>
      <c r="S2939">
        <f t="shared" si="272"/>
        <v>2.3792436870268165</v>
      </c>
      <c r="T2939">
        <f t="shared" si="274"/>
        <v>2379.2436870268166</v>
      </c>
      <c r="U2939">
        <f t="shared" si="273"/>
        <v>2.5</v>
      </c>
      <c r="V2939">
        <f t="shared" si="275"/>
        <v>1</v>
      </c>
    </row>
    <row r="2940" spans="1:22" x14ac:dyDescent="0.35">
      <c r="A2940">
        <v>55001</v>
      </c>
      <c r="B2940" t="s">
        <v>1785</v>
      </c>
      <c r="C2940" t="s">
        <v>239</v>
      </c>
      <c r="D2940">
        <v>37387</v>
      </c>
      <c r="E2940">
        <v>9384</v>
      </c>
      <c r="F2940">
        <v>800</v>
      </c>
      <c r="G2940">
        <v>2761</v>
      </c>
      <c r="H2940">
        <v>5122</v>
      </c>
      <c r="I2940">
        <v>6722</v>
      </c>
      <c r="J2940">
        <v>5274</v>
      </c>
      <c r="K2940">
        <f t="shared" si="270"/>
        <v>20679</v>
      </c>
      <c r="L2940">
        <v>0</v>
      </c>
      <c r="M2940">
        <v>5</v>
      </c>
      <c r="N2940">
        <v>1</v>
      </c>
      <c r="O2940">
        <v>0</v>
      </c>
      <c r="P2940">
        <v>13294.858300768101</v>
      </c>
      <c r="Q2940">
        <v>84.940928250000098</v>
      </c>
      <c r="R2940">
        <f t="shared" si="271"/>
        <v>13379.799229018101</v>
      </c>
      <c r="S2940">
        <f t="shared" si="272"/>
        <v>0.64702351317849516</v>
      </c>
      <c r="T2940">
        <f t="shared" si="274"/>
        <v>647.02351317849514</v>
      </c>
      <c r="U2940">
        <f t="shared" si="273"/>
        <v>-0.5</v>
      </c>
      <c r="V2940">
        <f t="shared" si="275"/>
        <v>0</v>
      </c>
    </row>
    <row r="2941" spans="1:22" x14ac:dyDescent="0.35">
      <c r="A2941">
        <v>55003</v>
      </c>
      <c r="B2941" t="s">
        <v>1785</v>
      </c>
      <c r="C2941" t="s">
        <v>1298</v>
      </c>
      <c r="D2941">
        <v>35436</v>
      </c>
      <c r="E2941">
        <v>10910</v>
      </c>
      <c r="F2941">
        <v>1020</v>
      </c>
      <c r="G2941">
        <v>3090</v>
      </c>
      <c r="H2941">
        <v>4551</v>
      </c>
      <c r="I2941">
        <v>4630</v>
      </c>
      <c r="J2941">
        <v>2701</v>
      </c>
      <c r="K2941">
        <f t="shared" si="270"/>
        <v>15992</v>
      </c>
      <c r="L2941">
        <v>8</v>
      </c>
      <c r="M2941">
        <v>11</v>
      </c>
      <c r="N2941">
        <v>1</v>
      </c>
      <c r="O2941">
        <v>9.1509293179999993</v>
      </c>
      <c r="P2941">
        <v>22524.1997893558</v>
      </c>
      <c r="Q2941">
        <v>251.815508225</v>
      </c>
      <c r="R2941">
        <f t="shared" si="271"/>
        <v>22785.1662268988</v>
      </c>
      <c r="S2941">
        <f t="shared" si="272"/>
        <v>1.4247852818220861</v>
      </c>
      <c r="T2941">
        <f t="shared" si="274"/>
        <v>1424.7852818220861</v>
      </c>
      <c r="U2941">
        <f t="shared" si="273"/>
        <v>1</v>
      </c>
      <c r="V2941">
        <f t="shared" si="275"/>
        <v>1</v>
      </c>
    </row>
    <row r="2942" spans="1:22" x14ac:dyDescent="0.35">
      <c r="A2942">
        <v>55005</v>
      </c>
      <c r="B2942" t="s">
        <v>1785</v>
      </c>
      <c r="C2942" t="s">
        <v>1786</v>
      </c>
      <c r="D2942">
        <v>36534</v>
      </c>
      <c r="E2942">
        <v>30047</v>
      </c>
      <c r="F2942">
        <v>2669</v>
      </c>
      <c r="G2942">
        <v>8210</v>
      </c>
      <c r="H2942">
        <v>12723</v>
      </c>
      <c r="I2942">
        <v>13386</v>
      </c>
      <c r="J2942">
        <v>8745</v>
      </c>
      <c r="K2942">
        <f t="shared" si="270"/>
        <v>45733</v>
      </c>
      <c r="L2942">
        <v>22</v>
      </c>
      <c r="M2942">
        <v>15</v>
      </c>
      <c r="N2942">
        <v>4</v>
      </c>
      <c r="O2942">
        <v>46.294219034999998</v>
      </c>
      <c r="P2942">
        <v>27621.648417699598</v>
      </c>
      <c r="Q2942">
        <v>839.73777161499902</v>
      </c>
      <c r="R2942">
        <f t="shared" si="271"/>
        <v>28507.680408349599</v>
      </c>
      <c r="S2942">
        <f t="shared" si="272"/>
        <v>0.62335032489339426</v>
      </c>
      <c r="T2942">
        <f t="shared" si="274"/>
        <v>623.35032489339426</v>
      </c>
      <c r="U2942">
        <f t="shared" si="273"/>
        <v>-0.5</v>
      </c>
      <c r="V2942">
        <f t="shared" si="275"/>
        <v>0</v>
      </c>
    </row>
    <row r="2943" spans="1:22" x14ac:dyDescent="0.35">
      <c r="A2943">
        <v>55007</v>
      </c>
      <c r="B2943" t="s">
        <v>1785</v>
      </c>
      <c r="C2943" t="s">
        <v>1787</v>
      </c>
      <c r="D2943">
        <v>36241</v>
      </c>
      <c r="E2943">
        <v>7399</v>
      </c>
      <c r="F2943">
        <v>662</v>
      </c>
      <c r="G2943">
        <v>2426</v>
      </c>
      <c r="H2943">
        <v>3278</v>
      </c>
      <c r="I2943">
        <v>5361</v>
      </c>
      <c r="J2943">
        <v>3372</v>
      </c>
      <c r="K2943">
        <f t="shared" si="270"/>
        <v>15099</v>
      </c>
      <c r="L2943">
        <v>5</v>
      </c>
      <c r="M2943">
        <v>2</v>
      </c>
      <c r="N2943">
        <v>0</v>
      </c>
      <c r="O2943">
        <v>1.9168387499999999</v>
      </c>
      <c r="P2943">
        <v>4656.2614849410202</v>
      </c>
      <c r="Q2943">
        <v>0</v>
      </c>
      <c r="R2943">
        <f t="shared" si="271"/>
        <v>4658.1783236910205</v>
      </c>
      <c r="S2943">
        <f t="shared" si="272"/>
        <v>0.30850906177170812</v>
      </c>
      <c r="T2943">
        <f t="shared" si="274"/>
        <v>308.5090617717081</v>
      </c>
      <c r="U2943">
        <f t="shared" si="273"/>
        <v>-1</v>
      </c>
      <c r="V2943">
        <f t="shared" si="275"/>
        <v>0</v>
      </c>
    </row>
    <row r="2944" spans="1:22" x14ac:dyDescent="0.35">
      <c r="A2944">
        <v>55009</v>
      </c>
      <c r="B2944" t="s">
        <v>1785</v>
      </c>
      <c r="C2944" t="s">
        <v>499</v>
      </c>
      <c r="D2944">
        <v>42136</v>
      </c>
      <c r="E2944">
        <v>183091</v>
      </c>
      <c r="F2944">
        <v>17260</v>
      </c>
      <c r="G2944">
        <v>51864</v>
      </c>
      <c r="H2944">
        <v>84490</v>
      </c>
      <c r="I2944">
        <v>68375</v>
      </c>
      <c r="J2944">
        <v>31043</v>
      </c>
      <c r="K2944">
        <f t="shared" si="270"/>
        <v>253032</v>
      </c>
      <c r="L2944">
        <v>103</v>
      </c>
      <c r="M2944">
        <v>68</v>
      </c>
      <c r="N2944">
        <v>5</v>
      </c>
      <c r="O2944">
        <v>753.40606793500103</v>
      </c>
      <c r="P2944">
        <v>121092.09997514301</v>
      </c>
      <c r="Q2944">
        <v>9114.05952987206</v>
      </c>
      <c r="R2944">
        <f t="shared" si="271"/>
        <v>130959.56557295007</v>
      </c>
      <c r="S2944">
        <f t="shared" si="272"/>
        <v>0.51756127909888894</v>
      </c>
      <c r="T2944">
        <f t="shared" si="274"/>
        <v>517.56127909888892</v>
      </c>
      <c r="U2944">
        <f t="shared" si="273"/>
        <v>-0.5</v>
      </c>
      <c r="V2944">
        <f t="shared" si="275"/>
        <v>0</v>
      </c>
    </row>
    <row r="2945" spans="1:22" x14ac:dyDescent="0.35">
      <c r="A2945">
        <v>55011</v>
      </c>
      <c r="B2945" t="s">
        <v>1785</v>
      </c>
      <c r="C2945" t="s">
        <v>1086</v>
      </c>
      <c r="D2945">
        <v>43733</v>
      </c>
      <c r="E2945">
        <v>8897</v>
      </c>
      <c r="F2945">
        <v>712</v>
      </c>
      <c r="G2945">
        <v>2417</v>
      </c>
      <c r="H2945">
        <v>3538</v>
      </c>
      <c r="I2945">
        <v>4139</v>
      </c>
      <c r="J2945">
        <v>2527</v>
      </c>
      <c r="K2945">
        <f t="shared" si="270"/>
        <v>13333</v>
      </c>
      <c r="L2945">
        <v>6</v>
      </c>
      <c r="M2945">
        <v>3</v>
      </c>
      <c r="N2945">
        <v>0</v>
      </c>
      <c r="O2945">
        <v>8.3826337500000001</v>
      </c>
      <c r="P2945">
        <v>2466.46899652</v>
      </c>
      <c r="Q2945">
        <v>0</v>
      </c>
      <c r="R2945">
        <f t="shared" si="271"/>
        <v>2474.85163027</v>
      </c>
      <c r="S2945">
        <f t="shared" si="272"/>
        <v>0.18561851273306831</v>
      </c>
      <c r="T2945">
        <f t="shared" si="274"/>
        <v>185.61851273306831</v>
      </c>
      <c r="U2945">
        <f t="shared" si="273"/>
        <v>-1</v>
      </c>
      <c r="V2945">
        <f t="shared" si="275"/>
        <v>0</v>
      </c>
    </row>
    <row r="2946" spans="1:22" x14ac:dyDescent="0.35">
      <c r="A2946">
        <v>55013</v>
      </c>
      <c r="B2946" t="s">
        <v>1785</v>
      </c>
      <c r="C2946" t="s">
        <v>1788</v>
      </c>
      <c r="D2946">
        <v>38184</v>
      </c>
      <c r="E2946">
        <v>9268</v>
      </c>
      <c r="F2946">
        <v>728</v>
      </c>
      <c r="G2946">
        <v>2534</v>
      </c>
      <c r="H2946">
        <v>3320</v>
      </c>
      <c r="I2946">
        <v>5003</v>
      </c>
      <c r="J2946">
        <v>3797</v>
      </c>
      <c r="K2946">
        <f t="shared" ref="K2946:K3009" si="276">J2946+I2946+H2946+G2946+F2946</f>
        <v>15382</v>
      </c>
      <c r="L2946">
        <v>5</v>
      </c>
      <c r="M2946">
        <v>4</v>
      </c>
      <c r="N2946">
        <v>1</v>
      </c>
      <c r="O2946">
        <v>1.66560675</v>
      </c>
      <c r="P2946">
        <v>8985.0766678800592</v>
      </c>
      <c r="Q2946">
        <v>272.14999162999999</v>
      </c>
      <c r="R2946">
        <f t="shared" ref="R2946:R3009" si="277">Q2946+P2946+O2946</f>
        <v>9258.8922662600598</v>
      </c>
      <c r="S2946">
        <f t="shared" ref="S2946:S3009" si="278">R2946/K2946</f>
        <v>0.60193032546223246</v>
      </c>
      <c r="T2946">
        <f t="shared" si="274"/>
        <v>601.93032546223242</v>
      </c>
      <c r="U2946">
        <f t="shared" ref="U2946:U3009" si="279">MIN(2.5,MROUND((S2946-0.913996136567084)/(0.613432266843391),SIGN((S2946-0.913996136567084)/(0.613432266843391))*0.5))</f>
        <v>-0.5</v>
      </c>
      <c r="V2946">
        <f t="shared" si="275"/>
        <v>0</v>
      </c>
    </row>
    <row r="2947" spans="1:22" x14ac:dyDescent="0.35">
      <c r="A2947">
        <v>55015</v>
      </c>
      <c r="B2947" t="s">
        <v>1785</v>
      </c>
      <c r="C2947" t="s">
        <v>1789</v>
      </c>
      <c r="D2947">
        <v>46845</v>
      </c>
      <c r="E2947">
        <v>22270</v>
      </c>
      <c r="F2947">
        <v>3213</v>
      </c>
      <c r="G2947">
        <v>10942</v>
      </c>
      <c r="H2947">
        <v>14999</v>
      </c>
      <c r="I2947">
        <v>14297</v>
      </c>
      <c r="J2947">
        <v>6183</v>
      </c>
      <c r="K2947">
        <f t="shared" si="276"/>
        <v>49634</v>
      </c>
      <c r="L2947">
        <v>7</v>
      </c>
      <c r="M2947">
        <v>8</v>
      </c>
      <c r="N2947">
        <v>1</v>
      </c>
      <c r="O2947">
        <v>5.0176987500000001</v>
      </c>
      <c r="P2947">
        <v>8830.6896041051295</v>
      </c>
      <c r="Q2947">
        <v>85.810023009999995</v>
      </c>
      <c r="R2947">
        <f t="shared" si="277"/>
        <v>8921.5173258651303</v>
      </c>
      <c r="S2947">
        <f t="shared" si="278"/>
        <v>0.17974608788058852</v>
      </c>
      <c r="T2947">
        <f t="shared" ref="T2947:T3010" si="280">S2947*1000</f>
        <v>179.7460878805885</v>
      </c>
      <c r="U2947">
        <f t="shared" si="279"/>
        <v>-1</v>
      </c>
      <c r="V2947">
        <f t="shared" ref="V2947:V3010" si="281">IF(S2947&gt;AVERAGE($S$1:$S$3033),1,0)</f>
        <v>0</v>
      </c>
    </row>
    <row r="2948" spans="1:22" x14ac:dyDescent="0.35">
      <c r="A2948">
        <v>55017</v>
      </c>
      <c r="B2948" t="s">
        <v>1785</v>
      </c>
      <c r="C2948" t="s">
        <v>862</v>
      </c>
      <c r="D2948">
        <v>37009</v>
      </c>
      <c r="E2948">
        <v>33572</v>
      </c>
      <c r="F2948">
        <v>3850</v>
      </c>
      <c r="G2948">
        <v>11941</v>
      </c>
      <c r="H2948">
        <v>19300</v>
      </c>
      <c r="I2948">
        <v>18294</v>
      </c>
      <c r="J2948">
        <v>9537</v>
      </c>
      <c r="K2948">
        <f t="shared" si="276"/>
        <v>62922</v>
      </c>
      <c r="L2948">
        <v>22</v>
      </c>
      <c r="M2948">
        <v>23</v>
      </c>
      <c r="N2948">
        <v>5</v>
      </c>
      <c r="O2948">
        <v>31.275857500000001</v>
      </c>
      <c r="P2948">
        <v>43927.1472933564</v>
      </c>
      <c r="Q2948">
        <v>626.83458925000002</v>
      </c>
      <c r="R2948">
        <f t="shared" si="277"/>
        <v>44585.257740106397</v>
      </c>
      <c r="S2948">
        <f t="shared" si="278"/>
        <v>0.70857979307883412</v>
      </c>
      <c r="T2948">
        <f t="shared" si="280"/>
        <v>708.57979307883409</v>
      </c>
      <c r="U2948">
        <f t="shared" si="279"/>
        <v>-0.5</v>
      </c>
      <c r="V2948">
        <f t="shared" si="281"/>
        <v>0</v>
      </c>
    </row>
    <row r="2949" spans="1:22" x14ac:dyDescent="0.35">
      <c r="A2949">
        <v>55019</v>
      </c>
      <c r="B2949" t="s">
        <v>1785</v>
      </c>
      <c r="C2949" t="s">
        <v>133</v>
      </c>
      <c r="D2949">
        <v>32577</v>
      </c>
      <c r="E2949">
        <v>17880</v>
      </c>
      <c r="F2949">
        <v>2742</v>
      </c>
      <c r="G2949">
        <v>8002</v>
      </c>
      <c r="H2949">
        <v>9294</v>
      </c>
      <c r="I2949">
        <v>8979</v>
      </c>
      <c r="J2949">
        <v>5418</v>
      </c>
      <c r="K2949">
        <f t="shared" si="276"/>
        <v>34435</v>
      </c>
      <c r="L2949">
        <v>4</v>
      </c>
      <c r="M2949">
        <v>8</v>
      </c>
      <c r="N2949">
        <v>1</v>
      </c>
      <c r="O2949">
        <v>2.0644052500000001</v>
      </c>
      <c r="P2949">
        <v>6792.4757991065399</v>
      </c>
      <c r="Q2949">
        <v>48.109674580000103</v>
      </c>
      <c r="R2949">
        <f t="shared" si="277"/>
        <v>6842.6498789365405</v>
      </c>
      <c r="S2949">
        <f t="shared" si="278"/>
        <v>0.19871206269599362</v>
      </c>
      <c r="T2949">
        <f t="shared" si="280"/>
        <v>198.71206269599361</v>
      </c>
      <c r="U2949">
        <f t="shared" si="279"/>
        <v>-1</v>
      </c>
      <c r="V2949">
        <f t="shared" si="281"/>
        <v>0</v>
      </c>
    </row>
    <row r="2950" spans="1:22" x14ac:dyDescent="0.35">
      <c r="A2950">
        <v>55021</v>
      </c>
      <c r="B2950" t="s">
        <v>1785</v>
      </c>
      <c r="C2950" t="s">
        <v>134</v>
      </c>
      <c r="D2950">
        <v>43495</v>
      </c>
      <c r="E2950">
        <v>30495</v>
      </c>
      <c r="F2950">
        <v>3214</v>
      </c>
      <c r="G2950">
        <v>10866</v>
      </c>
      <c r="H2950">
        <v>16829</v>
      </c>
      <c r="I2950">
        <v>16984</v>
      </c>
      <c r="J2950">
        <v>8646</v>
      </c>
      <c r="K2950">
        <f t="shared" si="276"/>
        <v>56539</v>
      </c>
      <c r="L2950">
        <v>21</v>
      </c>
      <c r="M2950">
        <v>21</v>
      </c>
      <c r="N2950">
        <v>3</v>
      </c>
      <c r="O2950">
        <v>125.31564825</v>
      </c>
      <c r="P2950">
        <v>71017.642308168404</v>
      </c>
      <c r="Q2950">
        <v>865.03809114399996</v>
      </c>
      <c r="R2950">
        <f t="shared" si="277"/>
        <v>72007.99604756241</v>
      </c>
      <c r="S2950">
        <f t="shared" si="278"/>
        <v>1.2735986849353971</v>
      </c>
      <c r="T2950">
        <f t="shared" si="280"/>
        <v>1273.5986849353972</v>
      </c>
      <c r="U2950">
        <f t="shared" si="279"/>
        <v>0.5</v>
      </c>
      <c r="V2950">
        <f t="shared" si="281"/>
        <v>1</v>
      </c>
    </row>
    <row r="2951" spans="1:22" x14ac:dyDescent="0.35">
      <c r="A2951">
        <v>55023</v>
      </c>
      <c r="B2951" t="s">
        <v>1785</v>
      </c>
      <c r="C2951" t="s">
        <v>137</v>
      </c>
      <c r="D2951">
        <v>34843</v>
      </c>
      <c r="E2951">
        <v>12132</v>
      </c>
      <c r="F2951">
        <v>864</v>
      </c>
      <c r="G2951">
        <v>3077</v>
      </c>
      <c r="H2951">
        <v>4254</v>
      </c>
      <c r="I2951">
        <v>5145</v>
      </c>
      <c r="J2951">
        <v>3220</v>
      </c>
      <c r="K2951">
        <f t="shared" si="276"/>
        <v>16560</v>
      </c>
      <c r="L2951">
        <v>5</v>
      </c>
      <c r="M2951">
        <v>7</v>
      </c>
      <c r="N2951">
        <v>2</v>
      </c>
      <c r="O2951">
        <v>7.9797250000000002</v>
      </c>
      <c r="P2951">
        <v>9453.7447417070998</v>
      </c>
      <c r="Q2951">
        <v>195.13933850000001</v>
      </c>
      <c r="R2951">
        <f t="shared" si="277"/>
        <v>9656.8638052070983</v>
      </c>
      <c r="S2951">
        <f t="shared" si="278"/>
        <v>0.58314394958980065</v>
      </c>
      <c r="T2951">
        <f t="shared" si="280"/>
        <v>583.14394958980063</v>
      </c>
      <c r="U2951">
        <f t="shared" si="279"/>
        <v>-0.5</v>
      </c>
      <c r="V2951">
        <f t="shared" si="281"/>
        <v>0</v>
      </c>
    </row>
    <row r="2952" spans="1:22" x14ac:dyDescent="0.35">
      <c r="A2952">
        <v>55025</v>
      </c>
      <c r="B2952" t="s">
        <v>1785</v>
      </c>
      <c r="C2952" t="s">
        <v>1790</v>
      </c>
      <c r="D2952">
        <v>49479</v>
      </c>
      <c r="E2952">
        <v>396579</v>
      </c>
      <c r="F2952">
        <v>30431</v>
      </c>
      <c r="G2952">
        <v>93271</v>
      </c>
      <c r="H2952">
        <v>196438</v>
      </c>
      <c r="I2952">
        <v>127747</v>
      </c>
      <c r="J2952">
        <v>55636</v>
      </c>
      <c r="K2952">
        <f t="shared" si="276"/>
        <v>503523</v>
      </c>
      <c r="L2952">
        <v>304</v>
      </c>
      <c r="M2952">
        <v>155</v>
      </c>
      <c r="N2952">
        <v>11</v>
      </c>
      <c r="O2952">
        <v>1513.807101136</v>
      </c>
      <c r="P2952">
        <v>440999.06914882199</v>
      </c>
      <c r="Q2952">
        <v>66987.708488485296</v>
      </c>
      <c r="R2952">
        <f t="shared" si="277"/>
        <v>509500.58473844331</v>
      </c>
      <c r="S2952">
        <f t="shared" si="278"/>
        <v>1.0118715227277468</v>
      </c>
      <c r="T2952">
        <f t="shared" si="280"/>
        <v>1011.8715227277469</v>
      </c>
      <c r="U2952">
        <f t="shared" si="279"/>
        <v>0</v>
      </c>
      <c r="V2952">
        <f t="shared" si="281"/>
        <v>1</v>
      </c>
    </row>
    <row r="2953" spans="1:22" x14ac:dyDescent="0.35">
      <c r="A2953">
        <v>55027</v>
      </c>
      <c r="B2953" t="s">
        <v>1785</v>
      </c>
      <c r="C2953" t="s">
        <v>388</v>
      </c>
      <c r="D2953">
        <v>38050</v>
      </c>
      <c r="E2953">
        <v>48947</v>
      </c>
      <c r="F2953">
        <v>4594</v>
      </c>
      <c r="G2953">
        <v>16152</v>
      </c>
      <c r="H2953">
        <v>27701</v>
      </c>
      <c r="I2953">
        <v>26059</v>
      </c>
      <c r="J2953">
        <v>13909</v>
      </c>
      <c r="K2953">
        <f t="shared" si="276"/>
        <v>88415</v>
      </c>
      <c r="L2953">
        <v>29</v>
      </c>
      <c r="M2953">
        <v>27</v>
      </c>
      <c r="N2953">
        <v>7</v>
      </c>
      <c r="O2953">
        <v>37.312765749999997</v>
      </c>
      <c r="P2953">
        <v>54019.481426745799</v>
      </c>
      <c r="Q2953">
        <v>1278.9584046760001</v>
      </c>
      <c r="R2953">
        <f t="shared" si="277"/>
        <v>55335.752597171799</v>
      </c>
      <c r="S2953">
        <f t="shared" si="278"/>
        <v>0.62586385338654982</v>
      </c>
      <c r="T2953">
        <f t="shared" si="280"/>
        <v>625.86385338654986</v>
      </c>
      <c r="U2953">
        <f t="shared" si="279"/>
        <v>-0.5</v>
      </c>
      <c r="V2953">
        <f t="shared" si="281"/>
        <v>0</v>
      </c>
    </row>
    <row r="2954" spans="1:22" x14ac:dyDescent="0.35">
      <c r="A2954">
        <v>55029</v>
      </c>
      <c r="B2954" t="s">
        <v>1785</v>
      </c>
      <c r="C2954" t="s">
        <v>1791</v>
      </c>
      <c r="D2954">
        <v>45344</v>
      </c>
      <c r="E2954">
        <v>19968</v>
      </c>
      <c r="F2954">
        <v>1265</v>
      </c>
      <c r="G2954">
        <v>4188</v>
      </c>
      <c r="H2954">
        <v>6300</v>
      </c>
      <c r="I2954">
        <v>9256</v>
      </c>
      <c r="J2954">
        <v>6808</v>
      </c>
      <c r="K2954">
        <f t="shared" si="276"/>
        <v>27817</v>
      </c>
      <c r="L2954">
        <v>13</v>
      </c>
      <c r="M2954">
        <v>7</v>
      </c>
      <c r="N2954">
        <v>1</v>
      </c>
      <c r="O2954">
        <v>13.037191999999999</v>
      </c>
      <c r="P2954">
        <v>17317.128442913101</v>
      </c>
      <c r="Q2954">
        <v>757.68031916999803</v>
      </c>
      <c r="R2954">
        <f t="shared" si="277"/>
        <v>18087.845954083099</v>
      </c>
      <c r="S2954">
        <f t="shared" si="278"/>
        <v>0.65024430938214395</v>
      </c>
      <c r="T2954">
        <f t="shared" si="280"/>
        <v>650.24430938214391</v>
      </c>
      <c r="U2954">
        <f t="shared" si="279"/>
        <v>-0.5</v>
      </c>
      <c r="V2954">
        <f t="shared" si="281"/>
        <v>0</v>
      </c>
    </row>
    <row r="2955" spans="1:22" x14ac:dyDescent="0.35">
      <c r="A2955">
        <v>55031</v>
      </c>
      <c r="B2955" t="s">
        <v>1785</v>
      </c>
      <c r="C2955" t="s">
        <v>256</v>
      </c>
      <c r="D2955">
        <v>33819</v>
      </c>
      <c r="E2955">
        <v>21395</v>
      </c>
      <c r="F2955">
        <v>2535</v>
      </c>
      <c r="G2955">
        <v>7873</v>
      </c>
      <c r="H2955">
        <v>13870</v>
      </c>
      <c r="I2955">
        <v>12881</v>
      </c>
      <c r="J2955">
        <v>6626</v>
      </c>
      <c r="K2955">
        <f t="shared" si="276"/>
        <v>43785</v>
      </c>
      <c r="L2955">
        <v>7</v>
      </c>
      <c r="M2955">
        <v>9</v>
      </c>
      <c r="N2955">
        <v>1</v>
      </c>
      <c r="O2955">
        <v>24.878577887999999</v>
      </c>
      <c r="P2955">
        <v>32786.374004020101</v>
      </c>
      <c r="Q2955">
        <v>116.756272</v>
      </c>
      <c r="R2955">
        <f t="shared" si="277"/>
        <v>32928.008853908097</v>
      </c>
      <c r="S2955">
        <f t="shared" si="278"/>
        <v>0.75203857151782794</v>
      </c>
      <c r="T2955">
        <f t="shared" si="280"/>
        <v>752.0385715178279</v>
      </c>
      <c r="U2955">
        <f t="shared" si="279"/>
        <v>-0.5</v>
      </c>
      <c r="V2955">
        <f t="shared" si="281"/>
        <v>0</v>
      </c>
    </row>
    <row r="2956" spans="1:22" x14ac:dyDescent="0.35">
      <c r="A2956">
        <v>55033</v>
      </c>
      <c r="B2956" t="s">
        <v>1785</v>
      </c>
      <c r="C2956" t="s">
        <v>1276</v>
      </c>
      <c r="D2956">
        <v>35499</v>
      </c>
      <c r="E2956">
        <v>23269</v>
      </c>
      <c r="F2956">
        <v>2236</v>
      </c>
      <c r="G2956">
        <v>9252</v>
      </c>
      <c r="H2956">
        <v>15775</v>
      </c>
      <c r="I2956">
        <v>10939</v>
      </c>
      <c r="J2956">
        <v>5870</v>
      </c>
      <c r="K2956">
        <f t="shared" si="276"/>
        <v>44072</v>
      </c>
      <c r="L2956">
        <v>13</v>
      </c>
      <c r="M2956">
        <v>11</v>
      </c>
      <c r="N2956">
        <v>1</v>
      </c>
      <c r="O2956">
        <v>77.851052284000005</v>
      </c>
      <c r="P2956">
        <v>17785.712522207599</v>
      </c>
      <c r="Q2956">
        <v>2105.0581956035098</v>
      </c>
      <c r="R2956">
        <f t="shared" si="277"/>
        <v>19968.621770095109</v>
      </c>
      <c r="S2956">
        <f t="shared" si="278"/>
        <v>0.45309089149789228</v>
      </c>
      <c r="T2956">
        <f t="shared" si="280"/>
        <v>453.0908914978923</v>
      </c>
      <c r="U2956">
        <f t="shared" si="279"/>
        <v>-1</v>
      </c>
      <c r="V2956">
        <f t="shared" si="281"/>
        <v>0</v>
      </c>
    </row>
    <row r="2957" spans="1:22" x14ac:dyDescent="0.35">
      <c r="A2957">
        <v>55035</v>
      </c>
      <c r="B2957" t="s">
        <v>1785</v>
      </c>
      <c r="C2957" t="s">
        <v>1792</v>
      </c>
      <c r="D2957">
        <v>40469</v>
      </c>
      <c r="E2957">
        <v>74304</v>
      </c>
      <c r="F2957">
        <v>5812</v>
      </c>
      <c r="G2957">
        <v>19596</v>
      </c>
      <c r="H2957">
        <v>37347</v>
      </c>
      <c r="I2957">
        <v>24562</v>
      </c>
      <c r="J2957">
        <v>13360</v>
      </c>
      <c r="K2957">
        <f t="shared" si="276"/>
        <v>100677</v>
      </c>
      <c r="L2957">
        <v>33</v>
      </c>
      <c r="M2957">
        <v>30</v>
      </c>
      <c r="N2957">
        <v>3</v>
      </c>
      <c r="O2957">
        <v>169.85546277</v>
      </c>
      <c r="P2957">
        <v>58604.690405945999</v>
      </c>
      <c r="Q2957">
        <v>4595.5722721670099</v>
      </c>
      <c r="R2957">
        <f t="shared" si="277"/>
        <v>63370.118140883009</v>
      </c>
      <c r="S2957">
        <f t="shared" si="278"/>
        <v>0.62943987346546881</v>
      </c>
      <c r="T2957">
        <f t="shared" si="280"/>
        <v>629.43987346546885</v>
      </c>
      <c r="U2957">
        <f t="shared" si="279"/>
        <v>-0.5</v>
      </c>
      <c r="V2957">
        <f t="shared" si="281"/>
        <v>0</v>
      </c>
    </row>
    <row r="2958" spans="1:22" x14ac:dyDescent="0.35">
      <c r="A2958">
        <v>55039</v>
      </c>
      <c r="B2958" t="s">
        <v>1785</v>
      </c>
      <c r="C2958" t="s">
        <v>1793</v>
      </c>
      <c r="D2958">
        <v>39459</v>
      </c>
      <c r="E2958">
        <v>58602</v>
      </c>
      <c r="F2958">
        <v>5925</v>
      </c>
      <c r="G2958">
        <v>19530</v>
      </c>
      <c r="H2958">
        <v>30960</v>
      </c>
      <c r="I2958">
        <v>29425</v>
      </c>
      <c r="J2958">
        <v>16003</v>
      </c>
      <c r="K2958">
        <f t="shared" si="276"/>
        <v>101843</v>
      </c>
      <c r="L2958">
        <v>21</v>
      </c>
      <c r="M2958">
        <v>23</v>
      </c>
      <c r="N2958">
        <v>3</v>
      </c>
      <c r="O2958">
        <v>46.09393025</v>
      </c>
      <c r="P2958">
        <v>74546.927036467197</v>
      </c>
      <c r="Q2958">
        <v>2061.7621060199999</v>
      </c>
      <c r="R2958">
        <f t="shared" si="277"/>
        <v>76654.783072737206</v>
      </c>
      <c r="S2958">
        <f t="shared" si="278"/>
        <v>0.75267601182935706</v>
      </c>
      <c r="T2958">
        <f t="shared" si="280"/>
        <v>752.67601182935709</v>
      </c>
      <c r="U2958">
        <f t="shared" si="279"/>
        <v>-0.5</v>
      </c>
      <c r="V2958">
        <f t="shared" si="281"/>
        <v>0</v>
      </c>
    </row>
    <row r="2959" spans="1:22" x14ac:dyDescent="0.35">
      <c r="A2959">
        <v>55041</v>
      </c>
      <c r="B2959" t="s">
        <v>1785</v>
      </c>
      <c r="C2959" t="s">
        <v>1405</v>
      </c>
      <c r="D2959">
        <v>34523</v>
      </c>
      <c r="E2959">
        <v>5033</v>
      </c>
      <c r="F2959">
        <v>515</v>
      </c>
      <c r="G2959">
        <v>1740</v>
      </c>
      <c r="H2959">
        <v>2377</v>
      </c>
      <c r="I2959">
        <v>2615</v>
      </c>
      <c r="J2959">
        <v>1959</v>
      </c>
      <c r="K2959">
        <f t="shared" si="276"/>
        <v>9206</v>
      </c>
      <c r="L2959">
        <v>0</v>
      </c>
      <c r="M2959">
        <v>4</v>
      </c>
      <c r="N2959">
        <v>0</v>
      </c>
      <c r="O2959">
        <v>0</v>
      </c>
      <c r="P2959">
        <v>4791.0378081880199</v>
      </c>
      <c r="Q2959">
        <v>0</v>
      </c>
      <c r="R2959">
        <f t="shared" si="277"/>
        <v>4791.0378081880199</v>
      </c>
      <c r="S2959">
        <f t="shared" si="278"/>
        <v>0.52042557116967414</v>
      </c>
      <c r="T2959">
        <f t="shared" si="280"/>
        <v>520.42557116967419</v>
      </c>
      <c r="U2959">
        <f t="shared" si="279"/>
        <v>-0.5</v>
      </c>
      <c r="V2959">
        <f t="shared" si="281"/>
        <v>0</v>
      </c>
    </row>
    <row r="2960" spans="1:22" x14ac:dyDescent="0.35">
      <c r="A2960">
        <v>55043</v>
      </c>
      <c r="B2960" t="s">
        <v>1785</v>
      </c>
      <c r="C2960" t="s">
        <v>145</v>
      </c>
      <c r="D2960">
        <v>35540</v>
      </c>
      <c r="E2960">
        <v>28264</v>
      </c>
      <c r="F2960">
        <v>2813</v>
      </c>
      <c r="G2960">
        <v>10524</v>
      </c>
      <c r="H2960">
        <v>16555</v>
      </c>
      <c r="I2960">
        <v>12991</v>
      </c>
      <c r="J2960">
        <v>8204</v>
      </c>
      <c r="K2960">
        <f t="shared" si="276"/>
        <v>51087</v>
      </c>
      <c r="L2960">
        <v>19</v>
      </c>
      <c r="M2960">
        <v>17</v>
      </c>
      <c r="N2960">
        <v>4</v>
      </c>
      <c r="O2960">
        <v>20.225938419999999</v>
      </c>
      <c r="P2960">
        <v>19028.763230488301</v>
      </c>
      <c r="Q2960">
        <v>1006.48725007</v>
      </c>
      <c r="R2960">
        <f t="shared" si="277"/>
        <v>20055.476418978302</v>
      </c>
      <c r="S2960">
        <f t="shared" si="278"/>
        <v>0.39257494898855483</v>
      </c>
      <c r="T2960">
        <f t="shared" si="280"/>
        <v>392.57494898855481</v>
      </c>
      <c r="U2960">
        <f t="shared" si="279"/>
        <v>-1</v>
      </c>
      <c r="V2960">
        <f t="shared" si="281"/>
        <v>0</v>
      </c>
    </row>
    <row r="2961" spans="1:22" x14ac:dyDescent="0.35">
      <c r="A2961">
        <v>55045</v>
      </c>
      <c r="B2961" t="s">
        <v>1785</v>
      </c>
      <c r="C2961" t="s">
        <v>731</v>
      </c>
      <c r="D2961">
        <v>39681</v>
      </c>
      <c r="E2961">
        <v>21908</v>
      </c>
      <c r="F2961">
        <v>2171</v>
      </c>
      <c r="G2961">
        <v>7314</v>
      </c>
      <c r="H2961">
        <v>10368</v>
      </c>
      <c r="I2961">
        <v>11168</v>
      </c>
      <c r="J2961">
        <v>5888</v>
      </c>
      <c r="K2961">
        <f t="shared" si="276"/>
        <v>36909</v>
      </c>
      <c r="L2961">
        <v>9</v>
      </c>
      <c r="M2961">
        <v>10</v>
      </c>
      <c r="N2961">
        <v>1</v>
      </c>
      <c r="O2961">
        <v>13.506397317999999</v>
      </c>
      <c r="P2961">
        <v>28119.3929971328</v>
      </c>
      <c r="Q2961">
        <v>478.53112826</v>
      </c>
      <c r="R2961">
        <f t="shared" si="277"/>
        <v>28611.430522710802</v>
      </c>
      <c r="S2961">
        <f t="shared" si="278"/>
        <v>0.77518845058687047</v>
      </c>
      <c r="T2961">
        <f t="shared" si="280"/>
        <v>775.18845058687043</v>
      </c>
      <c r="U2961">
        <f t="shared" si="279"/>
        <v>0</v>
      </c>
      <c r="V2961">
        <f t="shared" si="281"/>
        <v>0</v>
      </c>
    </row>
    <row r="2962" spans="1:22" x14ac:dyDescent="0.35">
      <c r="A2962">
        <v>55047</v>
      </c>
      <c r="B2962" t="s">
        <v>1785</v>
      </c>
      <c r="C2962" t="s">
        <v>1794</v>
      </c>
      <c r="D2962">
        <v>41319</v>
      </c>
      <c r="E2962">
        <v>10537</v>
      </c>
      <c r="F2962">
        <v>1053</v>
      </c>
      <c r="G2962">
        <v>3601</v>
      </c>
      <c r="H2962">
        <v>4836</v>
      </c>
      <c r="I2962">
        <v>5719</v>
      </c>
      <c r="J2962">
        <v>3830</v>
      </c>
      <c r="K2962">
        <f t="shared" si="276"/>
        <v>19039</v>
      </c>
      <c r="L2962">
        <v>6</v>
      </c>
      <c r="M2962">
        <v>5</v>
      </c>
      <c r="N2962">
        <v>1</v>
      </c>
      <c r="O2962">
        <v>2.2895887500000001</v>
      </c>
      <c r="P2962">
        <v>19722.8422843347</v>
      </c>
      <c r="Q2962">
        <v>945.88740549999795</v>
      </c>
      <c r="R2962">
        <f t="shared" si="277"/>
        <v>20671.019278584699</v>
      </c>
      <c r="S2962">
        <f t="shared" si="278"/>
        <v>1.0857198003353485</v>
      </c>
      <c r="T2962">
        <f t="shared" si="280"/>
        <v>1085.7198003353485</v>
      </c>
      <c r="U2962">
        <f t="shared" si="279"/>
        <v>0.5</v>
      </c>
      <c r="V2962">
        <f t="shared" si="281"/>
        <v>1</v>
      </c>
    </row>
    <row r="2963" spans="1:22" x14ac:dyDescent="0.35">
      <c r="A2963">
        <v>55049</v>
      </c>
      <c r="B2963" t="s">
        <v>1785</v>
      </c>
      <c r="C2963" t="s">
        <v>612</v>
      </c>
      <c r="D2963">
        <v>40991</v>
      </c>
      <c r="E2963">
        <v>15942</v>
      </c>
      <c r="F2963">
        <v>1492</v>
      </c>
      <c r="G2963">
        <v>4655</v>
      </c>
      <c r="H2963">
        <v>6566</v>
      </c>
      <c r="I2963">
        <v>7379</v>
      </c>
      <c r="J2963">
        <v>3715</v>
      </c>
      <c r="K2963">
        <f t="shared" si="276"/>
        <v>23807</v>
      </c>
      <c r="L2963">
        <v>9</v>
      </c>
      <c r="M2963">
        <v>8</v>
      </c>
      <c r="N2963">
        <v>1</v>
      </c>
      <c r="O2963">
        <v>8.6442619199999999</v>
      </c>
      <c r="P2963">
        <v>11941.317054470101</v>
      </c>
      <c r="Q2963">
        <v>1146.6979770099999</v>
      </c>
      <c r="R2963">
        <f t="shared" si="277"/>
        <v>13096.659293400102</v>
      </c>
      <c r="S2963">
        <f t="shared" si="278"/>
        <v>0.55011800283110435</v>
      </c>
      <c r="T2963">
        <f t="shared" si="280"/>
        <v>550.11800283110438</v>
      </c>
      <c r="U2963">
        <f t="shared" si="279"/>
        <v>-0.5</v>
      </c>
      <c r="V2963">
        <f t="shared" si="281"/>
        <v>0</v>
      </c>
    </row>
    <row r="2964" spans="1:22" x14ac:dyDescent="0.35">
      <c r="A2964">
        <v>55051</v>
      </c>
      <c r="B2964" t="s">
        <v>1785</v>
      </c>
      <c r="C2964" t="s">
        <v>876</v>
      </c>
      <c r="D2964">
        <v>40700</v>
      </c>
      <c r="E2964">
        <v>3492</v>
      </c>
      <c r="F2964">
        <v>222</v>
      </c>
      <c r="G2964">
        <v>832</v>
      </c>
      <c r="H2964">
        <v>1255</v>
      </c>
      <c r="I2964">
        <v>1991</v>
      </c>
      <c r="J2964">
        <v>1634</v>
      </c>
      <c r="K2964">
        <f t="shared" si="276"/>
        <v>5934</v>
      </c>
      <c r="L2964">
        <v>3</v>
      </c>
      <c r="M2964">
        <v>4</v>
      </c>
      <c r="N2964">
        <v>0</v>
      </c>
      <c r="O2964">
        <v>5.952045</v>
      </c>
      <c r="P2964">
        <v>4454.3534133210196</v>
      </c>
      <c r="Q2964">
        <v>0</v>
      </c>
      <c r="R2964">
        <f t="shared" si="277"/>
        <v>4460.3054583210196</v>
      </c>
      <c r="S2964">
        <f t="shared" si="278"/>
        <v>0.75165241966987184</v>
      </c>
      <c r="T2964">
        <f t="shared" si="280"/>
        <v>751.65241966987185</v>
      </c>
      <c r="U2964">
        <f t="shared" si="279"/>
        <v>-0.5</v>
      </c>
      <c r="V2964">
        <f t="shared" si="281"/>
        <v>0</v>
      </c>
    </row>
    <row r="2965" spans="1:22" x14ac:dyDescent="0.35">
      <c r="A2965">
        <v>55053</v>
      </c>
      <c r="B2965" t="s">
        <v>1785</v>
      </c>
      <c r="C2965" t="s">
        <v>52</v>
      </c>
      <c r="D2965">
        <v>37594</v>
      </c>
      <c r="E2965">
        <v>12541</v>
      </c>
      <c r="F2965">
        <v>1246</v>
      </c>
      <c r="G2965">
        <v>3817</v>
      </c>
      <c r="H2965">
        <v>6032</v>
      </c>
      <c r="I2965">
        <v>5956</v>
      </c>
      <c r="J2965">
        <v>3434</v>
      </c>
      <c r="K2965">
        <f t="shared" si="276"/>
        <v>20485</v>
      </c>
      <c r="L2965">
        <v>7</v>
      </c>
      <c r="M2965">
        <v>6</v>
      </c>
      <c r="N2965">
        <v>2</v>
      </c>
      <c r="O2965">
        <v>11.9336</v>
      </c>
      <c r="P2965">
        <v>13465.327768286699</v>
      </c>
      <c r="Q2965">
        <v>611.22977469999898</v>
      </c>
      <c r="R2965">
        <f t="shared" si="277"/>
        <v>14088.491142986699</v>
      </c>
      <c r="S2965">
        <f t="shared" si="278"/>
        <v>0.68774669968204538</v>
      </c>
      <c r="T2965">
        <f t="shared" si="280"/>
        <v>687.74669968204535</v>
      </c>
      <c r="U2965">
        <f t="shared" si="279"/>
        <v>-0.5</v>
      </c>
      <c r="V2965">
        <f t="shared" si="281"/>
        <v>0</v>
      </c>
    </row>
    <row r="2966" spans="1:22" x14ac:dyDescent="0.35">
      <c r="A2966">
        <v>55055</v>
      </c>
      <c r="B2966" t="s">
        <v>1785</v>
      </c>
      <c r="C2966" t="s">
        <v>53</v>
      </c>
      <c r="D2966">
        <v>36740</v>
      </c>
      <c r="E2966">
        <v>48692</v>
      </c>
      <c r="F2966">
        <v>4968</v>
      </c>
      <c r="G2966">
        <v>17850</v>
      </c>
      <c r="H2966">
        <v>26321</v>
      </c>
      <c r="I2966">
        <v>23535</v>
      </c>
      <c r="J2966">
        <v>11824</v>
      </c>
      <c r="K2966">
        <f t="shared" si="276"/>
        <v>84498</v>
      </c>
      <c r="L2966">
        <v>28</v>
      </c>
      <c r="M2966">
        <v>20</v>
      </c>
      <c r="N2966">
        <v>2</v>
      </c>
      <c r="O2966">
        <v>25.9234635</v>
      </c>
      <c r="P2966">
        <v>69870.750189028506</v>
      </c>
      <c r="Q2966">
        <v>413.47517202400002</v>
      </c>
      <c r="R2966">
        <f t="shared" si="277"/>
        <v>70310.148824552511</v>
      </c>
      <c r="S2966">
        <f t="shared" si="278"/>
        <v>0.83209246165060136</v>
      </c>
      <c r="T2966">
        <f t="shared" si="280"/>
        <v>832.09246165060131</v>
      </c>
      <c r="U2966">
        <f t="shared" si="279"/>
        <v>0</v>
      </c>
      <c r="V2966">
        <f t="shared" si="281"/>
        <v>0</v>
      </c>
    </row>
    <row r="2967" spans="1:22" x14ac:dyDescent="0.35">
      <c r="A2967">
        <v>55057</v>
      </c>
      <c r="B2967" t="s">
        <v>1785</v>
      </c>
      <c r="C2967" t="s">
        <v>93</v>
      </c>
      <c r="D2967">
        <v>33151</v>
      </c>
      <c r="E2967">
        <v>12512</v>
      </c>
      <c r="F2967">
        <v>1432</v>
      </c>
      <c r="G2967">
        <v>4660</v>
      </c>
      <c r="H2967">
        <v>7522</v>
      </c>
      <c r="I2967">
        <v>8170</v>
      </c>
      <c r="J2967">
        <v>4847</v>
      </c>
      <c r="K2967">
        <f t="shared" si="276"/>
        <v>26631</v>
      </c>
      <c r="L2967">
        <v>4</v>
      </c>
      <c r="M2967">
        <v>7</v>
      </c>
      <c r="N2967">
        <v>2</v>
      </c>
      <c r="O2967">
        <v>1.243277932</v>
      </c>
      <c r="P2967">
        <v>31308.593858368</v>
      </c>
      <c r="Q2967">
        <v>208.68077452</v>
      </c>
      <c r="R2967">
        <f t="shared" si="277"/>
        <v>31518.517910819999</v>
      </c>
      <c r="S2967">
        <f t="shared" si="278"/>
        <v>1.1835273895392586</v>
      </c>
      <c r="T2967">
        <f t="shared" si="280"/>
        <v>1183.5273895392586</v>
      </c>
      <c r="U2967">
        <f t="shared" si="279"/>
        <v>0.5</v>
      </c>
      <c r="V2967">
        <f t="shared" si="281"/>
        <v>1</v>
      </c>
    </row>
    <row r="2968" spans="1:22" x14ac:dyDescent="0.35">
      <c r="A2968">
        <v>55059</v>
      </c>
      <c r="B2968" t="s">
        <v>1785</v>
      </c>
      <c r="C2968" t="s">
        <v>1795</v>
      </c>
      <c r="D2968">
        <v>38282</v>
      </c>
      <c r="E2968">
        <v>74802</v>
      </c>
      <c r="F2968">
        <v>10696</v>
      </c>
      <c r="G2968">
        <v>36646</v>
      </c>
      <c r="H2968">
        <v>54836</v>
      </c>
      <c r="I2968">
        <v>46004</v>
      </c>
      <c r="J2968">
        <v>19754</v>
      </c>
      <c r="K2968">
        <f t="shared" si="276"/>
        <v>167936</v>
      </c>
      <c r="L2968">
        <v>49</v>
      </c>
      <c r="M2968">
        <v>38</v>
      </c>
      <c r="N2968">
        <v>3</v>
      </c>
      <c r="O2968">
        <v>294.48357036499999</v>
      </c>
      <c r="P2968">
        <v>106869.50258324599</v>
      </c>
      <c r="Q2968">
        <v>1911.1575938999999</v>
      </c>
      <c r="R2968">
        <f t="shared" si="277"/>
        <v>109075.143747511</v>
      </c>
      <c r="S2968">
        <f t="shared" si="278"/>
        <v>0.64950423820688241</v>
      </c>
      <c r="T2968">
        <f t="shared" si="280"/>
        <v>649.50423820688241</v>
      </c>
      <c r="U2968">
        <f t="shared" si="279"/>
        <v>-0.5</v>
      </c>
      <c r="V2968">
        <f t="shared" si="281"/>
        <v>0</v>
      </c>
    </row>
    <row r="2969" spans="1:22" x14ac:dyDescent="0.35">
      <c r="A2969">
        <v>55061</v>
      </c>
      <c r="B2969" t="s">
        <v>1785</v>
      </c>
      <c r="C2969" t="s">
        <v>1796</v>
      </c>
      <c r="D2969">
        <v>39725</v>
      </c>
      <c r="E2969">
        <v>9899</v>
      </c>
      <c r="F2969">
        <v>1138</v>
      </c>
      <c r="G2969">
        <v>4043</v>
      </c>
      <c r="H2969">
        <v>5611</v>
      </c>
      <c r="I2969">
        <v>6171</v>
      </c>
      <c r="J2969">
        <v>3661</v>
      </c>
      <c r="K2969">
        <f t="shared" si="276"/>
        <v>20624</v>
      </c>
      <c r="L2969">
        <v>6</v>
      </c>
      <c r="M2969">
        <v>6</v>
      </c>
      <c r="N2969">
        <v>0</v>
      </c>
      <c r="O2969">
        <v>1.2163649999999999</v>
      </c>
      <c r="P2969">
        <v>6806.81047906206</v>
      </c>
      <c r="Q2969">
        <v>0</v>
      </c>
      <c r="R2969">
        <f t="shared" si="277"/>
        <v>6808.0268440620603</v>
      </c>
      <c r="S2969">
        <f t="shared" si="278"/>
        <v>0.33010215496809836</v>
      </c>
      <c r="T2969">
        <f t="shared" si="280"/>
        <v>330.10215496809838</v>
      </c>
      <c r="U2969">
        <f t="shared" si="279"/>
        <v>-1</v>
      </c>
      <c r="V2969">
        <f t="shared" si="281"/>
        <v>0</v>
      </c>
    </row>
    <row r="2970" spans="1:22" x14ac:dyDescent="0.35">
      <c r="A2970">
        <v>55063</v>
      </c>
      <c r="B2970" t="s">
        <v>1785</v>
      </c>
      <c r="C2970" t="s">
        <v>1797</v>
      </c>
      <c r="D2970">
        <v>40514</v>
      </c>
      <c r="E2970">
        <v>85646</v>
      </c>
      <c r="F2970">
        <v>6618</v>
      </c>
      <c r="G2970">
        <v>22673</v>
      </c>
      <c r="H2970">
        <v>41273</v>
      </c>
      <c r="I2970">
        <v>29619</v>
      </c>
      <c r="J2970">
        <v>16278</v>
      </c>
      <c r="K2970">
        <f t="shared" si="276"/>
        <v>116461</v>
      </c>
      <c r="L2970">
        <v>22</v>
      </c>
      <c r="M2970">
        <v>40</v>
      </c>
      <c r="N2970">
        <v>6</v>
      </c>
      <c r="O2970">
        <v>25.849661749999999</v>
      </c>
      <c r="P2970">
        <v>103034.407467354</v>
      </c>
      <c r="Q2970">
        <v>10970.586329964101</v>
      </c>
      <c r="R2970">
        <f t="shared" si="277"/>
        <v>114030.84345906811</v>
      </c>
      <c r="S2970">
        <f t="shared" si="278"/>
        <v>0.97913330178401448</v>
      </c>
      <c r="T2970">
        <f t="shared" si="280"/>
        <v>979.13330178401452</v>
      </c>
      <c r="U2970">
        <f t="shared" si="279"/>
        <v>0</v>
      </c>
      <c r="V2970">
        <f t="shared" si="281"/>
        <v>1</v>
      </c>
    </row>
    <row r="2971" spans="1:22" x14ac:dyDescent="0.35">
      <c r="A2971">
        <v>55065</v>
      </c>
      <c r="B2971" t="s">
        <v>1785</v>
      </c>
      <c r="C2971" t="s">
        <v>152</v>
      </c>
      <c r="D2971">
        <v>36383</v>
      </c>
      <c r="E2971">
        <v>7107</v>
      </c>
      <c r="F2971">
        <v>1093</v>
      </c>
      <c r="G2971">
        <v>3539</v>
      </c>
      <c r="H2971">
        <v>4611</v>
      </c>
      <c r="I2971">
        <v>4900</v>
      </c>
      <c r="J2971">
        <v>2710</v>
      </c>
      <c r="K2971">
        <f t="shared" si="276"/>
        <v>16853</v>
      </c>
      <c r="L2971">
        <v>8</v>
      </c>
      <c r="M2971">
        <v>2</v>
      </c>
      <c r="N2971">
        <v>1</v>
      </c>
      <c r="O2971">
        <v>5.822991</v>
      </c>
      <c r="P2971">
        <v>3176.6013942835102</v>
      </c>
      <c r="Q2971">
        <v>42.181061999999997</v>
      </c>
      <c r="R2971">
        <f t="shared" si="277"/>
        <v>3224.6054472835103</v>
      </c>
      <c r="S2971">
        <f t="shared" si="278"/>
        <v>0.1913371771959598</v>
      </c>
      <c r="T2971">
        <f t="shared" si="280"/>
        <v>191.33717719595981</v>
      </c>
      <c r="U2971">
        <f t="shared" si="279"/>
        <v>-1</v>
      </c>
      <c r="V2971">
        <f t="shared" si="281"/>
        <v>0</v>
      </c>
    </row>
    <row r="2972" spans="1:22" x14ac:dyDescent="0.35">
      <c r="A2972">
        <v>55067</v>
      </c>
      <c r="B2972" t="s">
        <v>1785</v>
      </c>
      <c r="C2972" t="s">
        <v>1798</v>
      </c>
      <c r="D2972">
        <v>37672</v>
      </c>
      <c r="E2972">
        <v>11185</v>
      </c>
      <c r="F2972">
        <v>925</v>
      </c>
      <c r="G2972">
        <v>3479</v>
      </c>
      <c r="H2972">
        <v>4883</v>
      </c>
      <c r="I2972">
        <v>6192</v>
      </c>
      <c r="J2972">
        <v>4167</v>
      </c>
      <c r="K2972">
        <f t="shared" si="276"/>
        <v>19646</v>
      </c>
      <c r="L2972">
        <v>6</v>
      </c>
      <c r="M2972">
        <v>5</v>
      </c>
      <c r="N2972">
        <v>1</v>
      </c>
      <c r="O2972">
        <v>12.058343784</v>
      </c>
      <c r="P2972">
        <v>19445.903890453701</v>
      </c>
      <c r="Q2972">
        <v>227.19430954000001</v>
      </c>
      <c r="R2972">
        <f t="shared" si="277"/>
        <v>19685.156543777699</v>
      </c>
      <c r="S2972">
        <f t="shared" si="278"/>
        <v>1.0019931051500406</v>
      </c>
      <c r="T2972">
        <f t="shared" si="280"/>
        <v>1001.9931051500406</v>
      </c>
      <c r="U2972">
        <f t="shared" si="279"/>
        <v>0</v>
      </c>
      <c r="V2972">
        <f t="shared" si="281"/>
        <v>1</v>
      </c>
    </row>
    <row r="2973" spans="1:22" x14ac:dyDescent="0.35">
      <c r="A2973">
        <v>55069</v>
      </c>
      <c r="B2973" t="s">
        <v>1785</v>
      </c>
      <c r="C2973" t="s">
        <v>153</v>
      </c>
      <c r="D2973">
        <v>35627</v>
      </c>
      <c r="E2973">
        <v>14826</v>
      </c>
      <c r="F2973">
        <v>1402</v>
      </c>
      <c r="G2973">
        <v>5271</v>
      </c>
      <c r="H2973">
        <v>7290</v>
      </c>
      <c r="I2973">
        <v>8980</v>
      </c>
      <c r="J2973">
        <v>5449</v>
      </c>
      <c r="K2973">
        <f t="shared" si="276"/>
        <v>28392</v>
      </c>
      <c r="L2973">
        <v>10</v>
      </c>
      <c r="M2973">
        <v>9</v>
      </c>
      <c r="N2973">
        <v>1</v>
      </c>
      <c r="O2973">
        <v>22.695823034</v>
      </c>
      <c r="P2973">
        <v>18526.852570057301</v>
      </c>
      <c r="Q2973">
        <v>126.13472</v>
      </c>
      <c r="R2973">
        <f t="shared" si="277"/>
        <v>18675.683113091298</v>
      </c>
      <c r="S2973">
        <f t="shared" si="278"/>
        <v>0.65777976588797193</v>
      </c>
      <c r="T2973">
        <f t="shared" si="280"/>
        <v>657.77976588797196</v>
      </c>
      <c r="U2973">
        <f t="shared" si="279"/>
        <v>-0.5</v>
      </c>
      <c r="V2973">
        <f t="shared" si="281"/>
        <v>0</v>
      </c>
    </row>
    <row r="2974" spans="1:22" x14ac:dyDescent="0.35">
      <c r="A2974">
        <v>55071</v>
      </c>
      <c r="B2974" t="s">
        <v>1785</v>
      </c>
      <c r="C2974" t="s">
        <v>1799</v>
      </c>
      <c r="D2974">
        <v>40394</v>
      </c>
      <c r="E2974">
        <v>43337</v>
      </c>
      <c r="F2974">
        <v>4235</v>
      </c>
      <c r="G2974">
        <v>14956</v>
      </c>
      <c r="H2974">
        <v>22180</v>
      </c>
      <c r="I2974">
        <v>24903</v>
      </c>
      <c r="J2974">
        <v>14397</v>
      </c>
      <c r="K2974">
        <f t="shared" si="276"/>
        <v>80671</v>
      </c>
      <c r="L2974">
        <v>25</v>
      </c>
      <c r="M2974">
        <v>24</v>
      </c>
      <c r="N2974">
        <v>2</v>
      </c>
      <c r="O2974">
        <v>34.991658000000001</v>
      </c>
      <c r="P2974">
        <v>95060.805353279298</v>
      </c>
      <c r="Q2974">
        <v>1277.7681892810001</v>
      </c>
      <c r="R2974">
        <f t="shared" si="277"/>
        <v>96373.565200560304</v>
      </c>
      <c r="S2974">
        <f t="shared" si="278"/>
        <v>1.1946494428054728</v>
      </c>
      <c r="T2974">
        <f t="shared" si="280"/>
        <v>1194.6494428054727</v>
      </c>
      <c r="U2974">
        <f t="shared" si="279"/>
        <v>0.5</v>
      </c>
      <c r="V2974">
        <f t="shared" si="281"/>
        <v>1</v>
      </c>
    </row>
    <row r="2975" spans="1:22" x14ac:dyDescent="0.35">
      <c r="A2975">
        <v>55073</v>
      </c>
      <c r="B2975" t="s">
        <v>1785</v>
      </c>
      <c r="C2975" t="s">
        <v>1800</v>
      </c>
      <c r="D2975">
        <v>39399</v>
      </c>
      <c r="E2975">
        <v>86594</v>
      </c>
      <c r="F2975">
        <v>8586</v>
      </c>
      <c r="G2975">
        <v>26806</v>
      </c>
      <c r="H2975">
        <v>40718</v>
      </c>
      <c r="I2975">
        <v>38375</v>
      </c>
      <c r="J2975">
        <v>20250</v>
      </c>
      <c r="K2975">
        <f t="shared" si="276"/>
        <v>134735</v>
      </c>
      <c r="L2975">
        <v>51</v>
      </c>
      <c r="M2975">
        <v>32</v>
      </c>
      <c r="N2975">
        <v>3</v>
      </c>
      <c r="O2975">
        <v>256.57324555000002</v>
      </c>
      <c r="P2975">
        <v>53982.473339846503</v>
      </c>
      <c r="Q2975">
        <v>4605.8584285420302</v>
      </c>
      <c r="R2975">
        <f t="shared" si="277"/>
        <v>58844.905013938529</v>
      </c>
      <c r="S2975">
        <f t="shared" si="278"/>
        <v>0.4367455005302151</v>
      </c>
      <c r="T2975">
        <f t="shared" si="280"/>
        <v>436.74550053021511</v>
      </c>
      <c r="U2975">
        <f t="shared" si="279"/>
        <v>-1</v>
      </c>
      <c r="V2975">
        <f t="shared" si="281"/>
        <v>0</v>
      </c>
    </row>
    <row r="2976" spans="1:22" x14ac:dyDescent="0.35">
      <c r="A2976">
        <v>55075</v>
      </c>
      <c r="B2976" t="s">
        <v>1785</v>
      </c>
      <c r="C2976" t="s">
        <v>1801</v>
      </c>
      <c r="D2976">
        <v>37690</v>
      </c>
      <c r="E2976">
        <v>25482</v>
      </c>
      <c r="F2976">
        <v>1952</v>
      </c>
      <c r="G2976">
        <v>7243</v>
      </c>
      <c r="H2976">
        <v>10680</v>
      </c>
      <c r="I2976">
        <v>13066</v>
      </c>
      <c r="J2976">
        <v>8622</v>
      </c>
      <c r="K2976">
        <f t="shared" si="276"/>
        <v>41563</v>
      </c>
      <c r="L2976">
        <v>15</v>
      </c>
      <c r="M2976">
        <v>12</v>
      </c>
      <c r="N2976">
        <v>1</v>
      </c>
      <c r="O2976">
        <v>20.584523173000001</v>
      </c>
      <c r="P2976">
        <v>39289.628648207603</v>
      </c>
      <c r="Q2976">
        <v>830.69195727699901</v>
      </c>
      <c r="R2976">
        <f t="shared" si="277"/>
        <v>40140.9051286576</v>
      </c>
      <c r="S2976">
        <f t="shared" si="278"/>
        <v>0.96578459516054183</v>
      </c>
      <c r="T2976">
        <f t="shared" si="280"/>
        <v>965.78459516054181</v>
      </c>
      <c r="U2976">
        <f t="shared" si="279"/>
        <v>0</v>
      </c>
      <c r="V2976">
        <f t="shared" si="281"/>
        <v>1</v>
      </c>
    </row>
    <row r="2977" spans="1:22" x14ac:dyDescent="0.35">
      <c r="A2977">
        <v>55077</v>
      </c>
      <c r="B2977" t="s">
        <v>1785</v>
      </c>
      <c r="C2977" t="s">
        <v>887</v>
      </c>
      <c r="D2977">
        <v>32466</v>
      </c>
      <c r="E2977">
        <v>5826</v>
      </c>
      <c r="F2977">
        <v>748</v>
      </c>
      <c r="G2977">
        <v>2544</v>
      </c>
      <c r="H2977">
        <v>3620</v>
      </c>
      <c r="I2977">
        <v>5015</v>
      </c>
      <c r="J2977">
        <v>3278</v>
      </c>
      <c r="K2977">
        <f t="shared" si="276"/>
        <v>15205</v>
      </c>
      <c r="L2977">
        <v>2</v>
      </c>
      <c r="M2977">
        <v>3</v>
      </c>
      <c r="N2977">
        <v>1</v>
      </c>
      <c r="O2977">
        <v>2.4134912499999999</v>
      </c>
      <c r="P2977">
        <v>5441.3300480200196</v>
      </c>
      <c r="Q2977">
        <v>5.5670000000000002</v>
      </c>
      <c r="R2977">
        <f t="shared" si="277"/>
        <v>5449.3105392700199</v>
      </c>
      <c r="S2977">
        <f t="shared" si="278"/>
        <v>0.35838938107662083</v>
      </c>
      <c r="T2977">
        <f t="shared" si="280"/>
        <v>358.38938107662085</v>
      </c>
      <c r="U2977">
        <f t="shared" si="279"/>
        <v>-1</v>
      </c>
      <c r="V2977">
        <f t="shared" si="281"/>
        <v>0</v>
      </c>
    </row>
    <row r="2978" spans="1:22" x14ac:dyDescent="0.35">
      <c r="A2978">
        <v>55078</v>
      </c>
      <c r="B2978" t="s">
        <v>1785</v>
      </c>
      <c r="C2978" t="s">
        <v>889</v>
      </c>
      <c r="D2978">
        <v>29303</v>
      </c>
      <c r="E2978">
        <v>2670</v>
      </c>
      <c r="F2978">
        <v>461</v>
      </c>
      <c r="G2978">
        <v>1105</v>
      </c>
      <c r="H2978">
        <v>1191</v>
      </c>
      <c r="I2978">
        <v>1047</v>
      </c>
      <c r="J2978">
        <v>536</v>
      </c>
      <c r="K2978">
        <f t="shared" si="276"/>
        <v>4340</v>
      </c>
      <c r="L2978">
        <v>0</v>
      </c>
      <c r="M2978">
        <v>0</v>
      </c>
      <c r="N2978">
        <v>1</v>
      </c>
      <c r="O2978">
        <v>0</v>
      </c>
      <c r="P2978">
        <v>0</v>
      </c>
      <c r="Q2978">
        <v>1321.709099038</v>
      </c>
      <c r="R2978">
        <f t="shared" si="277"/>
        <v>1321.709099038</v>
      </c>
      <c r="S2978">
        <f t="shared" si="278"/>
        <v>0.30454126705944701</v>
      </c>
      <c r="T2978">
        <f t="shared" si="280"/>
        <v>304.54126705944702</v>
      </c>
      <c r="U2978">
        <f t="shared" si="279"/>
        <v>-1</v>
      </c>
      <c r="V2978">
        <f t="shared" si="281"/>
        <v>0</v>
      </c>
    </row>
    <row r="2979" spans="1:22" x14ac:dyDescent="0.35">
      <c r="A2979">
        <v>55079</v>
      </c>
      <c r="B2979" t="s">
        <v>1785</v>
      </c>
      <c r="C2979" t="s">
        <v>1802</v>
      </c>
      <c r="D2979">
        <v>40628</v>
      </c>
      <c r="E2979">
        <v>581746</v>
      </c>
      <c r="F2979">
        <v>71205</v>
      </c>
      <c r="G2979">
        <v>195245</v>
      </c>
      <c r="H2979">
        <v>345749</v>
      </c>
      <c r="I2979">
        <v>231061</v>
      </c>
      <c r="J2979">
        <v>111945</v>
      </c>
      <c r="K2979">
        <f t="shared" si="276"/>
        <v>955205</v>
      </c>
      <c r="L2979">
        <v>347</v>
      </c>
      <c r="M2979">
        <v>270</v>
      </c>
      <c r="N2979">
        <v>36</v>
      </c>
      <c r="O2979">
        <v>2524.8173547299998</v>
      </c>
      <c r="P2979">
        <v>1393079.56832924</v>
      </c>
      <c r="Q2979">
        <v>116581.939389127</v>
      </c>
      <c r="R2979">
        <f t="shared" si="277"/>
        <v>1512186.3250730971</v>
      </c>
      <c r="S2979">
        <f t="shared" si="278"/>
        <v>1.5831013500485207</v>
      </c>
      <c r="T2979">
        <f t="shared" si="280"/>
        <v>1583.1013500485208</v>
      </c>
      <c r="U2979">
        <f t="shared" si="279"/>
        <v>1</v>
      </c>
      <c r="V2979">
        <f t="shared" si="281"/>
        <v>1</v>
      </c>
    </row>
    <row r="2980" spans="1:22" x14ac:dyDescent="0.35">
      <c r="A2980">
        <v>55081</v>
      </c>
      <c r="B2980" t="s">
        <v>1785</v>
      </c>
      <c r="C2980" t="s">
        <v>66</v>
      </c>
      <c r="D2980">
        <v>35459</v>
      </c>
      <c r="E2980">
        <v>26887</v>
      </c>
      <c r="F2980">
        <v>3186</v>
      </c>
      <c r="G2980">
        <v>9297</v>
      </c>
      <c r="H2980">
        <v>13000</v>
      </c>
      <c r="I2980">
        <v>12916</v>
      </c>
      <c r="J2980">
        <v>6701</v>
      </c>
      <c r="K2980">
        <f t="shared" si="276"/>
        <v>45100</v>
      </c>
      <c r="L2980">
        <v>12</v>
      </c>
      <c r="M2980">
        <v>10</v>
      </c>
      <c r="N2980">
        <v>4</v>
      </c>
      <c r="O2980">
        <v>28.226251749999999</v>
      </c>
      <c r="P2980">
        <v>28450.156545437501</v>
      </c>
      <c r="Q2980">
        <v>34121.118252250002</v>
      </c>
      <c r="R2980">
        <f t="shared" si="277"/>
        <v>62599.501049437502</v>
      </c>
      <c r="S2980">
        <f t="shared" si="278"/>
        <v>1.3880155443334257</v>
      </c>
      <c r="T2980">
        <f t="shared" si="280"/>
        <v>1388.0155443334256</v>
      </c>
      <c r="U2980">
        <f t="shared" si="279"/>
        <v>1</v>
      </c>
      <c r="V2980">
        <f t="shared" si="281"/>
        <v>1</v>
      </c>
    </row>
    <row r="2981" spans="1:22" x14ac:dyDescent="0.35">
      <c r="A2981">
        <v>55083</v>
      </c>
      <c r="B2981" t="s">
        <v>1785</v>
      </c>
      <c r="C2981" t="s">
        <v>1803</v>
      </c>
      <c r="D2981">
        <v>39085</v>
      </c>
      <c r="E2981">
        <v>13664</v>
      </c>
      <c r="F2981">
        <v>2028</v>
      </c>
      <c r="G2981">
        <v>6850</v>
      </c>
      <c r="H2981">
        <v>9834</v>
      </c>
      <c r="I2981">
        <v>12268</v>
      </c>
      <c r="J2981">
        <v>6462</v>
      </c>
      <c r="K2981">
        <f t="shared" si="276"/>
        <v>37442</v>
      </c>
      <c r="L2981">
        <v>9</v>
      </c>
      <c r="M2981">
        <v>10</v>
      </c>
      <c r="N2981">
        <v>3</v>
      </c>
      <c r="O2981">
        <v>1.8842062500000001</v>
      </c>
      <c r="P2981">
        <v>16351.307224427699</v>
      </c>
      <c r="Q2981">
        <v>650.17628464999905</v>
      </c>
      <c r="R2981">
        <f t="shared" si="277"/>
        <v>17003.367715327699</v>
      </c>
      <c r="S2981">
        <f t="shared" si="278"/>
        <v>0.45412551987948557</v>
      </c>
      <c r="T2981">
        <f t="shared" si="280"/>
        <v>454.12551987948558</v>
      </c>
      <c r="U2981">
        <f t="shared" si="279"/>
        <v>-0.5</v>
      </c>
      <c r="V2981">
        <f t="shared" si="281"/>
        <v>0</v>
      </c>
    </row>
    <row r="2982" spans="1:22" x14ac:dyDescent="0.35">
      <c r="A2982">
        <v>55085</v>
      </c>
      <c r="B2982" t="s">
        <v>1785</v>
      </c>
      <c r="C2982" t="s">
        <v>488</v>
      </c>
      <c r="D2982">
        <v>41299</v>
      </c>
      <c r="E2982">
        <v>25953</v>
      </c>
      <c r="F2982">
        <v>1601</v>
      </c>
      <c r="G2982">
        <v>5403</v>
      </c>
      <c r="H2982">
        <v>8580</v>
      </c>
      <c r="I2982">
        <v>11999</v>
      </c>
      <c r="J2982">
        <v>8131</v>
      </c>
      <c r="K2982">
        <f t="shared" si="276"/>
        <v>35714</v>
      </c>
      <c r="L2982">
        <v>19</v>
      </c>
      <c r="M2982">
        <v>18</v>
      </c>
      <c r="N2982">
        <v>2</v>
      </c>
      <c r="O2982">
        <v>147.16158785299999</v>
      </c>
      <c r="P2982">
        <v>56295.922722328898</v>
      </c>
      <c r="Q2982">
        <v>1222.80694457</v>
      </c>
      <c r="R2982">
        <f t="shared" si="277"/>
        <v>57665.891254751899</v>
      </c>
      <c r="S2982">
        <f t="shared" si="278"/>
        <v>1.6146578723960323</v>
      </c>
      <c r="T2982">
        <f t="shared" si="280"/>
        <v>1614.6578723960324</v>
      </c>
      <c r="U2982">
        <f t="shared" si="279"/>
        <v>1</v>
      </c>
      <c r="V2982">
        <f t="shared" si="281"/>
        <v>1</v>
      </c>
    </row>
    <row r="2983" spans="1:22" x14ac:dyDescent="0.35">
      <c r="A2983">
        <v>55087</v>
      </c>
      <c r="B2983" t="s">
        <v>1785</v>
      </c>
      <c r="C2983" t="s">
        <v>1804</v>
      </c>
      <c r="D2983">
        <v>40399</v>
      </c>
      <c r="E2983">
        <v>128178</v>
      </c>
      <c r="F2983">
        <v>11429</v>
      </c>
      <c r="G2983">
        <v>36952</v>
      </c>
      <c r="H2983">
        <v>58634</v>
      </c>
      <c r="I2983">
        <v>49660</v>
      </c>
      <c r="J2983">
        <v>22141</v>
      </c>
      <c r="K2983">
        <f t="shared" si="276"/>
        <v>178816</v>
      </c>
      <c r="L2983">
        <v>58</v>
      </c>
      <c r="M2983">
        <v>50</v>
      </c>
      <c r="N2983">
        <v>3</v>
      </c>
      <c r="O2983">
        <v>1175.838006387</v>
      </c>
      <c r="P2983">
        <v>118142.44638187801</v>
      </c>
      <c r="Q2983">
        <v>14869.9804622301</v>
      </c>
      <c r="R2983">
        <f t="shared" si="277"/>
        <v>134188.26485049509</v>
      </c>
      <c r="S2983">
        <f t="shared" si="278"/>
        <v>0.75042649902970149</v>
      </c>
      <c r="T2983">
        <f t="shared" si="280"/>
        <v>750.42649902970152</v>
      </c>
      <c r="U2983">
        <f t="shared" si="279"/>
        <v>-0.5</v>
      </c>
      <c r="V2983">
        <f t="shared" si="281"/>
        <v>0</v>
      </c>
    </row>
    <row r="2984" spans="1:22" x14ac:dyDescent="0.35">
      <c r="A2984">
        <v>55089</v>
      </c>
      <c r="B2984" t="s">
        <v>1785</v>
      </c>
      <c r="C2984" t="s">
        <v>1805</v>
      </c>
      <c r="D2984">
        <v>64758</v>
      </c>
      <c r="E2984">
        <v>53985</v>
      </c>
      <c r="F2984">
        <v>4329</v>
      </c>
      <c r="G2984">
        <v>17747</v>
      </c>
      <c r="H2984">
        <v>23021</v>
      </c>
      <c r="I2984">
        <v>27561</v>
      </c>
      <c r="J2984">
        <v>14165</v>
      </c>
      <c r="K2984">
        <f t="shared" si="276"/>
        <v>86823</v>
      </c>
      <c r="L2984">
        <v>47</v>
      </c>
      <c r="M2984">
        <v>27</v>
      </c>
      <c r="N2984">
        <v>2</v>
      </c>
      <c r="O2984">
        <v>150.00997226499999</v>
      </c>
      <c r="P2984">
        <v>81381.099279458402</v>
      </c>
      <c r="Q2984">
        <v>1924.7155625939999</v>
      </c>
      <c r="R2984">
        <f t="shared" si="277"/>
        <v>83455.824814317413</v>
      </c>
      <c r="S2984">
        <f t="shared" si="278"/>
        <v>0.96121793550461754</v>
      </c>
      <c r="T2984">
        <f t="shared" si="280"/>
        <v>961.21793550461757</v>
      </c>
      <c r="U2984">
        <f t="shared" si="279"/>
        <v>0</v>
      </c>
      <c r="V2984">
        <f t="shared" si="281"/>
        <v>1</v>
      </c>
    </row>
    <row r="2985" spans="1:22" x14ac:dyDescent="0.35">
      <c r="A2985">
        <v>55091</v>
      </c>
      <c r="B2985" t="s">
        <v>1785</v>
      </c>
      <c r="C2985" t="s">
        <v>1806</v>
      </c>
      <c r="D2985">
        <v>40204</v>
      </c>
      <c r="E2985">
        <v>3630</v>
      </c>
      <c r="F2985">
        <v>429</v>
      </c>
      <c r="G2985">
        <v>1392</v>
      </c>
      <c r="H2985">
        <v>1862</v>
      </c>
      <c r="I2985">
        <v>2262</v>
      </c>
      <c r="J2985">
        <v>1445</v>
      </c>
      <c r="K2985">
        <f t="shared" si="276"/>
        <v>7390</v>
      </c>
      <c r="L2985">
        <v>1</v>
      </c>
      <c r="M2985">
        <v>2</v>
      </c>
      <c r="N2985">
        <v>1</v>
      </c>
      <c r="O2985">
        <v>1.17153</v>
      </c>
      <c r="P2985">
        <v>1978.9113393939999</v>
      </c>
      <c r="Q2985">
        <v>20.932891999999999</v>
      </c>
      <c r="R2985">
        <f t="shared" si="277"/>
        <v>2001.015761394</v>
      </c>
      <c r="S2985">
        <f t="shared" si="278"/>
        <v>0.27077344538484438</v>
      </c>
      <c r="T2985">
        <f t="shared" si="280"/>
        <v>270.77344538484436</v>
      </c>
      <c r="U2985">
        <f t="shared" si="279"/>
        <v>-1</v>
      </c>
      <c r="V2985">
        <f t="shared" si="281"/>
        <v>0</v>
      </c>
    </row>
    <row r="2986" spans="1:22" x14ac:dyDescent="0.35">
      <c r="A2986">
        <v>55093</v>
      </c>
      <c r="B2986" t="s">
        <v>1785</v>
      </c>
      <c r="C2986" t="s">
        <v>429</v>
      </c>
      <c r="D2986">
        <v>36215</v>
      </c>
      <c r="E2986">
        <v>18250</v>
      </c>
      <c r="F2986">
        <v>2243</v>
      </c>
      <c r="G2986">
        <v>8791</v>
      </c>
      <c r="H2986">
        <v>14017</v>
      </c>
      <c r="I2986">
        <v>11068</v>
      </c>
      <c r="J2986">
        <v>4695</v>
      </c>
      <c r="K2986">
        <f t="shared" si="276"/>
        <v>40814</v>
      </c>
      <c r="L2986">
        <v>11</v>
      </c>
      <c r="M2986">
        <v>10</v>
      </c>
      <c r="N2986">
        <v>1</v>
      </c>
      <c r="O2986">
        <v>7.8166535340000003</v>
      </c>
      <c r="P2986">
        <v>17261.288379914698</v>
      </c>
      <c r="Q2986">
        <v>185.08765020000001</v>
      </c>
      <c r="R2986">
        <f t="shared" si="277"/>
        <v>17454.192683648696</v>
      </c>
      <c r="S2986">
        <f t="shared" si="278"/>
        <v>0.42765209691891742</v>
      </c>
      <c r="T2986">
        <f t="shared" si="280"/>
        <v>427.65209691891744</v>
      </c>
      <c r="U2986">
        <f t="shared" si="279"/>
        <v>-1</v>
      </c>
      <c r="V2986">
        <f t="shared" si="281"/>
        <v>0</v>
      </c>
    </row>
    <row r="2987" spans="1:22" x14ac:dyDescent="0.35">
      <c r="A2987">
        <v>55095</v>
      </c>
      <c r="B2987" t="s">
        <v>1785</v>
      </c>
      <c r="C2987" t="s">
        <v>164</v>
      </c>
      <c r="D2987">
        <v>36200</v>
      </c>
      <c r="E2987">
        <v>22130</v>
      </c>
      <c r="F2987">
        <v>2480</v>
      </c>
      <c r="G2987">
        <v>8473</v>
      </c>
      <c r="H2987">
        <v>11598</v>
      </c>
      <c r="I2987">
        <v>13519</v>
      </c>
      <c r="J2987">
        <v>7540</v>
      </c>
      <c r="K2987">
        <f t="shared" si="276"/>
        <v>43610</v>
      </c>
      <c r="L2987">
        <v>12</v>
      </c>
      <c r="M2987">
        <v>17</v>
      </c>
      <c r="N2987">
        <v>5</v>
      </c>
      <c r="O2987">
        <v>228.20339831800001</v>
      </c>
      <c r="P2987">
        <v>33196.092917378097</v>
      </c>
      <c r="Q2987">
        <v>527.84925083999804</v>
      </c>
      <c r="R2987">
        <f t="shared" si="277"/>
        <v>33952.145566536099</v>
      </c>
      <c r="S2987">
        <f t="shared" si="278"/>
        <v>0.77854037070708781</v>
      </c>
      <c r="T2987">
        <f t="shared" si="280"/>
        <v>778.54037070708785</v>
      </c>
      <c r="U2987">
        <f t="shared" si="279"/>
        <v>0</v>
      </c>
      <c r="V2987">
        <f t="shared" si="281"/>
        <v>0</v>
      </c>
    </row>
    <row r="2988" spans="1:22" x14ac:dyDescent="0.35">
      <c r="A2988">
        <v>55097</v>
      </c>
      <c r="B2988" t="s">
        <v>1785</v>
      </c>
      <c r="C2988" t="s">
        <v>1322</v>
      </c>
      <c r="D2988">
        <v>38457</v>
      </c>
      <c r="E2988">
        <v>43401</v>
      </c>
      <c r="F2988">
        <v>3777</v>
      </c>
      <c r="G2988">
        <v>13826</v>
      </c>
      <c r="H2988">
        <v>24485</v>
      </c>
      <c r="I2988">
        <v>18727</v>
      </c>
      <c r="J2988">
        <v>9618</v>
      </c>
      <c r="K2988">
        <f t="shared" si="276"/>
        <v>70433</v>
      </c>
      <c r="L2988">
        <v>28</v>
      </c>
      <c r="M2988">
        <v>19</v>
      </c>
      <c r="N2988">
        <v>1</v>
      </c>
      <c r="O2988">
        <v>81.012263406000002</v>
      </c>
      <c r="P2988">
        <v>28418.788869495402</v>
      </c>
      <c r="Q2988">
        <v>644.82807853999896</v>
      </c>
      <c r="R2988">
        <f t="shared" si="277"/>
        <v>29144.629211441399</v>
      </c>
      <c r="S2988">
        <f t="shared" si="278"/>
        <v>0.41379224527482</v>
      </c>
      <c r="T2988">
        <f t="shared" si="280"/>
        <v>413.79224527482</v>
      </c>
      <c r="U2988">
        <f t="shared" si="279"/>
        <v>-1</v>
      </c>
      <c r="V2988">
        <f t="shared" si="281"/>
        <v>0</v>
      </c>
    </row>
    <row r="2989" spans="1:22" x14ac:dyDescent="0.35">
      <c r="A2989">
        <v>55099</v>
      </c>
      <c r="B2989" t="s">
        <v>1785</v>
      </c>
      <c r="C2989" t="s">
        <v>1807</v>
      </c>
      <c r="D2989">
        <v>36740</v>
      </c>
      <c r="E2989">
        <v>8076</v>
      </c>
      <c r="F2989">
        <v>559</v>
      </c>
      <c r="G2989">
        <v>2229</v>
      </c>
      <c r="H2989">
        <v>3157</v>
      </c>
      <c r="I2989">
        <v>4821</v>
      </c>
      <c r="J2989">
        <v>3103</v>
      </c>
      <c r="K2989">
        <f t="shared" si="276"/>
        <v>13869</v>
      </c>
      <c r="L2989">
        <v>4</v>
      </c>
      <c r="M2989">
        <v>9</v>
      </c>
      <c r="N2989">
        <v>1</v>
      </c>
      <c r="O2989">
        <v>0.33807375000000001</v>
      </c>
      <c r="P2989">
        <v>13387.8118449911</v>
      </c>
      <c r="Q2989">
        <v>141.65739600000001</v>
      </c>
      <c r="R2989">
        <f t="shared" si="277"/>
        <v>13529.8073147411</v>
      </c>
      <c r="S2989">
        <f t="shared" si="278"/>
        <v>0.97554310438684111</v>
      </c>
      <c r="T2989">
        <f t="shared" si="280"/>
        <v>975.54310438684115</v>
      </c>
      <c r="U2989">
        <f t="shared" si="279"/>
        <v>0</v>
      </c>
      <c r="V2989">
        <f t="shared" si="281"/>
        <v>1</v>
      </c>
    </row>
    <row r="2990" spans="1:22" x14ac:dyDescent="0.35">
      <c r="A2990">
        <v>55101</v>
      </c>
      <c r="B2990" t="s">
        <v>1785</v>
      </c>
      <c r="C2990" t="s">
        <v>1808</v>
      </c>
      <c r="D2990">
        <v>40510</v>
      </c>
      <c r="E2990">
        <v>91039</v>
      </c>
      <c r="F2990">
        <v>12552</v>
      </c>
      <c r="G2990">
        <v>39568</v>
      </c>
      <c r="H2990">
        <v>59226</v>
      </c>
      <c r="I2990">
        <v>56411</v>
      </c>
      <c r="J2990">
        <v>27040</v>
      </c>
      <c r="K2990">
        <f t="shared" si="276"/>
        <v>194797</v>
      </c>
      <c r="L2990">
        <v>55</v>
      </c>
      <c r="M2990">
        <v>46</v>
      </c>
      <c r="N2990">
        <v>8</v>
      </c>
      <c r="O2990">
        <v>582.81910315499999</v>
      </c>
      <c r="P2990">
        <v>154739.57930554799</v>
      </c>
      <c r="Q2990">
        <v>3028.9479631430199</v>
      </c>
      <c r="R2990">
        <f t="shared" si="277"/>
        <v>158351.34637184601</v>
      </c>
      <c r="S2990">
        <f t="shared" si="278"/>
        <v>0.8129044408889563</v>
      </c>
      <c r="T2990">
        <f t="shared" si="280"/>
        <v>812.90444088895629</v>
      </c>
      <c r="U2990">
        <f t="shared" si="279"/>
        <v>0</v>
      </c>
      <c r="V2990">
        <f t="shared" si="281"/>
        <v>0</v>
      </c>
    </row>
    <row r="2991" spans="1:22" x14ac:dyDescent="0.35">
      <c r="A2991">
        <v>55103</v>
      </c>
      <c r="B2991" t="s">
        <v>1785</v>
      </c>
      <c r="C2991" t="s">
        <v>537</v>
      </c>
      <c r="D2991">
        <v>34673</v>
      </c>
      <c r="E2991">
        <v>10149</v>
      </c>
      <c r="F2991">
        <v>1086</v>
      </c>
      <c r="G2991">
        <v>3423</v>
      </c>
      <c r="H2991">
        <v>4660</v>
      </c>
      <c r="I2991">
        <v>5274</v>
      </c>
      <c r="J2991">
        <v>3375</v>
      </c>
      <c r="K2991">
        <f t="shared" si="276"/>
        <v>17818</v>
      </c>
      <c r="L2991">
        <v>3</v>
      </c>
      <c r="M2991">
        <v>3</v>
      </c>
      <c r="N2991">
        <v>1</v>
      </c>
      <c r="O2991">
        <v>4.5699472500000002</v>
      </c>
      <c r="P2991">
        <v>13046.3055601291</v>
      </c>
      <c r="Q2991">
        <v>398.58537621999898</v>
      </c>
      <c r="R2991">
        <f t="shared" si="277"/>
        <v>13449.460883599098</v>
      </c>
      <c r="S2991">
        <f t="shared" si="278"/>
        <v>0.7548243845324446</v>
      </c>
      <c r="T2991">
        <f t="shared" si="280"/>
        <v>754.82438453244458</v>
      </c>
      <c r="U2991">
        <f t="shared" si="279"/>
        <v>-0.5</v>
      </c>
      <c r="V2991">
        <f t="shared" si="281"/>
        <v>0</v>
      </c>
    </row>
    <row r="2992" spans="1:22" x14ac:dyDescent="0.35">
      <c r="A2992">
        <v>55105</v>
      </c>
      <c r="B2992" t="s">
        <v>1785</v>
      </c>
      <c r="C2992" t="s">
        <v>957</v>
      </c>
      <c r="D2992">
        <v>35855</v>
      </c>
      <c r="E2992">
        <v>77730</v>
      </c>
      <c r="F2992">
        <v>10007</v>
      </c>
      <c r="G2992">
        <v>33302</v>
      </c>
      <c r="H2992">
        <v>50197</v>
      </c>
      <c r="I2992">
        <v>43864</v>
      </c>
      <c r="J2992">
        <v>23048</v>
      </c>
      <c r="K2992">
        <f t="shared" si="276"/>
        <v>160418</v>
      </c>
      <c r="L2992">
        <v>45</v>
      </c>
      <c r="M2992">
        <v>47</v>
      </c>
      <c r="N2992">
        <v>4</v>
      </c>
      <c r="O2992">
        <v>155.02587462400001</v>
      </c>
      <c r="P2992">
        <v>156728.07331790199</v>
      </c>
      <c r="Q2992">
        <v>3119.07621764552</v>
      </c>
      <c r="R2992">
        <f t="shared" si="277"/>
        <v>160002.17541017151</v>
      </c>
      <c r="S2992">
        <f t="shared" si="278"/>
        <v>0.99740786825774852</v>
      </c>
      <c r="T2992">
        <f t="shared" si="280"/>
        <v>997.40786825774853</v>
      </c>
      <c r="U2992">
        <f t="shared" si="279"/>
        <v>0</v>
      </c>
      <c r="V2992">
        <f t="shared" si="281"/>
        <v>1</v>
      </c>
    </row>
    <row r="2993" spans="1:22" x14ac:dyDescent="0.35">
      <c r="A2993">
        <v>55107</v>
      </c>
      <c r="B2993" t="s">
        <v>1785</v>
      </c>
      <c r="C2993" t="s">
        <v>1628</v>
      </c>
      <c r="D2993">
        <v>30741</v>
      </c>
      <c r="E2993">
        <v>7615</v>
      </c>
      <c r="F2993">
        <v>804</v>
      </c>
      <c r="G2993">
        <v>2611</v>
      </c>
      <c r="H2993">
        <v>3361</v>
      </c>
      <c r="I2993">
        <v>4478</v>
      </c>
      <c r="J2993">
        <v>3062</v>
      </c>
      <c r="K2993">
        <f t="shared" si="276"/>
        <v>14316</v>
      </c>
      <c r="L2993">
        <v>3</v>
      </c>
      <c r="M2993">
        <v>10</v>
      </c>
      <c r="N2993">
        <v>1</v>
      </c>
      <c r="O2993">
        <v>0.77928249999999999</v>
      </c>
      <c r="P2993">
        <v>7499.9003407021</v>
      </c>
      <c r="Q2993">
        <v>623.25996299999895</v>
      </c>
      <c r="R2993">
        <f t="shared" si="277"/>
        <v>8123.9395862020983</v>
      </c>
      <c r="S2993">
        <f t="shared" si="278"/>
        <v>0.56747272884898703</v>
      </c>
      <c r="T2993">
        <f t="shared" si="280"/>
        <v>567.472728848987</v>
      </c>
      <c r="U2993">
        <f t="shared" si="279"/>
        <v>-0.5</v>
      </c>
      <c r="V2993">
        <f t="shared" si="281"/>
        <v>0</v>
      </c>
    </row>
    <row r="2994" spans="1:22" x14ac:dyDescent="0.35">
      <c r="A2994">
        <v>55109</v>
      </c>
      <c r="B2994" t="s">
        <v>1785</v>
      </c>
      <c r="C2994" t="s">
        <v>1809</v>
      </c>
      <c r="D2994">
        <v>42815</v>
      </c>
      <c r="E2994">
        <v>43329</v>
      </c>
      <c r="F2994">
        <v>5711</v>
      </c>
      <c r="G2994">
        <v>18775</v>
      </c>
      <c r="H2994">
        <v>27446</v>
      </c>
      <c r="I2994">
        <v>23836</v>
      </c>
      <c r="J2994">
        <v>9474</v>
      </c>
      <c r="K2994">
        <f t="shared" si="276"/>
        <v>85242</v>
      </c>
      <c r="L2994">
        <v>27</v>
      </c>
      <c r="M2994">
        <v>14</v>
      </c>
      <c r="N2994">
        <v>3</v>
      </c>
      <c r="O2994">
        <v>45.651031750000001</v>
      </c>
      <c r="P2994">
        <v>40377.710423764103</v>
      </c>
      <c r="Q2994">
        <v>617.49430411199899</v>
      </c>
      <c r="R2994">
        <f t="shared" si="277"/>
        <v>41040.855759626102</v>
      </c>
      <c r="S2994">
        <f t="shared" si="278"/>
        <v>0.48146284413348001</v>
      </c>
      <c r="T2994">
        <f t="shared" si="280"/>
        <v>481.46284413348002</v>
      </c>
      <c r="U2994">
        <f t="shared" si="279"/>
        <v>-0.5</v>
      </c>
      <c r="V2994">
        <f t="shared" si="281"/>
        <v>0</v>
      </c>
    </row>
    <row r="2995" spans="1:22" x14ac:dyDescent="0.35">
      <c r="A2995">
        <v>55111</v>
      </c>
      <c r="B2995" t="s">
        <v>1785</v>
      </c>
      <c r="C2995" t="s">
        <v>1810</v>
      </c>
      <c r="D2995">
        <v>38998</v>
      </c>
      <c r="E2995">
        <v>45681</v>
      </c>
      <c r="F2995">
        <v>3855</v>
      </c>
      <c r="G2995">
        <v>12036</v>
      </c>
      <c r="H2995">
        <v>18999</v>
      </c>
      <c r="I2995">
        <v>17744</v>
      </c>
      <c r="J2995">
        <v>9963</v>
      </c>
      <c r="K2995">
        <f t="shared" si="276"/>
        <v>62597</v>
      </c>
      <c r="L2995">
        <v>28</v>
      </c>
      <c r="M2995">
        <v>22</v>
      </c>
      <c r="N2995">
        <v>3</v>
      </c>
      <c r="O2995">
        <v>59.148089284000001</v>
      </c>
      <c r="P2995">
        <v>69340.3805167018</v>
      </c>
      <c r="Q2995">
        <v>1352.56908047</v>
      </c>
      <c r="R2995">
        <f t="shared" si="277"/>
        <v>70752.097686455803</v>
      </c>
      <c r="S2995">
        <f t="shared" si="278"/>
        <v>1.130279369401981</v>
      </c>
      <c r="T2995">
        <f t="shared" si="280"/>
        <v>1130.2793694019811</v>
      </c>
      <c r="U2995">
        <f t="shared" si="279"/>
        <v>0.5</v>
      </c>
      <c r="V2995">
        <f t="shared" si="281"/>
        <v>1</v>
      </c>
    </row>
    <row r="2996" spans="1:22" x14ac:dyDescent="0.35">
      <c r="A2996">
        <v>55113</v>
      </c>
      <c r="B2996" t="s">
        <v>1785</v>
      </c>
      <c r="C2996" t="s">
        <v>1811</v>
      </c>
      <c r="D2996">
        <v>38067</v>
      </c>
      <c r="E2996">
        <v>10564</v>
      </c>
      <c r="F2996">
        <v>936</v>
      </c>
      <c r="G2996">
        <v>2808</v>
      </c>
      <c r="H2996">
        <v>3856</v>
      </c>
      <c r="I2996">
        <v>5337</v>
      </c>
      <c r="J2996">
        <v>3644</v>
      </c>
      <c r="K2996">
        <f t="shared" si="276"/>
        <v>16581</v>
      </c>
      <c r="L2996">
        <v>9</v>
      </c>
      <c r="M2996">
        <v>7</v>
      </c>
      <c r="N2996">
        <v>3</v>
      </c>
      <c r="O2996">
        <v>1.28674307</v>
      </c>
      <c r="P2996">
        <v>14879.344148267201</v>
      </c>
      <c r="Q2996">
        <v>2358.2766455999999</v>
      </c>
      <c r="R2996">
        <f t="shared" si="277"/>
        <v>17238.9075369372</v>
      </c>
      <c r="S2996">
        <f t="shared" si="278"/>
        <v>1.0396783991880587</v>
      </c>
      <c r="T2996">
        <f t="shared" si="280"/>
        <v>1039.6783991880586</v>
      </c>
      <c r="U2996">
        <f t="shared" si="279"/>
        <v>0</v>
      </c>
      <c r="V2996">
        <f t="shared" si="281"/>
        <v>1</v>
      </c>
    </row>
    <row r="2997" spans="1:22" x14ac:dyDescent="0.35">
      <c r="A2997">
        <v>55115</v>
      </c>
      <c r="B2997" t="s">
        <v>1785</v>
      </c>
      <c r="C2997" t="s">
        <v>1812</v>
      </c>
      <c r="D2997">
        <v>35149</v>
      </c>
      <c r="E2997">
        <v>19263</v>
      </c>
      <c r="F2997">
        <v>2241</v>
      </c>
      <c r="G2997">
        <v>7797</v>
      </c>
      <c r="H2997">
        <v>11358</v>
      </c>
      <c r="I2997">
        <v>12220</v>
      </c>
      <c r="J2997">
        <v>7991</v>
      </c>
      <c r="K2997">
        <f t="shared" si="276"/>
        <v>41607</v>
      </c>
      <c r="L2997">
        <v>10</v>
      </c>
      <c r="M2997">
        <v>10</v>
      </c>
      <c r="N2997">
        <v>2</v>
      </c>
      <c r="O2997">
        <v>39.003848601999998</v>
      </c>
      <c r="P2997">
        <v>21889.400940038799</v>
      </c>
      <c r="Q2997">
        <v>1532.5591106700001</v>
      </c>
      <c r="R2997">
        <f t="shared" si="277"/>
        <v>23460.963899310798</v>
      </c>
      <c r="S2997">
        <f t="shared" si="278"/>
        <v>0.56387059627732827</v>
      </c>
      <c r="T2997">
        <f t="shared" si="280"/>
        <v>563.87059627732822</v>
      </c>
      <c r="U2997">
        <f t="shared" si="279"/>
        <v>-0.5</v>
      </c>
      <c r="V2997">
        <f t="shared" si="281"/>
        <v>0</v>
      </c>
    </row>
    <row r="2998" spans="1:22" x14ac:dyDescent="0.35">
      <c r="A2998">
        <v>55117</v>
      </c>
      <c r="B2998" t="s">
        <v>1785</v>
      </c>
      <c r="C2998" t="s">
        <v>1813</v>
      </c>
      <c r="D2998">
        <v>44779</v>
      </c>
      <c r="E2998">
        <v>73127</v>
      </c>
      <c r="F2998">
        <v>6710</v>
      </c>
      <c r="G2998">
        <v>22751</v>
      </c>
      <c r="H2998">
        <v>33937</v>
      </c>
      <c r="I2998">
        <v>33822</v>
      </c>
      <c r="J2998">
        <v>17789</v>
      </c>
      <c r="K2998">
        <f t="shared" si="276"/>
        <v>115009</v>
      </c>
      <c r="L2998">
        <v>27</v>
      </c>
      <c r="M2998">
        <v>32</v>
      </c>
      <c r="N2998">
        <v>2</v>
      </c>
      <c r="O2998">
        <v>145.82198074999999</v>
      </c>
      <c r="P2998">
        <v>77715.972032973004</v>
      </c>
      <c r="Q2998">
        <v>1283.9493849339999</v>
      </c>
      <c r="R2998">
        <f t="shared" si="277"/>
        <v>79145.74339865701</v>
      </c>
      <c r="S2998">
        <f t="shared" si="278"/>
        <v>0.68816999885797647</v>
      </c>
      <c r="T2998">
        <f t="shared" si="280"/>
        <v>688.16999885797645</v>
      </c>
      <c r="U2998">
        <f t="shared" si="279"/>
        <v>-0.5</v>
      </c>
      <c r="V2998">
        <f t="shared" si="281"/>
        <v>0</v>
      </c>
    </row>
    <row r="2999" spans="1:22" x14ac:dyDescent="0.35">
      <c r="A2999">
        <v>55119</v>
      </c>
      <c r="B2999" t="s">
        <v>1785</v>
      </c>
      <c r="C2999" t="s">
        <v>352</v>
      </c>
      <c r="D2999">
        <v>31078</v>
      </c>
      <c r="E2999">
        <v>11791</v>
      </c>
      <c r="F2999">
        <v>1302</v>
      </c>
      <c r="G2999">
        <v>4127</v>
      </c>
      <c r="H2999">
        <v>5482</v>
      </c>
      <c r="I2999">
        <v>6016</v>
      </c>
      <c r="J2999">
        <v>3559</v>
      </c>
      <c r="K2999">
        <f t="shared" si="276"/>
        <v>20486</v>
      </c>
      <c r="L2999">
        <v>2</v>
      </c>
      <c r="M2999">
        <v>6</v>
      </c>
      <c r="N2999">
        <v>1</v>
      </c>
      <c r="O2999">
        <v>3.6803205000000001</v>
      </c>
      <c r="P2999">
        <v>8070.2695095491099</v>
      </c>
      <c r="Q2999">
        <v>518.00985616499997</v>
      </c>
      <c r="R2999">
        <f t="shared" si="277"/>
        <v>8591.9596862141098</v>
      </c>
      <c r="S2999">
        <f t="shared" si="278"/>
        <v>0.419406408582159</v>
      </c>
      <c r="T2999">
        <f t="shared" si="280"/>
        <v>419.40640858215897</v>
      </c>
      <c r="U2999">
        <f t="shared" si="279"/>
        <v>-1</v>
      </c>
      <c r="V2999">
        <f t="shared" si="281"/>
        <v>0</v>
      </c>
    </row>
    <row r="3000" spans="1:22" x14ac:dyDescent="0.35">
      <c r="A3000">
        <v>55121</v>
      </c>
      <c r="B3000" t="s">
        <v>1785</v>
      </c>
      <c r="C3000" t="s">
        <v>1814</v>
      </c>
      <c r="D3000">
        <v>37494</v>
      </c>
      <c r="E3000">
        <v>17955</v>
      </c>
      <c r="F3000">
        <v>1933</v>
      </c>
      <c r="G3000">
        <v>5814</v>
      </c>
      <c r="H3000">
        <v>8397</v>
      </c>
      <c r="I3000">
        <v>8303</v>
      </c>
      <c r="J3000">
        <v>4850</v>
      </c>
      <c r="K3000">
        <f t="shared" si="276"/>
        <v>29297</v>
      </c>
      <c r="L3000">
        <v>7</v>
      </c>
      <c r="M3000">
        <v>9</v>
      </c>
      <c r="N3000">
        <v>2</v>
      </c>
      <c r="O3000">
        <v>5.56129125</v>
      </c>
      <c r="P3000">
        <v>15229.2568300081</v>
      </c>
      <c r="Q3000">
        <v>70.726913519999997</v>
      </c>
      <c r="R3000">
        <f t="shared" si="277"/>
        <v>15305.545034778101</v>
      </c>
      <c r="S3000">
        <f t="shared" si="278"/>
        <v>0.52242704149838215</v>
      </c>
      <c r="T3000">
        <f t="shared" si="280"/>
        <v>522.4270414983821</v>
      </c>
      <c r="U3000">
        <f t="shared" si="279"/>
        <v>-0.5</v>
      </c>
      <c r="V3000">
        <f t="shared" si="281"/>
        <v>0</v>
      </c>
    </row>
    <row r="3001" spans="1:22" x14ac:dyDescent="0.35">
      <c r="A3001">
        <v>55123</v>
      </c>
      <c r="B3001" t="s">
        <v>1785</v>
      </c>
      <c r="C3001" t="s">
        <v>804</v>
      </c>
      <c r="D3001">
        <v>31855</v>
      </c>
      <c r="E3001">
        <v>14426</v>
      </c>
      <c r="F3001">
        <v>2104</v>
      </c>
      <c r="G3001">
        <v>6357</v>
      </c>
      <c r="H3001">
        <v>7626</v>
      </c>
      <c r="I3001">
        <v>8815</v>
      </c>
      <c r="J3001">
        <v>5358</v>
      </c>
      <c r="K3001">
        <f t="shared" si="276"/>
        <v>30260</v>
      </c>
      <c r="L3001">
        <v>11</v>
      </c>
      <c r="M3001">
        <v>8</v>
      </c>
      <c r="N3001">
        <v>2</v>
      </c>
      <c r="O3001">
        <v>4.9118568180000004</v>
      </c>
      <c r="P3001">
        <v>16263.746841713701</v>
      </c>
      <c r="Q3001">
        <v>257.01519118200002</v>
      </c>
      <c r="R3001">
        <f t="shared" si="277"/>
        <v>16525.6738897137</v>
      </c>
      <c r="S3001">
        <f t="shared" si="278"/>
        <v>0.54612273264090216</v>
      </c>
      <c r="T3001">
        <f t="shared" si="280"/>
        <v>546.1227326409022</v>
      </c>
      <c r="U3001">
        <f t="shared" si="279"/>
        <v>-0.5</v>
      </c>
      <c r="V3001">
        <f t="shared" si="281"/>
        <v>0</v>
      </c>
    </row>
    <row r="3002" spans="1:22" x14ac:dyDescent="0.35">
      <c r="A3002">
        <v>55125</v>
      </c>
      <c r="B3002" t="s">
        <v>1785</v>
      </c>
      <c r="C3002" t="s">
        <v>1815</v>
      </c>
      <c r="D3002">
        <v>40377</v>
      </c>
      <c r="E3002">
        <v>9389</v>
      </c>
      <c r="F3002">
        <v>902</v>
      </c>
      <c r="G3002">
        <v>3189</v>
      </c>
      <c r="H3002">
        <v>4340</v>
      </c>
      <c r="I3002">
        <v>7014</v>
      </c>
      <c r="J3002">
        <v>5893</v>
      </c>
      <c r="K3002">
        <f t="shared" si="276"/>
        <v>21338</v>
      </c>
      <c r="L3002">
        <v>8</v>
      </c>
      <c r="M3002">
        <v>7</v>
      </c>
      <c r="N3002">
        <v>3</v>
      </c>
      <c r="O3002">
        <v>0.874625035</v>
      </c>
      <c r="P3002">
        <v>21010.201164992199</v>
      </c>
      <c r="Q3002">
        <v>1724.8568149</v>
      </c>
      <c r="R3002">
        <f t="shared" si="277"/>
        <v>22735.932604927199</v>
      </c>
      <c r="S3002">
        <f t="shared" si="278"/>
        <v>1.0655137597210234</v>
      </c>
      <c r="T3002">
        <f t="shared" si="280"/>
        <v>1065.5137597210235</v>
      </c>
      <c r="U3002">
        <f t="shared" si="279"/>
        <v>0</v>
      </c>
      <c r="V3002">
        <f t="shared" si="281"/>
        <v>1</v>
      </c>
    </row>
    <row r="3003" spans="1:22" x14ac:dyDescent="0.35">
      <c r="A3003">
        <v>55127</v>
      </c>
      <c r="B3003" t="s">
        <v>1785</v>
      </c>
      <c r="C3003" t="s">
        <v>1488</v>
      </c>
      <c r="D3003">
        <v>37303</v>
      </c>
      <c r="E3003">
        <v>54123</v>
      </c>
      <c r="F3003">
        <v>5767</v>
      </c>
      <c r="G3003">
        <v>21036</v>
      </c>
      <c r="H3003">
        <v>32615</v>
      </c>
      <c r="I3003">
        <v>28715</v>
      </c>
      <c r="J3003">
        <v>14718</v>
      </c>
      <c r="K3003">
        <f t="shared" si="276"/>
        <v>102851</v>
      </c>
      <c r="L3003">
        <v>32</v>
      </c>
      <c r="M3003">
        <v>29</v>
      </c>
      <c r="N3003">
        <v>2</v>
      </c>
      <c r="O3003">
        <v>24.768518855</v>
      </c>
      <c r="P3003">
        <v>72247.489364113804</v>
      </c>
      <c r="Q3003">
        <v>823.06484212299904</v>
      </c>
      <c r="R3003">
        <f t="shared" si="277"/>
        <v>73095.322725091799</v>
      </c>
      <c r="S3003">
        <f t="shared" si="278"/>
        <v>0.71069141500901112</v>
      </c>
      <c r="T3003">
        <f t="shared" si="280"/>
        <v>710.69141500901117</v>
      </c>
      <c r="U3003">
        <f t="shared" si="279"/>
        <v>-0.5</v>
      </c>
      <c r="V3003">
        <f t="shared" si="281"/>
        <v>0</v>
      </c>
    </row>
    <row r="3004" spans="1:22" x14ac:dyDescent="0.35">
      <c r="A3004">
        <v>55129</v>
      </c>
      <c r="B3004" t="s">
        <v>1785</v>
      </c>
      <c r="C3004" t="s">
        <v>1816</v>
      </c>
      <c r="D3004">
        <v>37377</v>
      </c>
      <c r="E3004">
        <v>7614</v>
      </c>
      <c r="F3004">
        <v>828</v>
      </c>
      <c r="G3004">
        <v>2638</v>
      </c>
      <c r="H3004">
        <v>3731</v>
      </c>
      <c r="I3004">
        <v>5070</v>
      </c>
      <c r="J3004">
        <v>3559</v>
      </c>
      <c r="K3004">
        <f t="shared" si="276"/>
        <v>15826</v>
      </c>
      <c r="L3004">
        <v>4</v>
      </c>
      <c r="M3004">
        <v>3</v>
      </c>
      <c r="N3004">
        <v>2</v>
      </c>
      <c r="O3004">
        <v>53.700082500000001</v>
      </c>
      <c r="P3004">
        <v>14191.2569641235</v>
      </c>
      <c r="Q3004">
        <v>203.65699499999999</v>
      </c>
      <c r="R3004">
        <f t="shared" si="277"/>
        <v>14448.614041623499</v>
      </c>
      <c r="S3004">
        <f t="shared" si="278"/>
        <v>0.91296689255803731</v>
      </c>
      <c r="T3004">
        <f t="shared" si="280"/>
        <v>912.96689255803733</v>
      </c>
      <c r="U3004">
        <f t="shared" si="279"/>
        <v>0</v>
      </c>
      <c r="V3004">
        <f t="shared" si="281"/>
        <v>0</v>
      </c>
    </row>
    <row r="3005" spans="1:22" x14ac:dyDescent="0.35">
      <c r="A3005">
        <v>55131</v>
      </c>
      <c r="B3005" t="s">
        <v>1785</v>
      </c>
      <c r="C3005" t="s">
        <v>81</v>
      </c>
      <c r="D3005">
        <v>47888</v>
      </c>
      <c r="E3005">
        <v>67072</v>
      </c>
      <c r="F3005">
        <v>7577</v>
      </c>
      <c r="G3005">
        <v>26634</v>
      </c>
      <c r="H3005">
        <v>38274</v>
      </c>
      <c r="I3005">
        <v>40899</v>
      </c>
      <c r="J3005">
        <v>19277</v>
      </c>
      <c r="K3005">
        <f t="shared" si="276"/>
        <v>132661</v>
      </c>
      <c r="L3005">
        <v>44</v>
      </c>
      <c r="M3005">
        <v>37</v>
      </c>
      <c r="N3005">
        <v>3</v>
      </c>
      <c r="O3005">
        <v>163.32840605000001</v>
      </c>
      <c r="P3005">
        <v>120438.604801052</v>
      </c>
      <c r="Q3005">
        <v>2340.1942012190002</v>
      </c>
      <c r="R3005">
        <f t="shared" si="277"/>
        <v>122942.127408321</v>
      </c>
      <c r="S3005">
        <f t="shared" si="278"/>
        <v>0.92673903715727302</v>
      </c>
      <c r="T3005">
        <f t="shared" si="280"/>
        <v>926.73903715727306</v>
      </c>
      <c r="U3005">
        <f t="shared" si="279"/>
        <v>0</v>
      </c>
      <c r="V3005">
        <f t="shared" si="281"/>
        <v>1</v>
      </c>
    </row>
    <row r="3006" spans="1:22" x14ac:dyDescent="0.35">
      <c r="A3006">
        <v>55133</v>
      </c>
      <c r="B3006" t="s">
        <v>1785</v>
      </c>
      <c r="C3006" t="s">
        <v>1817</v>
      </c>
      <c r="D3006">
        <v>58055</v>
      </c>
      <c r="E3006">
        <v>279703</v>
      </c>
      <c r="F3006">
        <v>20260</v>
      </c>
      <c r="G3006">
        <v>79831</v>
      </c>
      <c r="H3006">
        <v>108939</v>
      </c>
      <c r="I3006">
        <v>123090</v>
      </c>
      <c r="J3006">
        <v>60172</v>
      </c>
      <c r="K3006">
        <f t="shared" si="276"/>
        <v>392292</v>
      </c>
      <c r="L3006">
        <v>173</v>
      </c>
      <c r="M3006">
        <v>126</v>
      </c>
      <c r="N3006">
        <v>13</v>
      </c>
      <c r="O3006">
        <v>959.87434749999898</v>
      </c>
      <c r="P3006">
        <v>426335.81389334297</v>
      </c>
      <c r="Q3006">
        <v>15299.931304227201</v>
      </c>
      <c r="R3006">
        <f t="shared" si="277"/>
        <v>442595.61954507016</v>
      </c>
      <c r="S3006">
        <f t="shared" si="278"/>
        <v>1.1282300417675357</v>
      </c>
      <c r="T3006">
        <f t="shared" si="280"/>
        <v>1128.2300417675358</v>
      </c>
      <c r="U3006">
        <f t="shared" si="279"/>
        <v>0.5</v>
      </c>
      <c r="V3006">
        <f t="shared" si="281"/>
        <v>1</v>
      </c>
    </row>
    <row r="3007" spans="1:22" x14ac:dyDescent="0.35">
      <c r="A3007">
        <v>55135</v>
      </c>
      <c r="B3007" t="s">
        <v>1785</v>
      </c>
      <c r="C3007" t="s">
        <v>1818</v>
      </c>
      <c r="D3007">
        <v>39179</v>
      </c>
      <c r="E3007">
        <v>25298</v>
      </c>
      <c r="F3007">
        <v>2868</v>
      </c>
      <c r="G3007">
        <v>9717</v>
      </c>
      <c r="H3007">
        <v>14058</v>
      </c>
      <c r="I3007">
        <v>15756</v>
      </c>
      <c r="J3007">
        <v>9732</v>
      </c>
      <c r="K3007">
        <f t="shared" si="276"/>
        <v>52131</v>
      </c>
      <c r="L3007">
        <v>14</v>
      </c>
      <c r="M3007">
        <v>20</v>
      </c>
      <c r="N3007">
        <v>3</v>
      </c>
      <c r="O3007">
        <v>10.6471125</v>
      </c>
      <c r="P3007">
        <v>39680.001165268499</v>
      </c>
      <c r="Q3007">
        <v>6473.36009732001</v>
      </c>
      <c r="R3007">
        <f t="shared" si="277"/>
        <v>46164.00837508851</v>
      </c>
      <c r="S3007">
        <f t="shared" si="278"/>
        <v>0.88553851595190025</v>
      </c>
      <c r="T3007">
        <f t="shared" si="280"/>
        <v>885.53851595190031</v>
      </c>
      <c r="U3007">
        <f t="shared" si="279"/>
        <v>0</v>
      </c>
      <c r="V3007">
        <f t="shared" si="281"/>
        <v>0</v>
      </c>
    </row>
    <row r="3008" spans="1:22" x14ac:dyDescent="0.35">
      <c r="A3008">
        <v>55137</v>
      </c>
      <c r="B3008" t="s">
        <v>1785</v>
      </c>
      <c r="C3008" t="s">
        <v>1819</v>
      </c>
      <c r="D3008">
        <v>33681</v>
      </c>
      <c r="E3008">
        <v>9124</v>
      </c>
      <c r="F3008">
        <v>1183</v>
      </c>
      <c r="G3008">
        <v>3999</v>
      </c>
      <c r="H3008">
        <v>6283</v>
      </c>
      <c r="I3008">
        <v>7836</v>
      </c>
      <c r="J3008">
        <v>5160</v>
      </c>
      <c r="K3008">
        <f t="shared" si="276"/>
        <v>24461</v>
      </c>
      <c r="L3008">
        <v>5</v>
      </c>
      <c r="M3008">
        <v>5</v>
      </c>
      <c r="N3008">
        <v>2</v>
      </c>
      <c r="O3008">
        <v>189.617253272</v>
      </c>
      <c r="P3008">
        <v>11765.8127082021</v>
      </c>
      <c r="Q3008">
        <v>104.7582335</v>
      </c>
      <c r="R3008">
        <f t="shared" si="277"/>
        <v>12060.1881949741</v>
      </c>
      <c r="S3008">
        <f t="shared" si="278"/>
        <v>0.49303741445460531</v>
      </c>
      <c r="T3008">
        <f t="shared" si="280"/>
        <v>493.03741445460531</v>
      </c>
      <c r="U3008">
        <f t="shared" si="279"/>
        <v>-0.5</v>
      </c>
      <c r="V3008">
        <f t="shared" si="281"/>
        <v>0</v>
      </c>
    </row>
    <row r="3009" spans="1:22" x14ac:dyDescent="0.35">
      <c r="A3009">
        <v>55139</v>
      </c>
      <c r="B3009" t="s">
        <v>1785</v>
      </c>
      <c r="C3009" t="s">
        <v>549</v>
      </c>
      <c r="D3009">
        <v>40569</v>
      </c>
      <c r="E3009">
        <v>108308</v>
      </c>
      <c r="F3009">
        <v>9721</v>
      </c>
      <c r="G3009">
        <v>31586</v>
      </c>
      <c r="H3009">
        <v>57510</v>
      </c>
      <c r="I3009">
        <v>46424</v>
      </c>
      <c r="J3009">
        <v>23553</v>
      </c>
      <c r="K3009">
        <f t="shared" si="276"/>
        <v>168794</v>
      </c>
      <c r="L3009">
        <v>51</v>
      </c>
      <c r="M3009">
        <v>45</v>
      </c>
      <c r="N3009">
        <v>5</v>
      </c>
      <c r="O3009">
        <v>215.77159867</v>
      </c>
      <c r="P3009">
        <v>114753.884825881</v>
      </c>
      <c r="Q3009">
        <v>3812.8065989360298</v>
      </c>
      <c r="R3009">
        <f t="shared" si="277"/>
        <v>118782.46302348704</v>
      </c>
      <c r="S3009">
        <f t="shared" si="278"/>
        <v>0.70371259063406899</v>
      </c>
      <c r="T3009">
        <f t="shared" si="280"/>
        <v>703.71259063406899</v>
      </c>
      <c r="U3009">
        <f t="shared" si="279"/>
        <v>-0.5</v>
      </c>
      <c r="V3009">
        <f t="shared" si="281"/>
        <v>0</v>
      </c>
    </row>
    <row r="3010" spans="1:22" x14ac:dyDescent="0.35">
      <c r="A3010">
        <v>55141</v>
      </c>
      <c r="B3010" t="s">
        <v>1785</v>
      </c>
      <c r="C3010" t="s">
        <v>1331</v>
      </c>
      <c r="D3010">
        <v>41307</v>
      </c>
      <c r="E3010">
        <v>50024</v>
      </c>
      <c r="F3010">
        <v>4492</v>
      </c>
      <c r="G3010">
        <v>13761</v>
      </c>
      <c r="H3010">
        <v>20696</v>
      </c>
      <c r="I3010">
        <v>22311</v>
      </c>
      <c r="J3010">
        <v>13164</v>
      </c>
      <c r="K3010">
        <f t="shared" ref="K3010:K3073" si="282">J3010+I3010+H3010+G3010+F3010</f>
        <v>74424</v>
      </c>
      <c r="L3010">
        <v>44</v>
      </c>
      <c r="M3010">
        <v>21</v>
      </c>
      <c r="N3010">
        <v>2</v>
      </c>
      <c r="O3010">
        <v>273.05027778499999</v>
      </c>
      <c r="P3010">
        <v>45976.371419247997</v>
      </c>
      <c r="Q3010">
        <v>4240.7576930060204</v>
      </c>
      <c r="R3010">
        <f t="shared" ref="R3010:R3073" si="283">Q3010+P3010+O3010</f>
        <v>50490.179390039011</v>
      </c>
      <c r="S3010">
        <f t="shared" ref="S3010:S3073" si="284">R3010/K3010</f>
        <v>0.67841260064010278</v>
      </c>
      <c r="T3010">
        <f t="shared" si="280"/>
        <v>678.41260064010282</v>
      </c>
      <c r="U3010">
        <f t="shared" ref="U3010:U3073" si="285">MIN(2.5,MROUND((S3010-0.913996136567084)/(0.613432266843391),SIGN((S3010-0.913996136567084)/(0.613432266843391))*0.5))</f>
        <v>-0.5</v>
      </c>
      <c r="V3010">
        <f t="shared" si="281"/>
        <v>0</v>
      </c>
    </row>
    <row r="3011" spans="1:22" x14ac:dyDescent="0.35">
      <c r="A3011">
        <v>56001</v>
      </c>
      <c r="B3011" t="s">
        <v>1820</v>
      </c>
      <c r="C3011" t="s">
        <v>1171</v>
      </c>
      <c r="D3011">
        <v>38601</v>
      </c>
      <c r="E3011">
        <v>21589</v>
      </c>
      <c r="F3011">
        <v>1993</v>
      </c>
      <c r="G3011">
        <v>6449</v>
      </c>
      <c r="H3011">
        <v>18085</v>
      </c>
      <c r="I3011">
        <v>7353</v>
      </c>
      <c r="J3011">
        <v>3396</v>
      </c>
      <c r="K3011">
        <f t="shared" si="282"/>
        <v>37276</v>
      </c>
      <c r="L3011">
        <v>15</v>
      </c>
      <c r="M3011">
        <v>9</v>
      </c>
      <c r="N3011">
        <v>4</v>
      </c>
      <c r="O3011">
        <v>12.074487250000001</v>
      </c>
      <c r="P3011">
        <v>25328.490186184899</v>
      </c>
      <c r="Q3011">
        <v>489.91315266299898</v>
      </c>
      <c r="R3011">
        <f t="shared" si="283"/>
        <v>25830.4778260979</v>
      </c>
      <c r="S3011">
        <f t="shared" si="284"/>
        <v>0.69295197516090512</v>
      </c>
      <c r="T3011">
        <f t="shared" ref="T3011:T3033" si="286">S3011*1000</f>
        <v>692.95197516090514</v>
      </c>
      <c r="U3011">
        <f t="shared" si="285"/>
        <v>-0.5</v>
      </c>
      <c r="V3011">
        <f t="shared" ref="V3011:V3033" si="287">IF(S3011&gt;AVERAGE($S$1:$S$3033),1,0)</f>
        <v>0</v>
      </c>
    </row>
    <row r="3012" spans="1:22" x14ac:dyDescent="0.35">
      <c r="A3012">
        <v>56003</v>
      </c>
      <c r="B3012" t="s">
        <v>1820</v>
      </c>
      <c r="C3012" t="s">
        <v>1050</v>
      </c>
      <c r="D3012">
        <v>36129</v>
      </c>
      <c r="E3012">
        <v>6963</v>
      </c>
      <c r="F3012">
        <v>743</v>
      </c>
      <c r="G3012">
        <v>2527</v>
      </c>
      <c r="H3012">
        <v>3062</v>
      </c>
      <c r="I3012">
        <v>3279</v>
      </c>
      <c r="J3012">
        <v>2183</v>
      </c>
      <c r="K3012">
        <f t="shared" si="282"/>
        <v>11794</v>
      </c>
      <c r="L3012">
        <v>4</v>
      </c>
      <c r="M3012">
        <v>5</v>
      </c>
      <c r="N3012">
        <v>2</v>
      </c>
      <c r="O3012">
        <v>1.01867375</v>
      </c>
      <c r="P3012">
        <v>12649.8166276501</v>
      </c>
      <c r="Q3012">
        <v>115.9502148</v>
      </c>
      <c r="R3012">
        <f t="shared" si="283"/>
        <v>12766.7855162001</v>
      </c>
      <c r="S3012">
        <f t="shared" si="284"/>
        <v>1.0824813902153723</v>
      </c>
      <c r="T3012">
        <f t="shared" si="286"/>
        <v>1082.4813902153724</v>
      </c>
      <c r="U3012">
        <f t="shared" si="285"/>
        <v>0.5</v>
      </c>
      <c r="V3012">
        <f t="shared" si="287"/>
        <v>1</v>
      </c>
    </row>
    <row r="3013" spans="1:22" x14ac:dyDescent="0.35">
      <c r="A3013">
        <v>56005</v>
      </c>
      <c r="B3013" t="s">
        <v>1820</v>
      </c>
      <c r="C3013" t="s">
        <v>720</v>
      </c>
      <c r="D3013">
        <v>48872</v>
      </c>
      <c r="E3013">
        <v>32527</v>
      </c>
      <c r="F3013">
        <v>4046</v>
      </c>
      <c r="G3013">
        <v>10433</v>
      </c>
      <c r="H3013">
        <v>17689</v>
      </c>
      <c r="I3013">
        <v>12715</v>
      </c>
      <c r="J3013">
        <v>2991</v>
      </c>
      <c r="K3013">
        <f t="shared" si="282"/>
        <v>47874</v>
      </c>
      <c r="L3013">
        <v>19</v>
      </c>
      <c r="M3013">
        <v>10</v>
      </c>
      <c r="N3013">
        <v>4</v>
      </c>
      <c r="O3013">
        <v>41.497243750000003</v>
      </c>
      <c r="P3013">
        <v>27496.883710433802</v>
      </c>
      <c r="Q3013">
        <v>1812.4218898899901</v>
      </c>
      <c r="R3013">
        <f t="shared" si="283"/>
        <v>29350.802844073791</v>
      </c>
      <c r="S3013">
        <f t="shared" si="284"/>
        <v>0.61308440581680645</v>
      </c>
      <c r="T3013">
        <f t="shared" si="286"/>
        <v>613.08440581680645</v>
      </c>
      <c r="U3013">
        <f t="shared" si="285"/>
        <v>-0.5</v>
      </c>
      <c r="V3013">
        <f t="shared" si="287"/>
        <v>0</v>
      </c>
    </row>
    <row r="3014" spans="1:22" x14ac:dyDescent="0.35">
      <c r="A3014">
        <v>56007</v>
      </c>
      <c r="B3014" t="s">
        <v>1820</v>
      </c>
      <c r="C3014" t="s">
        <v>1052</v>
      </c>
      <c r="D3014">
        <v>44882</v>
      </c>
      <c r="E3014">
        <v>9808</v>
      </c>
      <c r="F3014">
        <v>1023</v>
      </c>
      <c r="G3014">
        <v>2886</v>
      </c>
      <c r="H3014">
        <v>5110</v>
      </c>
      <c r="I3014">
        <v>4535</v>
      </c>
      <c r="J3014">
        <v>2112</v>
      </c>
      <c r="K3014">
        <f t="shared" si="282"/>
        <v>15666</v>
      </c>
      <c r="L3014">
        <v>6</v>
      </c>
      <c r="M3014">
        <v>6</v>
      </c>
      <c r="N3014">
        <v>2</v>
      </c>
      <c r="O3014">
        <v>0</v>
      </c>
      <c r="P3014">
        <v>7353.8162566973297</v>
      </c>
      <c r="Q3014">
        <v>98.435243750000097</v>
      </c>
      <c r="R3014">
        <f t="shared" si="283"/>
        <v>7452.2515004473298</v>
      </c>
      <c r="S3014">
        <f t="shared" si="284"/>
        <v>0.47569587006557701</v>
      </c>
      <c r="T3014">
        <f t="shared" si="286"/>
        <v>475.69587006557703</v>
      </c>
      <c r="U3014">
        <f t="shared" si="285"/>
        <v>-0.5</v>
      </c>
      <c r="V3014">
        <f t="shared" si="287"/>
        <v>0</v>
      </c>
    </row>
    <row r="3015" spans="1:22" x14ac:dyDescent="0.35">
      <c r="A3015">
        <v>56009</v>
      </c>
      <c r="B3015" t="s">
        <v>1820</v>
      </c>
      <c r="C3015" t="s">
        <v>1821</v>
      </c>
      <c r="D3015">
        <v>50251</v>
      </c>
      <c r="E3015">
        <v>8796</v>
      </c>
      <c r="F3015">
        <v>943</v>
      </c>
      <c r="G3015">
        <v>2854</v>
      </c>
      <c r="H3015">
        <v>4235</v>
      </c>
      <c r="I3015">
        <v>4087</v>
      </c>
      <c r="J3015">
        <v>1889</v>
      </c>
      <c r="K3015">
        <f t="shared" si="282"/>
        <v>14008</v>
      </c>
      <c r="L3015">
        <v>4</v>
      </c>
      <c r="M3015">
        <v>6</v>
      </c>
      <c r="N3015">
        <v>1</v>
      </c>
      <c r="O3015">
        <v>33.412461034000003</v>
      </c>
      <c r="P3015">
        <v>9305.2251621065298</v>
      </c>
      <c r="Q3015">
        <v>200.1241665</v>
      </c>
      <c r="R3015">
        <f t="shared" si="283"/>
        <v>9538.76178964053</v>
      </c>
      <c r="S3015">
        <f t="shared" si="284"/>
        <v>0.68095101296691385</v>
      </c>
      <c r="T3015">
        <f t="shared" si="286"/>
        <v>680.95101296691382</v>
      </c>
      <c r="U3015">
        <f t="shared" si="285"/>
        <v>-0.5</v>
      </c>
      <c r="V3015">
        <f t="shared" si="287"/>
        <v>0</v>
      </c>
    </row>
    <row r="3016" spans="1:22" x14ac:dyDescent="0.35">
      <c r="A3016">
        <v>56011</v>
      </c>
      <c r="B3016" t="s">
        <v>1820</v>
      </c>
      <c r="C3016" t="s">
        <v>1378</v>
      </c>
      <c r="D3016">
        <v>48102</v>
      </c>
      <c r="E3016">
        <v>4424</v>
      </c>
      <c r="F3016">
        <v>465</v>
      </c>
      <c r="G3016">
        <v>1305</v>
      </c>
      <c r="H3016">
        <v>1838</v>
      </c>
      <c r="I3016">
        <v>2306</v>
      </c>
      <c r="J3016">
        <v>1241</v>
      </c>
      <c r="K3016">
        <f t="shared" si="282"/>
        <v>7155</v>
      </c>
      <c r="L3016">
        <v>3</v>
      </c>
      <c r="M3016">
        <v>1</v>
      </c>
      <c r="N3016">
        <v>1</v>
      </c>
      <c r="O3016">
        <v>9.0239999999999991</v>
      </c>
      <c r="P3016">
        <v>777.58160749999797</v>
      </c>
      <c r="Q3016">
        <v>39.128945999999999</v>
      </c>
      <c r="R3016">
        <f t="shared" si="283"/>
        <v>825.73455349999801</v>
      </c>
      <c r="S3016">
        <f t="shared" si="284"/>
        <v>0.11540664619147421</v>
      </c>
      <c r="T3016">
        <f t="shared" si="286"/>
        <v>115.40664619147421</v>
      </c>
      <c r="U3016">
        <f t="shared" si="285"/>
        <v>-1.5</v>
      </c>
      <c r="V3016">
        <f t="shared" si="287"/>
        <v>0</v>
      </c>
    </row>
    <row r="3017" spans="1:22" x14ac:dyDescent="0.35">
      <c r="A3017">
        <v>56013</v>
      </c>
      <c r="B3017" t="s">
        <v>1820</v>
      </c>
      <c r="C3017" t="s">
        <v>260</v>
      </c>
      <c r="D3017">
        <v>40177</v>
      </c>
      <c r="E3017">
        <v>24688</v>
      </c>
      <c r="F3017">
        <v>3057</v>
      </c>
      <c r="G3017">
        <v>8285</v>
      </c>
      <c r="H3017">
        <v>12177</v>
      </c>
      <c r="I3017">
        <v>11322</v>
      </c>
      <c r="J3017">
        <v>6269</v>
      </c>
      <c r="K3017">
        <f t="shared" si="282"/>
        <v>41110</v>
      </c>
      <c r="L3017">
        <v>27</v>
      </c>
      <c r="M3017">
        <v>11</v>
      </c>
      <c r="N3017">
        <v>7</v>
      </c>
      <c r="O3017">
        <v>22.10713492</v>
      </c>
      <c r="P3017">
        <v>23914.509077223302</v>
      </c>
      <c r="Q3017">
        <v>2690.5609208075098</v>
      </c>
      <c r="R3017">
        <f t="shared" si="283"/>
        <v>26627.177132950812</v>
      </c>
      <c r="S3017">
        <f t="shared" si="284"/>
        <v>0.64770559797982996</v>
      </c>
      <c r="T3017">
        <f t="shared" si="286"/>
        <v>647.70559797982992</v>
      </c>
      <c r="U3017">
        <f t="shared" si="285"/>
        <v>-0.5</v>
      </c>
      <c r="V3017">
        <f t="shared" si="287"/>
        <v>0</v>
      </c>
    </row>
    <row r="3018" spans="1:22" x14ac:dyDescent="0.35">
      <c r="A3018">
        <v>56015</v>
      </c>
      <c r="B3018" t="s">
        <v>1820</v>
      </c>
      <c r="C3018" t="s">
        <v>1822</v>
      </c>
      <c r="D3018">
        <v>38274</v>
      </c>
      <c r="E3018">
        <v>7513</v>
      </c>
      <c r="F3018">
        <v>701</v>
      </c>
      <c r="G3018">
        <v>2423</v>
      </c>
      <c r="H3018">
        <v>3970</v>
      </c>
      <c r="I3018">
        <v>3902</v>
      </c>
      <c r="J3018">
        <v>2640</v>
      </c>
      <c r="K3018">
        <f t="shared" si="282"/>
        <v>13636</v>
      </c>
      <c r="L3018">
        <v>3</v>
      </c>
      <c r="M3018">
        <v>7</v>
      </c>
      <c r="N3018">
        <v>1</v>
      </c>
      <c r="O3018">
        <v>2.8173037500000002</v>
      </c>
      <c r="P3018">
        <v>7362.5818040240301</v>
      </c>
      <c r="Q3018">
        <v>108.23586671</v>
      </c>
      <c r="R3018">
        <f t="shared" si="283"/>
        <v>7473.63497448403</v>
      </c>
      <c r="S3018">
        <f t="shared" si="284"/>
        <v>0.54808118029363673</v>
      </c>
      <c r="T3018">
        <f t="shared" si="286"/>
        <v>548.08118029363675</v>
      </c>
      <c r="U3018">
        <f t="shared" si="285"/>
        <v>-0.5</v>
      </c>
      <c r="V3018">
        <f t="shared" si="287"/>
        <v>0</v>
      </c>
    </row>
    <row r="3019" spans="1:22" x14ac:dyDescent="0.35">
      <c r="A3019">
        <v>56017</v>
      </c>
      <c r="B3019" t="s">
        <v>1820</v>
      </c>
      <c r="C3019" t="s">
        <v>1823</v>
      </c>
      <c r="D3019">
        <v>46656</v>
      </c>
      <c r="E3019">
        <v>3394</v>
      </c>
      <c r="F3019">
        <v>217</v>
      </c>
      <c r="G3019">
        <v>815</v>
      </c>
      <c r="H3019">
        <v>1158</v>
      </c>
      <c r="I3019">
        <v>1530</v>
      </c>
      <c r="J3019">
        <v>1102</v>
      </c>
      <c r="K3019">
        <f t="shared" si="282"/>
        <v>4822</v>
      </c>
      <c r="L3019">
        <v>1</v>
      </c>
      <c r="M3019">
        <v>3</v>
      </c>
      <c r="N3019">
        <v>1</v>
      </c>
      <c r="O3019">
        <v>1.702272</v>
      </c>
      <c r="P3019">
        <v>4765.3061622135101</v>
      </c>
      <c r="Q3019">
        <v>143.10149756800001</v>
      </c>
      <c r="R3019">
        <f t="shared" si="283"/>
        <v>4910.1099317815106</v>
      </c>
      <c r="S3019">
        <f t="shared" si="284"/>
        <v>1.0182724868895707</v>
      </c>
      <c r="T3019">
        <f t="shared" si="286"/>
        <v>1018.2724868895707</v>
      </c>
      <c r="U3019">
        <f t="shared" si="285"/>
        <v>0</v>
      </c>
      <c r="V3019">
        <f t="shared" si="287"/>
        <v>1</v>
      </c>
    </row>
    <row r="3020" spans="1:22" x14ac:dyDescent="0.35">
      <c r="A3020">
        <v>56019</v>
      </c>
      <c r="B3020" t="s">
        <v>1820</v>
      </c>
      <c r="C3020" t="s">
        <v>151</v>
      </c>
      <c r="D3020">
        <v>41898</v>
      </c>
      <c r="E3020">
        <v>5886</v>
      </c>
      <c r="F3020">
        <v>529</v>
      </c>
      <c r="G3020">
        <v>1510</v>
      </c>
      <c r="H3020">
        <v>2326</v>
      </c>
      <c r="I3020">
        <v>2579</v>
      </c>
      <c r="J3020">
        <v>1671</v>
      </c>
      <c r="K3020">
        <f t="shared" si="282"/>
        <v>8615</v>
      </c>
      <c r="L3020">
        <v>3</v>
      </c>
      <c r="M3020">
        <v>2</v>
      </c>
      <c r="N3020">
        <v>1</v>
      </c>
      <c r="O3020">
        <v>1.5449964199999999</v>
      </c>
      <c r="P3020">
        <v>4243.0804879310199</v>
      </c>
      <c r="Q3020">
        <v>1331.55710903</v>
      </c>
      <c r="R3020">
        <f t="shared" si="283"/>
        <v>5576.1825933810196</v>
      </c>
      <c r="S3020">
        <f t="shared" si="284"/>
        <v>0.64726437531990944</v>
      </c>
      <c r="T3020">
        <f t="shared" si="286"/>
        <v>647.26437531990939</v>
      </c>
      <c r="U3020">
        <f t="shared" si="285"/>
        <v>-0.5</v>
      </c>
      <c r="V3020">
        <f t="shared" si="287"/>
        <v>0</v>
      </c>
    </row>
    <row r="3021" spans="1:22" x14ac:dyDescent="0.35">
      <c r="A3021">
        <v>56021</v>
      </c>
      <c r="B3021" t="s">
        <v>1820</v>
      </c>
      <c r="C3021" t="s">
        <v>1824</v>
      </c>
      <c r="D3021">
        <v>50755</v>
      </c>
      <c r="E3021">
        <v>63549</v>
      </c>
      <c r="F3021">
        <v>6372</v>
      </c>
      <c r="G3021">
        <v>18126</v>
      </c>
      <c r="H3021">
        <v>31776</v>
      </c>
      <c r="I3021">
        <v>25715</v>
      </c>
      <c r="J3021">
        <v>12494</v>
      </c>
      <c r="K3021">
        <f t="shared" si="282"/>
        <v>94483</v>
      </c>
      <c r="L3021">
        <v>61</v>
      </c>
      <c r="M3021">
        <v>21</v>
      </c>
      <c r="N3021">
        <v>7</v>
      </c>
      <c r="O3021">
        <v>183.11960475000001</v>
      </c>
      <c r="P3021">
        <v>68171.7267093064</v>
      </c>
      <c r="Q3021">
        <v>30206.634274831998</v>
      </c>
      <c r="R3021">
        <f t="shared" si="283"/>
        <v>98561.4805888884</v>
      </c>
      <c r="S3021">
        <f t="shared" si="284"/>
        <v>1.0431662901145011</v>
      </c>
      <c r="T3021">
        <f t="shared" si="286"/>
        <v>1043.1662901145012</v>
      </c>
      <c r="U3021">
        <f t="shared" si="285"/>
        <v>0</v>
      </c>
      <c r="V3021">
        <f t="shared" si="287"/>
        <v>1</v>
      </c>
    </row>
    <row r="3022" spans="1:22" x14ac:dyDescent="0.35">
      <c r="A3022">
        <v>56023</v>
      </c>
      <c r="B3022" t="s">
        <v>1820</v>
      </c>
      <c r="C3022" t="s">
        <v>153</v>
      </c>
      <c r="D3022">
        <v>39927</v>
      </c>
      <c r="E3022">
        <v>9623</v>
      </c>
      <c r="F3022">
        <v>1269</v>
      </c>
      <c r="G3022">
        <v>4023</v>
      </c>
      <c r="H3022">
        <v>5059</v>
      </c>
      <c r="I3022">
        <v>5159</v>
      </c>
      <c r="J3022">
        <v>2451</v>
      </c>
      <c r="K3022">
        <f t="shared" si="282"/>
        <v>17961</v>
      </c>
      <c r="L3022">
        <v>12</v>
      </c>
      <c r="M3022">
        <v>9</v>
      </c>
      <c r="N3022">
        <v>2</v>
      </c>
      <c r="O3022">
        <v>3.5733562499999998</v>
      </c>
      <c r="P3022">
        <v>10029.221971160599</v>
      </c>
      <c r="Q3022">
        <v>333.56752316999899</v>
      </c>
      <c r="R3022">
        <f t="shared" si="283"/>
        <v>10366.362850580599</v>
      </c>
      <c r="S3022">
        <f t="shared" si="284"/>
        <v>0.57715955963368404</v>
      </c>
      <c r="T3022">
        <f t="shared" si="286"/>
        <v>577.15955963368401</v>
      </c>
      <c r="U3022">
        <f t="shared" si="285"/>
        <v>-0.5</v>
      </c>
      <c r="V3022">
        <f t="shared" si="287"/>
        <v>0</v>
      </c>
    </row>
    <row r="3023" spans="1:22" x14ac:dyDescent="0.35">
      <c r="A3023">
        <v>56025</v>
      </c>
      <c r="B3023" t="s">
        <v>1820</v>
      </c>
      <c r="C3023" t="s">
        <v>1825</v>
      </c>
      <c r="D3023">
        <v>57522</v>
      </c>
      <c r="E3023">
        <v>55459</v>
      </c>
      <c r="F3023">
        <v>5303</v>
      </c>
      <c r="G3023">
        <v>15176</v>
      </c>
      <c r="H3023">
        <v>26944</v>
      </c>
      <c r="I3023">
        <v>21277</v>
      </c>
      <c r="J3023">
        <v>9921</v>
      </c>
      <c r="K3023">
        <f t="shared" si="282"/>
        <v>78621</v>
      </c>
      <c r="L3023">
        <v>37</v>
      </c>
      <c r="M3023">
        <v>21</v>
      </c>
      <c r="N3023">
        <v>8</v>
      </c>
      <c r="O3023">
        <v>2092.72919718</v>
      </c>
      <c r="P3023">
        <v>81272.673767718603</v>
      </c>
      <c r="Q3023">
        <v>3831.5641419555</v>
      </c>
      <c r="R3023">
        <f t="shared" si="283"/>
        <v>87196.967106854107</v>
      </c>
      <c r="S3023">
        <f t="shared" si="284"/>
        <v>1.1090798527982868</v>
      </c>
      <c r="T3023">
        <f t="shared" si="286"/>
        <v>1109.0798527982868</v>
      </c>
      <c r="U3023">
        <f t="shared" si="285"/>
        <v>0.5</v>
      </c>
      <c r="V3023">
        <f t="shared" si="287"/>
        <v>1</v>
      </c>
    </row>
    <row r="3024" spans="1:22" x14ac:dyDescent="0.35">
      <c r="A3024">
        <v>56027</v>
      </c>
      <c r="B3024" t="s">
        <v>1820</v>
      </c>
      <c r="C3024" t="s">
        <v>1826</v>
      </c>
      <c r="D3024">
        <v>47088</v>
      </c>
      <c r="E3024">
        <v>2128</v>
      </c>
      <c r="F3024">
        <v>95</v>
      </c>
      <c r="G3024">
        <v>381</v>
      </c>
      <c r="H3024">
        <v>712</v>
      </c>
      <c r="I3024">
        <v>756</v>
      </c>
      <c r="J3024">
        <v>512</v>
      </c>
      <c r="K3024">
        <f t="shared" si="282"/>
        <v>2456</v>
      </c>
      <c r="L3024">
        <v>2</v>
      </c>
      <c r="M3024">
        <v>2</v>
      </c>
      <c r="N3024">
        <v>1</v>
      </c>
      <c r="O3024">
        <v>0</v>
      </c>
      <c r="P3024">
        <v>1156.6431951009999</v>
      </c>
      <c r="Q3024">
        <v>12.084110000000001</v>
      </c>
      <c r="R3024">
        <f t="shared" si="283"/>
        <v>1168.727305101</v>
      </c>
      <c r="S3024">
        <f t="shared" si="284"/>
        <v>0.47586616657206837</v>
      </c>
      <c r="T3024">
        <f t="shared" si="286"/>
        <v>475.86616657206838</v>
      </c>
      <c r="U3024">
        <f t="shared" si="285"/>
        <v>-0.5</v>
      </c>
      <c r="V3024">
        <f t="shared" si="287"/>
        <v>0</v>
      </c>
    </row>
    <row r="3025" spans="1:22" x14ac:dyDescent="0.35">
      <c r="A3025">
        <v>56029</v>
      </c>
      <c r="B3025" t="s">
        <v>1820</v>
      </c>
      <c r="C3025" t="s">
        <v>278</v>
      </c>
      <c r="D3025">
        <v>48933</v>
      </c>
      <c r="E3025">
        <v>20971</v>
      </c>
      <c r="F3025">
        <v>1573</v>
      </c>
      <c r="G3025">
        <v>5167</v>
      </c>
      <c r="H3025">
        <v>7997</v>
      </c>
      <c r="I3025">
        <v>8627</v>
      </c>
      <c r="J3025">
        <v>5338</v>
      </c>
      <c r="K3025">
        <f t="shared" si="282"/>
        <v>28702</v>
      </c>
      <c r="L3025">
        <v>13</v>
      </c>
      <c r="M3025">
        <v>10</v>
      </c>
      <c r="N3025">
        <v>3</v>
      </c>
      <c r="O3025">
        <v>34.320440699999999</v>
      </c>
      <c r="P3025">
        <v>29117.709807815801</v>
      </c>
      <c r="Q3025">
        <v>1891.4824530799999</v>
      </c>
      <c r="R3025">
        <f t="shared" si="283"/>
        <v>31043.512701595802</v>
      </c>
      <c r="S3025">
        <f t="shared" si="284"/>
        <v>1.0815801233919518</v>
      </c>
      <c r="T3025">
        <f t="shared" si="286"/>
        <v>1081.5801233919517</v>
      </c>
      <c r="U3025">
        <f t="shared" si="285"/>
        <v>0.5</v>
      </c>
      <c r="V3025">
        <f t="shared" si="287"/>
        <v>1</v>
      </c>
    </row>
    <row r="3026" spans="1:22" x14ac:dyDescent="0.35">
      <c r="A3026">
        <v>56031</v>
      </c>
      <c r="B3026" t="s">
        <v>1820</v>
      </c>
      <c r="C3026" t="s">
        <v>1037</v>
      </c>
      <c r="D3026">
        <v>44890</v>
      </c>
      <c r="E3026">
        <v>5802</v>
      </c>
      <c r="F3026">
        <v>404</v>
      </c>
      <c r="G3026">
        <v>1485</v>
      </c>
      <c r="H3026">
        <v>2147</v>
      </c>
      <c r="I3026">
        <v>2838</v>
      </c>
      <c r="J3026">
        <v>1882</v>
      </c>
      <c r="K3026">
        <f t="shared" si="282"/>
        <v>8756</v>
      </c>
      <c r="L3026">
        <v>6</v>
      </c>
      <c r="M3026">
        <v>8</v>
      </c>
      <c r="N3026">
        <v>1</v>
      </c>
      <c r="O3026">
        <v>3.7959692500000002</v>
      </c>
      <c r="P3026">
        <v>6375.6224345770197</v>
      </c>
      <c r="Q3026">
        <v>88.710157520000095</v>
      </c>
      <c r="R3026">
        <f t="shared" si="283"/>
        <v>6468.12856134702</v>
      </c>
      <c r="S3026">
        <f t="shared" si="284"/>
        <v>0.73870814999394929</v>
      </c>
      <c r="T3026">
        <f t="shared" si="286"/>
        <v>738.70814999394929</v>
      </c>
      <c r="U3026">
        <f t="shared" si="285"/>
        <v>-0.5</v>
      </c>
      <c r="V3026">
        <f t="shared" si="287"/>
        <v>0</v>
      </c>
    </row>
    <row r="3027" spans="1:22" x14ac:dyDescent="0.35">
      <c r="A3027">
        <v>56033</v>
      </c>
      <c r="B3027" t="s">
        <v>1820</v>
      </c>
      <c r="C3027" t="s">
        <v>693</v>
      </c>
      <c r="D3027">
        <v>51164</v>
      </c>
      <c r="E3027">
        <v>19550</v>
      </c>
      <c r="F3027">
        <v>1759</v>
      </c>
      <c r="G3027">
        <v>5453</v>
      </c>
      <c r="H3027">
        <v>8476</v>
      </c>
      <c r="I3027">
        <v>8923</v>
      </c>
      <c r="J3027">
        <v>4985</v>
      </c>
      <c r="K3027">
        <f t="shared" si="282"/>
        <v>29596</v>
      </c>
      <c r="L3027">
        <v>21</v>
      </c>
      <c r="M3027">
        <v>11</v>
      </c>
      <c r="N3027">
        <v>2</v>
      </c>
      <c r="O3027">
        <v>26.896795034</v>
      </c>
      <c r="P3027">
        <v>25671.5722801226</v>
      </c>
      <c r="Q3027">
        <v>12860.7363613081</v>
      </c>
      <c r="R3027">
        <f t="shared" si="283"/>
        <v>38559.205436464705</v>
      </c>
      <c r="S3027">
        <f t="shared" si="284"/>
        <v>1.3028519204103495</v>
      </c>
      <c r="T3027">
        <f t="shared" si="286"/>
        <v>1302.8519204103495</v>
      </c>
      <c r="U3027">
        <f t="shared" si="285"/>
        <v>0.5</v>
      </c>
      <c r="V3027">
        <f t="shared" si="287"/>
        <v>1</v>
      </c>
    </row>
    <row r="3028" spans="1:22" x14ac:dyDescent="0.35">
      <c r="A3028">
        <v>56035</v>
      </c>
      <c r="B3028" t="s">
        <v>1820</v>
      </c>
      <c r="C3028" t="s">
        <v>1827</v>
      </c>
      <c r="D3028">
        <v>60381</v>
      </c>
      <c r="E3028">
        <v>8157</v>
      </c>
      <c r="F3028">
        <v>647</v>
      </c>
      <c r="G3028">
        <v>1970</v>
      </c>
      <c r="H3028">
        <v>3437</v>
      </c>
      <c r="I3028">
        <v>3135</v>
      </c>
      <c r="J3028">
        <v>1179</v>
      </c>
      <c r="K3028">
        <f t="shared" si="282"/>
        <v>10368</v>
      </c>
      <c r="L3028">
        <v>5</v>
      </c>
      <c r="M3028">
        <v>6</v>
      </c>
      <c r="N3028">
        <v>0</v>
      </c>
      <c r="O3028">
        <v>4.4443440000000001</v>
      </c>
      <c r="P3028">
        <v>3077.4638477640101</v>
      </c>
      <c r="Q3028">
        <v>0</v>
      </c>
      <c r="R3028">
        <f t="shared" si="283"/>
        <v>3081.9081917640101</v>
      </c>
      <c r="S3028">
        <f t="shared" si="284"/>
        <v>0.2972519475081028</v>
      </c>
      <c r="T3028">
        <f t="shared" si="286"/>
        <v>297.25194750810277</v>
      </c>
      <c r="U3028">
        <f t="shared" si="285"/>
        <v>-1</v>
      </c>
      <c r="V3028">
        <f t="shared" si="287"/>
        <v>0</v>
      </c>
    </row>
    <row r="3029" spans="1:22" x14ac:dyDescent="0.35">
      <c r="A3029">
        <v>56037</v>
      </c>
      <c r="B3029" t="s">
        <v>1820</v>
      </c>
      <c r="C3029" t="s">
        <v>1828</v>
      </c>
      <c r="D3029">
        <v>58843</v>
      </c>
      <c r="E3029">
        <v>30753</v>
      </c>
      <c r="F3029">
        <v>3572</v>
      </c>
      <c r="G3029">
        <v>9813</v>
      </c>
      <c r="H3029">
        <v>16215</v>
      </c>
      <c r="I3029">
        <v>11692</v>
      </c>
      <c r="J3029">
        <v>3975</v>
      </c>
      <c r="K3029">
        <f t="shared" si="282"/>
        <v>45267</v>
      </c>
      <c r="L3029">
        <v>19</v>
      </c>
      <c r="M3029">
        <v>12</v>
      </c>
      <c r="N3029">
        <v>2</v>
      </c>
      <c r="O3029">
        <v>8.7230721239999998</v>
      </c>
      <c r="P3029">
        <v>49903.946556071998</v>
      </c>
      <c r="Q3029">
        <v>321.03367359999902</v>
      </c>
      <c r="R3029">
        <f t="shared" si="283"/>
        <v>50233.703301795998</v>
      </c>
      <c r="S3029">
        <f t="shared" si="284"/>
        <v>1.1097201780943291</v>
      </c>
      <c r="T3029">
        <f t="shared" si="286"/>
        <v>1109.7201780943292</v>
      </c>
      <c r="U3029">
        <f t="shared" si="285"/>
        <v>0.5</v>
      </c>
      <c r="V3029">
        <f t="shared" si="287"/>
        <v>1</v>
      </c>
    </row>
    <row r="3030" spans="1:22" x14ac:dyDescent="0.35">
      <c r="A3030">
        <v>56039</v>
      </c>
      <c r="B3030" t="s">
        <v>1820</v>
      </c>
      <c r="C3030" t="s">
        <v>493</v>
      </c>
      <c r="D3030">
        <v>93194</v>
      </c>
      <c r="E3030">
        <v>27111</v>
      </c>
      <c r="F3030">
        <v>1321</v>
      </c>
      <c r="G3030">
        <v>3238</v>
      </c>
      <c r="H3030">
        <v>8731</v>
      </c>
      <c r="I3030">
        <v>5959</v>
      </c>
      <c r="J3030">
        <v>2426</v>
      </c>
      <c r="K3030">
        <f t="shared" si="282"/>
        <v>21675</v>
      </c>
      <c r="L3030">
        <v>28</v>
      </c>
      <c r="M3030">
        <v>5</v>
      </c>
      <c r="N3030">
        <v>2</v>
      </c>
      <c r="O3030">
        <v>92.874841110000006</v>
      </c>
      <c r="P3030">
        <v>8936.9814637770305</v>
      </c>
      <c r="Q3030">
        <v>1151.5518210600001</v>
      </c>
      <c r="R3030">
        <f t="shared" si="283"/>
        <v>10181.408125947031</v>
      </c>
      <c r="S3030">
        <f t="shared" si="284"/>
        <v>0.46973047870574541</v>
      </c>
      <c r="T3030">
        <f t="shared" si="286"/>
        <v>469.73047870574544</v>
      </c>
      <c r="U3030">
        <f t="shared" si="285"/>
        <v>-0.5</v>
      </c>
      <c r="V3030">
        <f t="shared" si="287"/>
        <v>0</v>
      </c>
    </row>
    <row r="3031" spans="1:22" x14ac:dyDescent="0.35">
      <c r="A3031">
        <v>56041</v>
      </c>
      <c r="B3031" t="s">
        <v>1820</v>
      </c>
      <c r="C3031" t="s">
        <v>1829</v>
      </c>
      <c r="D3031">
        <v>43698</v>
      </c>
      <c r="E3031">
        <v>12864</v>
      </c>
      <c r="F3031">
        <v>1641</v>
      </c>
      <c r="G3031">
        <v>5061</v>
      </c>
      <c r="H3031">
        <v>6556</v>
      </c>
      <c r="I3031">
        <v>5693</v>
      </c>
      <c r="J3031">
        <v>2074</v>
      </c>
      <c r="K3031">
        <f t="shared" si="282"/>
        <v>21025</v>
      </c>
      <c r="L3031">
        <v>19</v>
      </c>
      <c r="M3031">
        <v>9</v>
      </c>
      <c r="N3031">
        <v>3</v>
      </c>
      <c r="O3031">
        <v>9.435698704</v>
      </c>
      <c r="P3031">
        <v>21672.359218832298</v>
      </c>
      <c r="Q3031">
        <v>491.79157529999998</v>
      </c>
      <c r="R3031">
        <f t="shared" si="283"/>
        <v>22173.586492836301</v>
      </c>
      <c r="S3031">
        <f t="shared" si="284"/>
        <v>1.0546295597068396</v>
      </c>
      <c r="T3031">
        <f t="shared" si="286"/>
        <v>1054.6295597068395</v>
      </c>
      <c r="U3031">
        <f t="shared" si="285"/>
        <v>0</v>
      </c>
      <c r="V3031">
        <f t="shared" si="287"/>
        <v>1</v>
      </c>
    </row>
    <row r="3032" spans="1:22" x14ac:dyDescent="0.35">
      <c r="A3032">
        <v>56043</v>
      </c>
      <c r="B3032" t="s">
        <v>1820</v>
      </c>
      <c r="C3032" t="s">
        <v>1830</v>
      </c>
      <c r="D3032">
        <v>42286</v>
      </c>
      <c r="E3032">
        <v>5665</v>
      </c>
      <c r="F3032">
        <v>497</v>
      </c>
      <c r="G3032">
        <v>1798</v>
      </c>
      <c r="H3032">
        <v>2196</v>
      </c>
      <c r="I3032">
        <v>2392</v>
      </c>
      <c r="J3032">
        <v>1581</v>
      </c>
      <c r="K3032">
        <f t="shared" si="282"/>
        <v>8464</v>
      </c>
      <c r="L3032">
        <v>7</v>
      </c>
      <c r="M3032">
        <v>7</v>
      </c>
      <c r="N3032">
        <v>1</v>
      </c>
      <c r="O3032">
        <v>8.2994474999999994</v>
      </c>
      <c r="P3032">
        <v>10611.9708261671</v>
      </c>
      <c r="Q3032">
        <v>185.55510358000001</v>
      </c>
      <c r="R3032">
        <f t="shared" si="283"/>
        <v>10805.8253772471</v>
      </c>
      <c r="S3032">
        <f t="shared" si="284"/>
        <v>1.2766806920187972</v>
      </c>
      <c r="T3032">
        <f t="shared" si="286"/>
        <v>1276.6806920187971</v>
      </c>
      <c r="U3032">
        <f t="shared" si="285"/>
        <v>0.5</v>
      </c>
      <c r="V3032">
        <f t="shared" si="287"/>
        <v>1</v>
      </c>
    </row>
    <row r="3033" spans="1:22" x14ac:dyDescent="0.35">
      <c r="A3033">
        <v>56045</v>
      </c>
      <c r="B3033" t="s">
        <v>1820</v>
      </c>
      <c r="C3033" t="s">
        <v>1831</v>
      </c>
      <c r="D3033">
        <v>54068</v>
      </c>
      <c r="E3033">
        <v>5128</v>
      </c>
      <c r="F3033">
        <v>422</v>
      </c>
      <c r="G3033">
        <v>1273</v>
      </c>
      <c r="H3033">
        <v>2062</v>
      </c>
      <c r="I3033">
        <v>2129</v>
      </c>
      <c r="J3033">
        <v>1196</v>
      </c>
      <c r="K3033">
        <f t="shared" si="282"/>
        <v>7082</v>
      </c>
      <c r="L3033">
        <v>3</v>
      </c>
      <c r="M3033">
        <v>3</v>
      </c>
      <c r="N3033">
        <v>1</v>
      </c>
      <c r="O3033">
        <v>0</v>
      </c>
      <c r="P3033">
        <v>4706.6523867610103</v>
      </c>
      <c r="Q3033">
        <v>487.38003500000002</v>
      </c>
      <c r="R3033">
        <f t="shared" si="283"/>
        <v>5194.0324217610105</v>
      </c>
      <c r="S3033">
        <f t="shared" si="284"/>
        <v>0.73341321967819972</v>
      </c>
      <c r="T3033">
        <f t="shared" si="286"/>
        <v>733.41321967819977</v>
      </c>
      <c r="U3033">
        <f t="shared" si="285"/>
        <v>-0.5</v>
      </c>
      <c r="V3033">
        <f t="shared" si="287"/>
        <v>0</v>
      </c>
    </row>
  </sheetData>
  <sortState xmlns:xlrd2="http://schemas.microsoft.com/office/spreadsheetml/2017/richdata2" ref="A2:V3034">
    <sortCondition ref="A2:A303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13th run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dcterms:created xsi:type="dcterms:W3CDTF">2023-04-25T05:55:46Z</dcterms:created>
  <dcterms:modified xsi:type="dcterms:W3CDTF">2023-05-05T13:45:20Z</dcterms:modified>
</cp:coreProperties>
</file>