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&lt;U&gt;" sheetId="2" r:id="rId1"/>
    <sheet name="Rij" sheetId="3" r:id="rId2"/>
    <sheet name="Diss." sheetId="4" r:id="rId3"/>
    <sheet name="DNS" sheetId="1" r:id="rId4"/>
  </sheets>
  <definedNames>
    <definedName name="_1020" localSheetId="3">DNS!$A$1:$I$684</definedName>
    <definedName name="diss1" localSheetId="2">Diss.!$A$2:$C$87</definedName>
    <definedName name="fluct1" localSheetId="1">Rij!$A$2:$E$87</definedName>
    <definedName name="moy1_1" localSheetId="0">'&lt;U&gt;'!$A$2:$D$87</definedName>
  </definedNames>
  <calcPr calcId="145621"/>
</workbook>
</file>

<file path=xl/calcChain.xml><?xml version="1.0" encoding="utf-8"?>
<calcChain xmlns="http://schemas.openxmlformats.org/spreadsheetml/2006/main">
  <c r="F2" i="4" l="1"/>
  <c r="P38" i="4" l="1"/>
  <c r="P37" i="4"/>
  <c r="O38" i="4"/>
  <c r="O37" i="4"/>
  <c r="O39" i="4" s="1"/>
  <c r="N36" i="4"/>
  <c r="N38" i="4" s="1"/>
  <c r="N37" i="4" l="1"/>
  <c r="M36" i="4"/>
  <c r="N34" i="4"/>
  <c r="M34" i="4"/>
  <c r="P32" i="4" l="1"/>
  <c r="M32" i="4" s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2" i="4" l="1"/>
  <c r="L36" i="4" l="1"/>
  <c r="L37" i="4" s="1"/>
  <c r="O32" i="4"/>
  <c r="L34" i="4" s="1"/>
  <c r="L35" i="4" s="1"/>
  <c r="L32" i="4" l="1"/>
  <c r="L33" i="4" s="1"/>
</calcChain>
</file>

<file path=xl/connections.xml><?xml version="1.0" encoding="utf-8"?>
<connections xmlns="http://schemas.openxmlformats.org/spreadsheetml/2006/main">
  <connection id="1" name="1020" type="6" refreshedVersion="4" background="1" saveData="1">
    <textPr prompt="0" codePage="852" firstRow="154" sourceFile="D:\Users\Flageul\Documents\stats\dns\1020.txt" space="1" consecutive="1">
      <textFields count="5">
        <textField/>
        <textField/>
        <textField/>
        <textField/>
        <textField/>
      </textFields>
    </textPr>
  </connection>
  <connection id="2" name="diss1" type="6" refreshedVersion="4" background="1" refreshOnLoad="1" saveData="1">
    <textPr prompt="0" codePage="852" sourceFile="D:\Users\Flageul\Documents\stats\1020_ygrid_nomod\csv\diss1.csv" space="1" consecutive="1">
      <textFields count="3">
        <textField/>
        <textField/>
        <textField/>
      </textFields>
    </textPr>
  </connection>
  <connection id="3" name="fluct1" type="6" refreshedVersion="4" background="1" refreshOnLoad="1" saveData="1">
    <textPr prompt="0" codePage="852" sourceFile="D:\Users\Flageul\Documents\stats\1020_ygrid_nomod\csv\fluct1.csv" space="1" consecutive="1">
      <textFields count="5">
        <textField/>
        <textField/>
        <textField/>
        <textField/>
        <textField/>
      </textFields>
    </textPr>
  </connection>
  <connection id="4" name="moy1" type="6" refreshedVersion="4" background="1" refreshOnLoad="1" saveData="1">
    <textPr prompt="0" codePage="852" sourceFile="D:\Users\Flageul\Documents\stats\1020_ygrid_nomod\csv\moy1.csv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<sst xmlns="http://schemas.openxmlformats.org/spreadsheetml/2006/main" count="55" uniqueCount="45">
  <si>
    <t>j</t>
  </si>
  <si>
    <t>y+</t>
  </si>
  <si>
    <t>u_mean</t>
  </si>
  <si>
    <t>uu+</t>
  </si>
  <si>
    <t>ww+</t>
  </si>
  <si>
    <t>vv+</t>
  </si>
  <si>
    <t>-uv+</t>
  </si>
  <si>
    <t>Budgets</t>
  </si>
  <si>
    <t>of</t>
  </si>
  <si>
    <t>transport</t>
  </si>
  <si>
    <t>equations</t>
  </si>
  <si>
    <t>Budget</t>
  </si>
  <si>
    <t>k</t>
  </si>
  <si>
    <t>:</t>
  </si>
  <si>
    <t>Prod.</t>
  </si>
  <si>
    <t>Diss.</t>
  </si>
  <si>
    <t>vel_p_grad.</t>
  </si>
  <si>
    <t>Turb_Diff.</t>
  </si>
  <si>
    <t>Mole_Diff.</t>
  </si>
  <si>
    <t>Res.</t>
  </si>
  <si>
    <t>(EOF)</t>
  </si>
  <si>
    <t>u+_sat</t>
  </si>
  <si>
    <t>y+_sat</t>
  </si>
  <si>
    <t>DNS</t>
  </si>
  <si>
    <t>uu+_sat</t>
  </si>
  <si>
    <t>vv+_sat</t>
  </si>
  <si>
    <t>ww+_sat</t>
  </si>
  <si>
    <t>uv+_sat</t>
  </si>
  <si>
    <t>y</t>
  </si>
  <si>
    <t>diss_sat</t>
  </si>
  <si>
    <t>mudiss_sat</t>
  </si>
  <si>
    <t>diss_tot_sat</t>
  </si>
  <si>
    <t>mu_t sat</t>
  </si>
  <si>
    <t>y=0</t>
  </si>
  <si>
    <t>diss_dns</t>
  </si>
  <si>
    <t>dery_diss_sat</t>
  </si>
  <si>
    <t>y_dns</t>
  </si>
  <si>
    <t>dery_diss_dns</t>
  </si>
  <si>
    <t>ecart</t>
  </si>
  <si>
    <t>y=ydns</t>
  </si>
  <si>
    <t>y=ysat</t>
  </si>
  <si>
    <t>ydns</t>
  </si>
  <si>
    <t>dist</t>
  </si>
  <si>
    <t>d2k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</si>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</sst>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'&lt;U&gt;'!$B$1</c:f>
              <c:strCache>
                <c:ptCount val="1"/>
                <c:pt idx="0">
                  <c:v>u+_sat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0.49941775863629401</c:v>
                </c:pt>
                <c:pt idx="1">
                  <c:v>1.5431911578873401</c:v>
                </c:pt>
                <c:pt idx="2">
                  <c:v>2.68096974808793</c:v>
                </c:pt>
                <c:pt idx="3">
                  <c:v>3.9210123832232799</c:v>
                </c:pt>
                <c:pt idx="4">
                  <c:v>5.2729139083644796</c:v>
                </c:pt>
                <c:pt idx="5">
                  <c:v>6.7462691685825904</c:v>
                </c:pt>
                <c:pt idx="6">
                  <c:v>8.3522519075047104</c:v>
                </c:pt>
                <c:pt idx="7">
                  <c:v>10.1028253180358</c:v>
                </c:pt>
                <c:pt idx="8">
                  <c:v>12.0109849498293</c:v>
                </c:pt>
                <c:pt idx="9">
                  <c:v>14.090758709286501</c:v>
                </c:pt>
                <c:pt idx="10">
                  <c:v>16.3577534013648</c:v>
                </c:pt>
                <c:pt idx="11">
                  <c:v>18.828851095239798</c:v>
                </c:pt>
                <c:pt idx="12">
                  <c:v>21.522330578040599</c:v>
                </c:pt>
                <c:pt idx="13">
                  <c:v>24.458110262319899</c:v>
                </c:pt>
                <c:pt idx="14">
                  <c:v>27.658234000994199</c:v>
                </c:pt>
                <c:pt idx="15">
                  <c:v>31.146324545535801</c:v>
                </c:pt>
                <c:pt idx="16">
                  <c:v>34.948312268383702</c:v>
                </c:pt>
                <c:pt idx="17">
                  <c:v>39.092556616678301</c:v>
                </c:pt>
                <c:pt idx="18">
                  <c:v>43.609663931659099</c:v>
                </c:pt>
                <c:pt idx="19">
                  <c:v>48.533398351677498</c:v>
                </c:pt>
                <c:pt idx="20">
                  <c:v>53.900317450991501</c:v>
                </c:pt>
                <c:pt idx="21">
                  <c:v>59.7502580547064</c:v>
                </c:pt>
                <c:pt idx="22">
                  <c:v>66.126579146244694</c:v>
                </c:pt>
                <c:pt idx="23">
                  <c:v>73.076769136021497</c:v>
                </c:pt>
                <c:pt idx="24">
                  <c:v>80.652567315179397</c:v>
                </c:pt>
                <c:pt idx="25">
                  <c:v>88.910146036191705</c:v>
                </c:pt>
                <c:pt idx="26">
                  <c:v>97.910900162139598</c:v>
                </c:pt>
                <c:pt idx="27">
                  <c:v>107.72168997418299</c:v>
                </c:pt>
                <c:pt idx="28">
                  <c:v>118.415509167103</c:v>
                </c:pt>
                <c:pt idx="29">
                  <c:v>130.07184921050799</c:v>
                </c:pt>
                <c:pt idx="30">
                  <c:v>142.77712443690399</c:v>
                </c:pt>
                <c:pt idx="31">
                  <c:v>156.625825852182</c:v>
                </c:pt>
                <c:pt idx="32">
                  <c:v>171.72106767742301</c:v>
                </c:pt>
                <c:pt idx="33">
                  <c:v>187.51096414043499</c:v>
                </c:pt>
                <c:pt idx="34">
                  <c:v>203.34561630482401</c:v>
                </c:pt>
                <c:pt idx="35">
                  <c:v>219.180207742345</c:v>
                </c:pt>
                <c:pt idx="36">
                  <c:v>235.01485990673299</c:v>
                </c:pt>
                <c:pt idx="37">
                  <c:v>250.84945134425399</c:v>
                </c:pt>
                <c:pt idx="38">
                  <c:v>266.68398205490797</c:v>
                </c:pt>
                <c:pt idx="39">
                  <c:v>282.51857349242903</c:v>
                </c:pt>
                <c:pt idx="40">
                  <c:v>298.35316492995003</c:v>
                </c:pt>
                <c:pt idx="41">
                  <c:v>314.18781709433802</c:v>
                </c:pt>
                <c:pt idx="42">
                  <c:v>330.02240853185901</c:v>
                </c:pt>
                <c:pt idx="43">
                  <c:v>345.85699996938001</c:v>
                </c:pt>
                <c:pt idx="44">
                  <c:v>361.69165213376903</c:v>
                </c:pt>
                <c:pt idx="45">
                  <c:v>377.52624357129002</c:v>
                </c:pt>
                <c:pt idx="46">
                  <c:v>393.36089573567801</c:v>
                </c:pt>
                <c:pt idx="47">
                  <c:v>409.19548717319901</c:v>
                </c:pt>
                <c:pt idx="48">
                  <c:v>425.03001788385302</c:v>
                </c:pt>
                <c:pt idx="49">
                  <c:v>440.86467004824101</c:v>
                </c:pt>
                <c:pt idx="50">
                  <c:v>456.69932221263002</c:v>
                </c:pt>
                <c:pt idx="51">
                  <c:v>472.53385292328301</c:v>
                </c:pt>
                <c:pt idx="52">
                  <c:v>488.36844436080401</c:v>
                </c:pt>
                <c:pt idx="53">
                  <c:v>504.20309652519302</c:v>
                </c:pt>
                <c:pt idx="54">
                  <c:v>520.03768796271402</c:v>
                </c:pt>
                <c:pt idx="55">
                  <c:v>535.87234012710201</c:v>
                </c:pt>
                <c:pt idx="56">
                  <c:v>551.70693156462301</c:v>
                </c:pt>
                <c:pt idx="57">
                  <c:v>567.541523002144</c:v>
                </c:pt>
                <c:pt idx="58">
                  <c:v>583.376084076231</c:v>
                </c:pt>
                <c:pt idx="59">
                  <c:v>599.210705877186</c:v>
                </c:pt>
                <c:pt idx="60">
                  <c:v>615.04535804157501</c:v>
                </c:pt>
                <c:pt idx="61">
                  <c:v>630.87994947909601</c:v>
                </c:pt>
                <c:pt idx="62">
                  <c:v>646.714510553183</c:v>
                </c:pt>
                <c:pt idx="63">
                  <c:v>662.54913235413801</c:v>
                </c:pt>
                <c:pt idx="64">
                  <c:v>678.38375415509199</c:v>
                </c:pt>
                <c:pt idx="65">
                  <c:v>694.218375956047</c:v>
                </c:pt>
                <c:pt idx="66">
                  <c:v>710.052997757002</c:v>
                </c:pt>
                <c:pt idx="67">
                  <c:v>725.887558831089</c:v>
                </c:pt>
                <c:pt idx="68">
                  <c:v>741.722180632044</c:v>
                </c:pt>
                <c:pt idx="69">
                  <c:v>757.556772069565</c:v>
                </c:pt>
                <c:pt idx="70">
                  <c:v>773.39139387052001</c:v>
                </c:pt>
                <c:pt idx="71">
                  <c:v>789.22598530803998</c:v>
                </c:pt>
                <c:pt idx="72">
                  <c:v>805.06059192727798</c:v>
                </c:pt>
                <c:pt idx="73">
                  <c:v>820.89521372823299</c:v>
                </c:pt>
                <c:pt idx="74">
                  <c:v>836.72980516575399</c:v>
                </c:pt>
                <c:pt idx="75">
                  <c:v>852.56442696670899</c:v>
                </c:pt>
                <c:pt idx="76">
                  <c:v>868.399033585947</c:v>
                </c:pt>
                <c:pt idx="77">
                  <c:v>884.23362502346799</c:v>
                </c:pt>
                <c:pt idx="78">
                  <c:v>900.06822405184698</c:v>
                </c:pt>
                <c:pt idx="79">
                  <c:v>915.90283826194297</c:v>
                </c:pt>
                <c:pt idx="80">
                  <c:v>931.73744488118098</c:v>
                </c:pt>
                <c:pt idx="81">
                  <c:v>947.57205150041898</c:v>
                </c:pt>
                <c:pt idx="82">
                  <c:v>963.40665811965698</c:v>
                </c:pt>
                <c:pt idx="83">
                  <c:v>979.24126094346605</c:v>
                </c:pt>
                <c:pt idx="84">
                  <c:v>995.07586566498901</c:v>
                </c:pt>
                <c:pt idx="85">
                  <c:v>1010.91047086094</c:v>
                </c:pt>
              </c:numCache>
            </c:numRef>
          </c:xVal>
          <c:yVal>
            <c:numRef>
              <c:f>'&lt;U&gt;'!$B$2:$B$87</c:f>
              <c:numCache>
                <c:formatCode>General</c:formatCode>
                <c:ptCount val="86"/>
                <c:pt idx="0">
                  <c:v>0.49996051952184101</c:v>
                </c:pt>
                <c:pt idx="1">
                  <c:v>1.54264112126665</c:v>
                </c:pt>
                <c:pt idx="2">
                  <c:v>2.6678614043406799</c:v>
                </c:pt>
                <c:pt idx="3">
                  <c:v>3.8600472585684198</c:v>
                </c:pt>
                <c:pt idx="4">
                  <c:v>5.0857884818113801</c:v>
                </c:pt>
                <c:pt idx="5">
                  <c:v>6.2977500650728997</c:v>
                </c:pt>
                <c:pt idx="6">
                  <c:v>7.44676438118604</c:v>
                </c:pt>
                <c:pt idx="7">
                  <c:v>8.4954147434395395</c:v>
                </c:pt>
                <c:pt idx="8">
                  <c:v>9.4251779795877599</c:v>
                </c:pt>
                <c:pt idx="9">
                  <c:v>10.2350091305681</c:v>
                </c:pt>
                <c:pt idx="10">
                  <c:v>10.9350892737436</c:v>
                </c:pt>
                <c:pt idx="11">
                  <c:v>11.5403751433527</c:v>
                </c:pt>
                <c:pt idx="12">
                  <c:v>12.066265944699101</c:v>
                </c:pt>
                <c:pt idx="13">
                  <c:v>12.526538893265</c:v>
                </c:pt>
                <c:pt idx="14">
                  <c:v>12.932758849209099</c:v>
                </c:pt>
                <c:pt idx="15">
                  <c:v>13.294398330066</c:v>
                </c:pt>
                <c:pt idx="16">
                  <c:v>13.619255736821</c:v>
                </c:pt>
                <c:pt idx="17">
                  <c:v>13.913890551478</c:v>
                </c:pt>
                <c:pt idx="18">
                  <c:v>14.1839179136864</c:v>
                </c:pt>
                <c:pt idx="19">
                  <c:v>14.434235311396099</c:v>
                </c:pt>
                <c:pt idx="20">
                  <c:v>14.6692310877698</c:v>
                </c:pt>
                <c:pt idx="21">
                  <c:v>14.892874147646101</c:v>
                </c:pt>
                <c:pt idx="22">
                  <c:v>15.1086157653302</c:v>
                </c:pt>
                <c:pt idx="23">
                  <c:v>15.3193083638779</c:v>
                </c:pt>
                <c:pt idx="24">
                  <c:v>15.527211576343401</c:v>
                </c:pt>
                <c:pt idx="25">
                  <c:v>15.734320765391301</c:v>
                </c:pt>
                <c:pt idx="26">
                  <c:v>15.9422858025809</c:v>
                </c:pt>
                <c:pt idx="27">
                  <c:v>16.1523868233763</c:v>
                </c:pt>
                <c:pt idx="28">
                  <c:v>16.366022763691898</c:v>
                </c:pt>
                <c:pt idx="29">
                  <c:v>16.584420420014101</c:v>
                </c:pt>
                <c:pt idx="30">
                  <c:v>16.808601718665098</c:v>
                </c:pt>
                <c:pt idx="31">
                  <c:v>17.039407960792602</c:v>
                </c:pt>
                <c:pt idx="32">
                  <c:v>17.279069685463</c:v>
                </c:pt>
                <c:pt idx="33">
                  <c:v>17.517046383338901</c:v>
                </c:pt>
                <c:pt idx="34">
                  <c:v>17.742717536616201</c:v>
                </c:pt>
                <c:pt idx="35">
                  <c:v>17.957663918633099</c:v>
                </c:pt>
                <c:pt idx="36">
                  <c:v>18.162492866385598</c:v>
                </c:pt>
                <c:pt idx="37">
                  <c:v>18.3586408955222</c:v>
                </c:pt>
                <c:pt idx="38">
                  <c:v>18.547296010545502</c:v>
                </c:pt>
                <c:pt idx="39">
                  <c:v>18.728740665587299</c:v>
                </c:pt>
                <c:pt idx="40">
                  <c:v>18.903869500773101</c:v>
                </c:pt>
                <c:pt idx="41">
                  <c:v>19.073191660889801</c:v>
                </c:pt>
                <c:pt idx="42">
                  <c:v>19.237032028801298</c:v>
                </c:pt>
                <c:pt idx="43">
                  <c:v>19.396029459990199</c:v>
                </c:pt>
                <c:pt idx="44">
                  <c:v>19.550180317708001</c:v>
                </c:pt>
                <c:pt idx="45">
                  <c:v>19.699796150074299</c:v>
                </c:pt>
                <c:pt idx="46">
                  <c:v>19.844804222119599</c:v>
                </c:pt>
                <c:pt idx="47">
                  <c:v>19.985319697545599</c:v>
                </c:pt>
                <c:pt idx="48">
                  <c:v>20.121685642958699</c:v>
                </c:pt>
                <c:pt idx="49">
                  <c:v>20.254795486235</c:v>
                </c:pt>
                <c:pt idx="50">
                  <c:v>20.3845231534271</c:v>
                </c:pt>
                <c:pt idx="51">
                  <c:v>20.5104831491964</c:v>
                </c:pt>
                <c:pt idx="52">
                  <c:v>20.632748208512599</c:v>
                </c:pt>
                <c:pt idx="53">
                  <c:v>20.751587450762901</c:v>
                </c:pt>
                <c:pt idx="54">
                  <c:v>20.867236052349</c:v>
                </c:pt>
                <c:pt idx="55">
                  <c:v>20.9797279562565</c:v>
                </c:pt>
                <c:pt idx="56">
                  <c:v>21.089152868947899</c:v>
                </c:pt>
                <c:pt idx="57">
                  <c:v>21.1953604714862</c:v>
                </c:pt>
                <c:pt idx="58">
                  <c:v>21.298164077449599</c:v>
                </c:pt>
                <c:pt idx="59">
                  <c:v>21.397648544302399</c:v>
                </c:pt>
                <c:pt idx="60">
                  <c:v>21.494155726401601</c:v>
                </c:pt>
                <c:pt idx="61">
                  <c:v>21.587658954258298</c:v>
                </c:pt>
                <c:pt idx="62">
                  <c:v>21.678053974416301</c:v>
                </c:pt>
                <c:pt idx="63">
                  <c:v>21.765394125853099</c:v>
                </c:pt>
                <c:pt idx="64">
                  <c:v>21.8498466989987</c:v>
                </c:pt>
                <c:pt idx="65">
                  <c:v>21.931229856429201</c:v>
                </c:pt>
                <c:pt idx="66">
                  <c:v>22.009606635118399</c:v>
                </c:pt>
                <c:pt idx="67">
                  <c:v>22.084889753102601</c:v>
                </c:pt>
                <c:pt idx="68">
                  <c:v>22.157115577866701</c:v>
                </c:pt>
                <c:pt idx="69">
                  <c:v>22.226271986915801</c:v>
                </c:pt>
                <c:pt idx="70">
                  <c:v>22.2924195927244</c:v>
                </c:pt>
                <c:pt idx="71">
                  <c:v>22.3554783868261</c:v>
                </c:pt>
                <c:pt idx="72">
                  <c:v>22.415249560304101</c:v>
                </c:pt>
                <c:pt idx="73">
                  <c:v>22.471599765714199</c:v>
                </c:pt>
                <c:pt idx="74">
                  <c:v>22.524201695693399</c:v>
                </c:pt>
                <c:pt idx="75">
                  <c:v>22.572934125292601</c:v>
                </c:pt>
                <c:pt idx="76">
                  <c:v>22.6177000745522</c:v>
                </c:pt>
                <c:pt idx="77">
                  <c:v>22.658276489565701</c:v>
                </c:pt>
                <c:pt idx="78">
                  <c:v>22.694639125343201</c:v>
                </c:pt>
                <c:pt idx="79">
                  <c:v>22.726858292355299</c:v>
                </c:pt>
                <c:pt idx="80">
                  <c:v>22.754853982135501</c:v>
                </c:pt>
                <c:pt idx="81">
                  <c:v>22.778502545235501</c:v>
                </c:pt>
                <c:pt idx="82">
                  <c:v>22.797629417728398</c:v>
                </c:pt>
                <c:pt idx="83">
                  <c:v>22.812173987139602</c:v>
                </c:pt>
                <c:pt idx="84">
                  <c:v>22.822138677968098</c:v>
                </c:pt>
                <c:pt idx="85">
                  <c:v>22.827511367718898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39"/>
            <c:bubble3D val="0"/>
          </c:dPt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DNS!$C$2:$C$225</c:f>
              <c:numCache>
                <c:formatCode>0.00E+00</c:formatCode>
                <c:ptCount val="224"/>
                <c:pt idx="0">
                  <c:v>0.153892</c:v>
                </c:pt>
                <c:pt idx="1">
                  <c:v>0.46556199999999998</c:v>
                </c:pt>
                <c:pt idx="2">
                  <c:v>0.78567699999999996</c:v>
                </c:pt>
                <c:pt idx="3">
                  <c:v>1.11537</c:v>
                </c:pt>
                <c:pt idx="4">
                  <c:v>1.4556800000000001</c:v>
                </c:pt>
                <c:pt idx="5">
                  <c:v>1.80749</c:v>
                </c:pt>
                <c:pt idx="6">
                  <c:v>2.1715100000000001</c:v>
                </c:pt>
                <c:pt idx="7">
                  <c:v>2.5482200000000002</c:v>
                </c:pt>
                <c:pt idx="8">
                  <c:v>2.9378000000000002</c:v>
                </c:pt>
                <c:pt idx="9">
                  <c:v>3.3401299999999998</c:v>
                </c:pt>
                <c:pt idx="10">
                  <c:v>3.75468</c:v>
                </c:pt>
                <c:pt idx="11">
                  <c:v>4.1805599999999998</c:v>
                </c:pt>
                <c:pt idx="12">
                  <c:v>4.6164699999999996</c:v>
                </c:pt>
                <c:pt idx="13">
                  <c:v>5.0607100000000003</c:v>
                </c:pt>
                <c:pt idx="14">
                  <c:v>5.5112399999999999</c:v>
                </c:pt>
                <c:pt idx="15">
                  <c:v>5.9656900000000004</c:v>
                </c:pt>
                <c:pt idx="16">
                  <c:v>6.4215099999999996</c:v>
                </c:pt>
                <c:pt idx="17">
                  <c:v>6.87601</c:v>
                </c:pt>
                <c:pt idx="18">
                  <c:v>7.3264500000000004</c:v>
                </c:pt>
                <c:pt idx="19">
                  <c:v>7.7701900000000004</c:v>
                </c:pt>
                <c:pt idx="20">
                  <c:v>8.2047699999999999</c:v>
                </c:pt>
                <c:pt idx="21">
                  <c:v>8.6279500000000002</c:v>
                </c:pt>
                <c:pt idx="22">
                  <c:v>9.0378399999999992</c:v>
                </c:pt>
                <c:pt idx="23">
                  <c:v>9.4328800000000008</c:v>
                </c:pt>
                <c:pt idx="24">
                  <c:v>9.8118800000000004</c:v>
                </c:pt>
                <c:pt idx="25">
                  <c:v>10.173999999999999</c:v>
                </c:pt>
                <c:pt idx="26">
                  <c:v>10.5189</c:v>
                </c:pt>
                <c:pt idx="27">
                  <c:v>10.846299999999999</c:v>
                </c:pt>
                <c:pt idx="28">
                  <c:v>11.1563</c:v>
                </c:pt>
                <c:pt idx="29">
                  <c:v>11.449299999999999</c:v>
                </c:pt>
                <c:pt idx="30">
                  <c:v>11.7258</c:v>
                </c:pt>
                <c:pt idx="31">
                  <c:v>11.9864</c:v>
                </c:pt>
                <c:pt idx="32">
                  <c:v>12.2319</c:v>
                </c:pt>
                <c:pt idx="33">
                  <c:v>12.463200000000001</c:v>
                </c:pt>
                <c:pt idx="34">
                  <c:v>12.681100000000001</c:v>
                </c:pt>
                <c:pt idx="35">
                  <c:v>12.8864</c:v>
                </c:pt>
                <c:pt idx="36">
                  <c:v>13.0801</c:v>
                </c:pt>
                <c:pt idx="37">
                  <c:v>13.263</c:v>
                </c:pt>
                <c:pt idx="38">
                  <c:v>13.4359</c:v>
                </c:pt>
                <c:pt idx="39">
                  <c:v>13.5997</c:v>
                </c:pt>
                <c:pt idx="40">
                  <c:v>13.7552</c:v>
                </c:pt>
                <c:pt idx="41">
                  <c:v>13.903</c:v>
                </c:pt>
                <c:pt idx="42">
                  <c:v>14.043799999999999</c:v>
                </c:pt>
                <c:pt idx="43">
                  <c:v>14.1784</c:v>
                </c:pt>
                <c:pt idx="44">
                  <c:v>14.3073</c:v>
                </c:pt>
                <c:pt idx="45">
                  <c:v>14.430999999999999</c:v>
                </c:pt>
                <c:pt idx="46">
                  <c:v>14.5502</c:v>
                </c:pt>
                <c:pt idx="47">
                  <c:v>14.6652</c:v>
                </c:pt>
                <c:pt idx="48">
                  <c:v>14.776400000000001</c:v>
                </c:pt>
                <c:pt idx="49">
                  <c:v>14.884399999999999</c:v>
                </c:pt>
                <c:pt idx="50">
                  <c:v>14.9894</c:v>
                </c:pt>
                <c:pt idx="51">
                  <c:v>15.091699999999999</c:v>
                </c:pt>
                <c:pt idx="52">
                  <c:v>15.191599999999999</c:v>
                </c:pt>
                <c:pt idx="53">
                  <c:v>15.289300000000001</c:v>
                </c:pt>
                <c:pt idx="54">
                  <c:v>15.3851</c:v>
                </c:pt>
                <c:pt idx="55">
                  <c:v>15.479100000000001</c:v>
                </c:pt>
                <c:pt idx="56">
                  <c:v>15.5715</c:v>
                </c:pt>
                <c:pt idx="57">
                  <c:v>15.6625</c:v>
                </c:pt>
                <c:pt idx="58">
                  <c:v>15.7521</c:v>
                </c:pt>
                <c:pt idx="59">
                  <c:v>15.8405</c:v>
                </c:pt>
                <c:pt idx="60">
                  <c:v>15.9277</c:v>
                </c:pt>
                <c:pt idx="61">
                  <c:v>16.0139</c:v>
                </c:pt>
                <c:pt idx="62">
                  <c:v>16.0991</c:v>
                </c:pt>
                <c:pt idx="63">
                  <c:v>16.183399999999999</c:v>
                </c:pt>
                <c:pt idx="64">
                  <c:v>16.2668</c:v>
                </c:pt>
                <c:pt idx="65">
                  <c:v>16.349399999999999</c:v>
                </c:pt>
                <c:pt idx="66">
                  <c:v>16.4313</c:v>
                </c:pt>
                <c:pt idx="67">
                  <c:v>16.5123</c:v>
                </c:pt>
                <c:pt idx="68">
                  <c:v>16.592700000000001</c:v>
                </c:pt>
                <c:pt idx="69">
                  <c:v>16.6723</c:v>
                </c:pt>
                <c:pt idx="70">
                  <c:v>16.751200000000001</c:v>
                </c:pt>
                <c:pt idx="71">
                  <c:v>16.8294</c:v>
                </c:pt>
                <c:pt idx="72">
                  <c:v>16.9069</c:v>
                </c:pt>
                <c:pt idx="73">
                  <c:v>16.983799999999999</c:v>
                </c:pt>
                <c:pt idx="74">
                  <c:v>17.059999999999999</c:v>
                </c:pt>
                <c:pt idx="75">
                  <c:v>17.1356</c:v>
                </c:pt>
                <c:pt idx="76">
                  <c:v>17.2105</c:v>
                </c:pt>
                <c:pt idx="77">
                  <c:v>17.2849</c:v>
                </c:pt>
                <c:pt idx="78">
                  <c:v>17.358599999999999</c:v>
                </c:pt>
                <c:pt idx="79">
                  <c:v>17.431699999999999</c:v>
                </c:pt>
                <c:pt idx="80">
                  <c:v>17.504300000000001</c:v>
                </c:pt>
                <c:pt idx="81">
                  <c:v>17.5762</c:v>
                </c:pt>
                <c:pt idx="82">
                  <c:v>17.647500000000001</c:v>
                </c:pt>
                <c:pt idx="83">
                  <c:v>17.7182</c:v>
                </c:pt>
                <c:pt idx="84">
                  <c:v>17.7883</c:v>
                </c:pt>
                <c:pt idx="85">
                  <c:v>17.857700000000001</c:v>
                </c:pt>
                <c:pt idx="86">
                  <c:v>17.926600000000001</c:v>
                </c:pt>
                <c:pt idx="87">
                  <c:v>17.994900000000001</c:v>
                </c:pt>
                <c:pt idx="88">
                  <c:v>18.0625</c:v>
                </c:pt>
                <c:pt idx="89">
                  <c:v>18.1296</c:v>
                </c:pt>
                <c:pt idx="90">
                  <c:v>18.196100000000001</c:v>
                </c:pt>
                <c:pt idx="91">
                  <c:v>18.261900000000001</c:v>
                </c:pt>
                <c:pt idx="92">
                  <c:v>18.327200000000001</c:v>
                </c:pt>
                <c:pt idx="93">
                  <c:v>18.3919</c:v>
                </c:pt>
                <c:pt idx="94">
                  <c:v>18.456</c:v>
                </c:pt>
                <c:pt idx="95">
                  <c:v>18.519500000000001</c:v>
                </c:pt>
                <c:pt idx="96">
                  <c:v>18.5825</c:v>
                </c:pt>
                <c:pt idx="97">
                  <c:v>18.6449</c:v>
                </c:pt>
                <c:pt idx="98">
                  <c:v>18.706700000000001</c:v>
                </c:pt>
                <c:pt idx="99">
                  <c:v>18.768000000000001</c:v>
                </c:pt>
                <c:pt idx="100">
                  <c:v>18.828800000000001</c:v>
                </c:pt>
                <c:pt idx="101">
                  <c:v>18.889099999999999</c:v>
                </c:pt>
                <c:pt idx="102">
                  <c:v>18.948899999999998</c:v>
                </c:pt>
                <c:pt idx="103">
                  <c:v>19.008099999999999</c:v>
                </c:pt>
                <c:pt idx="104">
                  <c:v>19.0669</c:v>
                </c:pt>
                <c:pt idx="105">
                  <c:v>19.1252</c:v>
                </c:pt>
                <c:pt idx="106">
                  <c:v>19.183</c:v>
                </c:pt>
                <c:pt idx="107">
                  <c:v>19.240400000000001</c:v>
                </c:pt>
                <c:pt idx="108">
                  <c:v>19.2972</c:v>
                </c:pt>
                <c:pt idx="109">
                  <c:v>19.3536</c:v>
                </c:pt>
                <c:pt idx="110">
                  <c:v>19.409500000000001</c:v>
                </c:pt>
                <c:pt idx="111">
                  <c:v>19.4649</c:v>
                </c:pt>
                <c:pt idx="112">
                  <c:v>19.5199</c:v>
                </c:pt>
                <c:pt idx="113">
                  <c:v>19.5745</c:v>
                </c:pt>
                <c:pt idx="114">
                  <c:v>19.628599999999999</c:v>
                </c:pt>
                <c:pt idx="115">
                  <c:v>19.682300000000001</c:v>
                </c:pt>
                <c:pt idx="116">
                  <c:v>19.735600000000002</c:v>
                </c:pt>
                <c:pt idx="117">
                  <c:v>19.788399999999999</c:v>
                </c:pt>
                <c:pt idx="118">
                  <c:v>19.840699999999998</c:v>
                </c:pt>
                <c:pt idx="119">
                  <c:v>19.892600000000002</c:v>
                </c:pt>
                <c:pt idx="120">
                  <c:v>19.943999999999999</c:v>
                </c:pt>
                <c:pt idx="121">
                  <c:v>19.995000000000001</c:v>
                </c:pt>
                <c:pt idx="122">
                  <c:v>20.0456</c:v>
                </c:pt>
                <c:pt idx="123">
                  <c:v>20.095700000000001</c:v>
                </c:pt>
                <c:pt idx="124">
                  <c:v>20.145399999999999</c:v>
                </c:pt>
                <c:pt idx="125">
                  <c:v>20.194800000000001</c:v>
                </c:pt>
                <c:pt idx="126">
                  <c:v>20.2437</c:v>
                </c:pt>
                <c:pt idx="127">
                  <c:v>20.292300000000001</c:v>
                </c:pt>
                <c:pt idx="128">
                  <c:v>20.340499999999999</c:v>
                </c:pt>
                <c:pt idx="129">
                  <c:v>20.388300000000001</c:v>
                </c:pt>
                <c:pt idx="130">
                  <c:v>20.4358</c:v>
                </c:pt>
                <c:pt idx="131">
                  <c:v>20.482900000000001</c:v>
                </c:pt>
                <c:pt idx="132">
                  <c:v>20.529499999999999</c:v>
                </c:pt>
                <c:pt idx="133">
                  <c:v>20.575800000000001</c:v>
                </c:pt>
                <c:pt idx="134">
                  <c:v>20.621700000000001</c:v>
                </c:pt>
                <c:pt idx="135">
                  <c:v>20.667100000000001</c:v>
                </c:pt>
                <c:pt idx="136">
                  <c:v>20.7121</c:v>
                </c:pt>
                <c:pt idx="137">
                  <c:v>20.756799999999998</c:v>
                </c:pt>
                <c:pt idx="138">
                  <c:v>20.800999999999998</c:v>
                </c:pt>
                <c:pt idx="139">
                  <c:v>20.844899999999999</c:v>
                </c:pt>
                <c:pt idx="140">
                  <c:v>20.888400000000001</c:v>
                </c:pt>
                <c:pt idx="141">
                  <c:v>20.9316</c:v>
                </c:pt>
                <c:pt idx="142">
                  <c:v>20.974399999999999</c:v>
                </c:pt>
                <c:pt idx="143">
                  <c:v>21.0168</c:v>
                </c:pt>
                <c:pt idx="144">
                  <c:v>21.058800000000002</c:v>
                </c:pt>
                <c:pt idx="145">
                  <c:v>21.1005</c:v>
                </c:pt>
                <c:pt idx="146">
                  <c:v>21.1418</c:v>
                </c:pt>
                <c:pt idx="147">
                  <c:v>21.1828</c:v>
                </c:pt>
                <c:pt idx="148">
                  <c:v>21.223400000000002</c:v>
                </c:pt>
                <c:pt idx="149">
                  <c:v>21.2637</c:v>
                </c:pt>
                <c:pt idx="150">
                  <c:v>21.303699999999999</c:v>
                </c:pt>
                <c:pt idx="151">
                  <c:v>21.343399999999999</c:v>
                </c:pt>
                <c:pt idx="152">
                  <c:v>21.3827</c:v>
                </c:pt>
                <c:pt idx="153">
                  <c:v>21.421600000000002</c:v>
                </c:pt>
                <c:pt idx="154">
                  <c:v>21.4602</c:v>
                </c:pt>
                <c:pt idx="155">
                  <c:v>21.4984</c:v>
                </c:pt>
                <c:pt idx="156">
                  <c:v>21.536200000000001</c:v>
                </c:pt>
                <c:pt idx="157">
                  <c:v>21.573599999999999</c:v>
                </c:pt>
                <c:pt idx="158">
                  <c:v>21.610700000000001</c:v>
                </c:pt>
                <c:pt idx="159">
                  <c:v>21.647400000000001</c:v>
                </c:pt>
                <c:pt idx="160">
                  <c:v>21.683800000000002</c:v>
                </c:pt>
                <c:pt idx="161">
                  <c:v>21.719799999999999</c:v>
                </c:pt>
                <c:pt idx="162">
                  <c:v>21.755600000000001</c:v>
                </c:pt>
                <c:pt idx="163">
                  <c:v>21.790900000000001</c:v>
                </c:pt>
                <c:pt idx="164">
                  <c:v>21.826000000000001</c:v>
                </c:pt>
                <c:pt idx="165">
                  <c:v>21.860800000000001</c:v>
                </c:pt>
                <c:pt idx="166">
                  <c:v>21.895199999999999</c:v>
                </c:pt>
                <c:pt idx="167">
                  <c:v>21.929300000000001</c:v>
                </c:pt>
                <c:pt idx="168">
                  <c:v>21.963000000000001</c:v>
                </c:pt>
                <c:pt idx="169">
                  <c:v>21.996400000000001</c:v>
                </c:pt>
                <c:pt idx="170">
                  <c:v>22.029399999999999</c:v>
                </c:pt>
                <c:pt idx="171">
                  <c:v>22.062100000000001</c:v>
                </c:pt>
                <c:pt idx="172">
                  <c:v>22.0944</c:v>
                </c:pt>
                <c:pt idx="173">
                  <c:v>22.126300000000001</c:v>
                </c:pt>
                <c:pt idx="174">
                  <c:v>22.157800000000002</c:v>
                </c:pt>
                <c:pt idx="175">
                  <c:v>22.189</c:v>
                </c:pt>
                <c:pt idx="176">
                  <c:v>22.2197</c:v>
                </c:pt>
                <c:pt idx="177">
                  <c:v>22.25</c:v>
                </c:pt>
                <c:pt idx="178">
                  <c:v>22.279900000000001</c:v>
                </c:pt>
                <c:pt idx="179">
                  <c:v>22.3094</c:v>
                </c:pt>
                <c:pt idx="180">
                  <c:v>22.3384</c:v>
                </c:pt>
                <c:pt idx="181">
                  <c:v>22.367000000000001</c:v>
                </c:pt>
                <c:pt idx="182">
                  <c:v>22.395299999999999</c:v>
                </c:pt>
                <c:pt idx="183">
                  <c:v>22.422999999999998</c:v>
                </c:pt>
                <c:pt idx="184">
                  <c:v>22.450399999999998</c:v>
                </c:pt>
                <c:pt idx="185">
                  <c:v>22.4773</c:v>
                </c:pt>
                <c:pt idx="186">
                  <c:v>22.503799999999998</c:v>
                </c:pt>
                <c:pt idx="187">
                  <c:v>22.529800000000002</c:v>
                </c:pt>
                <c:pt idx="188">
                  <c:v>22.555299999999999</c:v>
                </c:pt>
                <c:pt idx="189">
                  <c:v>22.580400000000001</c:v>
                </c:pt>
                <c:pt idx="190">
                  <c:v>22.605</c:v>
                </c:pt>
                <c:pt idx="191">
                  <c:v>22.629100000000001</c:v>
                </c:pt>
                <c:pt idx="192">
                  <c:v>22.652699999999999</c:v>
                </c:pt>
                <c:pt idx="193">
                  <c:v>22.675799999999999</c:v>
                </c:pt>
                <c:pt idx="194">
                  <c:v>22.6983</c:v>
                </c:pt>
                <c:pt idx="195">
                  <c:v>22.720300000000002</c:v>
                </c:pt>
                <c:pt idx="196">
                  <c:v>22.741599999999998</c:v>
                </c:pt>
                <c:pt idx="197">
                  <c:v>22.762499999999999</c:v>
                </c:pt>
                <c:pt idx="198">
                  <c:v>22.782699999999998</c:v>
                </c:pt>
                <c:pt idx="199">
                  <c:v>22.802199999999999</c:v>
                </c:pt>
                <c:pt idx="200">
                  <c:v>22.821200000000001</c:v>
                </c:pt>
                <c:pt idx="201">
                  <c:v>22.839500000000001</c:v>
                </c:pt>
                <c:pt idx="202">
                  <c:v>22.857199999999999</c:v>
                </c:pt>
                <c:pt idx="203">
                  <c:v>22.874199999999998</c:v>
                </c:pt>
                <c:pt idx="204">
                  <c:v>22.890499999999999</c:v>
                </c:pt>
                <c:pt idx="205">
                  <c:v>22.906199999999998</c:v>
                </c:pt>
                <c:pt idx="206">
                  <c:v>22.921199999999999</c:v>
                </c:pt>
                <c:pt idx="207">
                  <c:v>22.935400000000001</c:v>
                </c:pt>
                <c:pt idx="208">
                  <c:v>22.949000000000002</c:v>
                </c:pt>
                <c:pt idx="209">
                  <c:v>22.9619</c:v>
                </c:pt>
                <c:pt idx="210">
                  <c:v>22.9741</c:v>
                </c:pt>
                <c:pt idx="211">
                  <c:v>22.985499999999998</c:v>
                </c:pt>
                <c:pt idx="212">
                  <c:v>22.996099999999998</c:v>
                </c:pt>
                <c:pt idx="213">
                  <c:v>23.0059</c:v>
                </c:pt>
                <c:pt idx="214">
                  <c:v>23.014900000000001</c:v>
                </c:pt>
                <c:pt idx="215">
                  <c:v>23.023</c:v>
                </c:pt>
                <c:pt idx="216">
                  <c:v>23.0303</c:v>
                </c:pt>
                <c:pt idx="217">
                  <c:v>23.0367</c:v>
                </c:pt>
                <c:pt idx="218">
                  <c:v>23.042300000000001</c:v>
                </c:pt>
                <c:pt idx="219">
                  <c:v>23.047000000000001</c:v>
                </c:pt>
                <c:pt idx="220">
                  <c:v>23.050799999999999</c:v>
                </c:pt>
                <c:pt idx="221">
                  <c:v>23.053699999999999</c:v>
                </c:pt>
                <c:pt idx="222">
                  <c:v>23.055700000000002</c:v>
                </c:pt>
                <c:pt idx="223">
                  <c:v>23.056699999999999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0384"/>
        <c:axId val="97206272"/>
      </c:scatterChart>
      <c:valAx>
        <c:axId val="97200384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7206272"/>
        <c:crosses val="autoZero"/>
        <c:crossBetween val="midCat"/>
      </c:valAx>
      <c:valAx>
        <c:axId val="972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0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'&lt;U&gt;'!$C$1</c:f>
              <c:strCache>
                <c:ptCount val="1"/>
                <c:pt idx="0">
                  <c:v>mu_t 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0.49941775863629401</c:v>
                </c:pt>
                <c:pt idx="1">
                  <c:v>1.5431911578873401</c:v>
                </c:pt>
                <c:pt idx="2">
                  <c:v>2.68096974808793</c:v>
                </c:pt>
                <c:pt idx="3">
                  <c:v>3.9210123832232799</c:v>
                </c:pt>
                <c:pt idx="4">
                  <c:v>5.2729139083644796</c:v>
                </c:pt>
                <c:pt idx="5">
                  <c:v>6.7462691685825904</c:v>
                </c:pt>
                <c:pt idx="6">
                  <c:v>8.3522519075047104</c:v>
                </c:pt>
                <c:pt idx="7">
                  <c:v>10.1028253180358</c:v>
                </c:pt>
                <c:pt idx="8">
                  <c:v>12.0109849498293</c:v>
                </c:pt>
                <c:pt idx="9">
                  <c:v>14.090758709286501</c:v>
                </c:pt>
                <c:pt idx="10">
                  <c:v>16.3577534013648</c:v>
                </c:pt>
                <c:pt idx="11">
                  <c:v>18.828851095239798</c:v>
                </c:pt>
                <c:pt idx="12">
                  <c:v>21.522330578040599</c:v>
                </c:pt>
                <c:pt idx="13">
                  <c:v>24.458110262319899</c:v>
                </c:pt>
                <c:pt idx="14">
                  <c:v>27.658234000994199</c:v>
                </c:pt>
                <c:pt idx="15">
                  <c:v>31.146324545535801</c:v>
                </c:pt>
                <c:pt idx="16">
                  <c:v>34.948312268383702</c:v>
                </c:pt>
                <c:pt idx="17">
                  <c:v>39.092556616678301</c:v>
                </c:pt>
                <c:pt idx="18">
                  <c:v>43.609663931659099</c:v>
                </c:pt>
                <c:pt idx="19">
                  <c:v>48.533398351677498</c:v>
                </c:pt>
                <c:pt idx="20">
                  <c:v>53.900317450991501</c:v>
                </c:pt>
                <c:pt idx="21">
                  <c:v>59.7502580547064</c:v>
                </c:pt>
                <c:pt idx="22">
                  <c:v>66.126579146244694</c:v>
                </c:pt>
                <c:pt idx="23">
                  <c:v>73.076769136021497</c:v>
                </c:pt>
                <c:pt idx="24">
                  <c:v>80.652567315179397</c:v>
                </c:pt>
                <c:pt idx="25">
                  <c:v>88.910146036191705</c:v>
                </c:pt>
                <c:pt idx="26">
                  <c:v>97.910900162139598</c:v>
                </c:pt>
                <c:pt idx="27">
                  <c:v>107.72168997418299</c:v>
                </c:pt>
                <c:pt idx="28">
                  <c:v>118.415509167103</c:v>
                </c:pt>
                <c:pt idx="29">
                  <c:v>130.07184921050799</c:v>
                </c:pt>
                <c:pt idx="30">
                  <c:v>142.77712443690399</c:v>
                </c:pt>
                <c:pt idx="31">
                  <c:v>156.625825852182</c:v>
                </c:pt>
                <c:pt idx="32">
                  <c:v>171.72106767742301</c:v>
                </c:pt>
                <c:pt idx="33">
                  <c:v>187.51096414043499</c:v>
                </c:pt>
                <c:pt idx="34">
                  <c:v>203.34561630482401</c:v>
                </c:pt>
                <c:pt idx="35">
                  <c:v>219.180207742345</c:v>
                </c:pt>
                <c:pt idx="36">
                  <c:v>235.01485990673299</c:v>
                </c:pt>
                <c:pt idx="37">
                  <c:v>250.84945134425399</c:v>
                </c:pt>
                <c:pt idx="38">
                  <c:v>266.68398205490797</c:v>
                </c:pt>
                <c:pt idx="39">
                  <c:v>282.51857349242903</c:v>
                </c:pt>
                <c:pt idx="40">
                  <c:v>298.35316492995003</c:v>
                </c:pt>
                <c:pt idx="41">
                  <c:v>314.18781709433802</c:v>
                </c:pt>
                <c:pt idx="42">
                  <c:v>330.02240853185901</c:v>
                </c:pt>
                <c:pt idx="43">
                  <c:v>345.85699996938001</c:v>
                </c:pt>
                <c:pt idx="44">
                  <c:v>361.69165213376903</c:v>
                </c:pt>
                <c:pt idx="45">
                  <c:v>377.52624357129002</c:v>
                </c:pt>
                <c:pt idx="46">
                  <c:v>393.36089573567801</c:v>
                </c:pt>
                <c:pt idx="47">
                  <c:v>409.19548717319901</c:v>
                </c:pt>
                <c:pt idx="48">
                  <c:v>425.03001788385302</c:v>
                </c:pt>
                <c:pt idx="49">
                  <c:v>440.86467004824101</c:v>
                </c:pt>
                <c:pt idx="50">
                  <c:v>456.69932221263002</c:v>
                </c:pt>
                <c:pt idx="51">
                  <c:v>472.53385292328301</c:v>
                </c:pt>
                <c:pt idx="52">
                  <c:v>488.36844436080401</c:v>
                </c:pt>
                <c:pt idx="53">
                  <c:v>504.20309652519302</c:v>
                </c:pt>
                <c:pt idx="54">
                  <c:v>520.03768796271402</c:v>
                </c:pt>
                <c:pt idx="55">
                  <c:v>535.87234012710201</c:v>
                </c:pt>
                <c:pt idx="56">
                  <c:v>551.70693156462301</c:v>
                </c:pt>
                <c:pt idx="57">
                  <c:v>567.541523002144</c:v>
                </c:pt>
                <c:pt idx="58">
                  <c:v>583.376084076231</c:v>
                </c:pt>
                <c:pt idx="59">
                  <c:v>599.210705877186</c:v>
                </c:pt>
                <c:pt idx="60">
                  <c:v>615.04535804157501</c:v>
                </c:pt>
                <c:pt idx="61">
                  <c:v>630.87994947909601</c:v>
                </c:pt>
                <c:pt idx="62">
                  <c:v>646.714510553183</c:v>
                </c:pt>
                <c:pt idx="63">
                  <c:v>662.54913235413801</c:v>
                </c:pt>
                <c:pt idx="64">
                  <c:v>678.38375415509199</c:v>
                </c:pt>
                <c:pt idx="65">
                  <c:v>694.218375956047</c:v>
                </c:pt>
                <c:pt idx="66">
                  <c:v>710.052997757002</c:v>
                </c:pt>
                <c:pt idx="67">
                  <c:v>725.887558831089</c:v>
                </c:pt>
                <c:pt idx="68">
                  <c:v>741.722180632044</c:v>
                </c:pt>
                <c:pt idx="69">
                  <c:v>757.556772069565</c:v>
                </c:pt>
                <c:pt idx="70">
                  <c:v>773.39139387052001</c:v>
                </c:pt>
                <c:pt idx="71">
                  <c:v>789.22598530803998</c:v>
                </c:pt>
                <c:pt idx="72">
                  <c:v>805.06059192727798</c:v>
                </c:pt>
                <c:pt idx="73">
                  <c:v>820.89521372823299</c:v>
                </c:pt>
                <c:pt idx="74">
                  <c:v>836.72980516575399</c:v>
                </c:pt>
                <c:pt idx="75">
                  <c:v>852.56442696670899</c:v>
                </c:pt>
                <c:pt idx="76">
                  <c:v>868.399033585947</c:v>
                </c:pt>
                <c:pt idx="77">
                  <c:v>884.23362502346799</c:v>
                </c:pt>
                <c:pt idx="78">
                  <c:v>900.06822405184698</c:v>
                </c:pt>
                <c:pt idx="79">
                  <c:v>915.90283826194297</c:v>
                </c:pt>
                <c:pt idx="80">
                  <c:v>931.73744488118098</c:v>
                </c:pt>
                <c:pt idx="81">
                  <c:v>947.57205150041898</c:v>
                </c:pt>
                <c:pt idx="82">
                  <c:v>963.40665811965698</c:v>
                </c:pt>
                <c:pt idx="83">
                  <c:v>979.24126094346605</c:v>
                </c:pt>
                <c:pt idx="84">
                  <c:v>995.07586566498901</c:v>
                </c:pt>
                <c:pt idx="85">
                  <c:v>1010.91047086094</c:v>
                </c:pt>
              </c:numCache>
            </c:numRef>
          </c:xVal>
          <c:yVal>
            <c:numRef>
              <c:f>'&lt;U&gt;'!$C$2:$C$87</c:f>
              <c:numCache>
                <c:formatCode>General</c:formatCode>
                <c:ptCount val="86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9424"/>
        <c:axId val="97240960"/>
      </c:scatterChart>
      <c:valAx>
        <c:axId val="97239424"/>
        <c:scaling>
          <c:logBase val="10"/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97240960"/>
        <c:crosses val="autoZero"/>
        <c:crossBetween val="midCat"/>
      </c:valAx>
      <c:valAx>
        <c:axId val="97240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723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'&lt;U&gt;'!$D$1</c:f>
              <c:strCache>
                <c:ptCount val="1"/>
                <c:pt idx="0">
                  <c:v>Cs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0.49941775863629401</c:v>
                </c:pt>
                <c:pt idx="1">
                  <c:v>1.5431911578873401</c:v>
                </c:pt>
                <c:pt idx="2">
                  <c:v>2.68096974808793</c:v>
                </c:pt>
                <c:pt idx="3">
                  <c:v>3.9210123832232799</c:v>
                </c:pt>
                <c:pt idx="4">
                  <c:v>5.2729139083644796</c:v>
                </c:pt>
                <c:pt idx="5">
                  <c:v>6.7462691685825904</c:v>
                </c:pt>
                <c:pt idx="6">
                  <c:v>8.3522519075047104</c:v>
                </c:pt>
                <c:pt idx="7">
                  <c:v>10.1028253180358</c:v>
                </c:pt>
                <c:pt idx="8">
                  <c:v>12.0109849498293</c:v>
                </c:pt>
                <c:pt idx="9">
                  <c:v>14.090758709286501</c:v>
                </c:pt>
                <c:pt idx="10">
                  <c:v>16.3577534013648</c:v>
                </c:pt>
                <c:pt idx="11">
                  <c:v>18.828851095239798</c:v>
                </c:pt>
                <c:pt idx="12">
                  <c:v>21.522330578040599</c:v>
                </c:pt>
                <c:pt idx="13">
                  <c:v>24.458110262319899</c:v>
                </c:pt>
                <c:pt idx="14">
                  <c:v>27.658234000994199</c:v>
                </c:pt>
                <c:pt idx="15">
                  <c:v>31.146324545535801</c:v>
                </c:pt>
                <c:pt idx="16">
                  <c:v>34.948312268383702</c:v>
                </c:pt>
                <c:pt idx="17">
                  <c:v>39.092556616678301</c:v>
                </c:pt>
                <c:pt idx="18">
                  <c:v>43.609663931659099</c:v>
                </c:pt>
                <c:pt idx="19">
                  <c:v>48.533398351677498</c:v>
                </c:pt>
                <c:pt idx="20">
                  <c:v>53.900317450991501</c:v>
                </c:pt>
                <c:pt idx="21">
                  <c:v>59.7502580547064</c:v>
                </c:pt>
                <c:pt idx="22">
                  <c:v>66.126579146244694</c:v>
                </c:pt>
                <c:pt idx="23">
                  <c:v>73.076769136021497</c:v>
                </c:pt>
                <c:pt idx="24">
                  <c:v>80.652567315179397</c:v>
                </c:pt>
                <c:pt idx="25">
                  <c:v>88.910146036191705</c:v>
                </c:pt>
                <c:pt idx="26">
                  <c:v>97.910900162139598</c:v>
                </c:pt>
                <c:pt idx="27">
                  <c:v>107.72168997418299</c:v>
                </c:pt>
                <c:pt idx="28">
                  <c:v>118.415509167103</c:v>
                </c:pt>
                <c:pt idx="29">
                  <c:v>130.07184921050799</c:v>
                </c:pt>
                <c:pt idx="30">
                  <c:v>142.77712443690399</c:v>
                </c:pt>
                <c:pt idx="31">
                  <c:v>156.625825852182</c:v>
                </c:pt>
                <c:pt idx="32">
                  <c:v>171.72106767742301</c:v>
                </c:pt>
                <c:pt idx="33">
                  <c:v>187.51096414043499</c:v>
                </c:pt>
                <c:pt idx="34">
                  <c:v>203.34561630482401</c:v>
                </c:pt>
                <c:pt idx="35">
                  <c:v>219.180207742345</c:v>
                </c:pt>
                <c:pt idx="36">
                  <c:v>235.01485990673299</c:v>
                </c:pt>
                <c:pt idx="37">
                  <c:v>250.84945134425399</c:v>
                </c:pt>
                <c:pt idx="38">
                  <c:v>266.68398205490797</c:v>
                </c:pt>
                <c:pt idx="39">
                  <c:v>282.51857349242903</c:v>
                </c:pt>
                <c:pt idx="40">
                  <c:v>298.35316492995003</c:v>
                </c:pt>
                <c:pt idx="41">
                  <c:v>314.18781709433802</c:v>
                </c:pt>
                <c:pt idx="42">
                  <c:v>330.02240853185901</c:v>
                </c:pt>
                <c:pt idx="43">
                  <c:v>345.85699996938001</c:v>
                </c:pt>
                <c:pt idx="44">
                  <c:v>361.69165213376903</c:v>
                </c:pt>
                <c:pt idx="45">
                  <c:v>377.52624357129002</c:v>
                </c:pt>
                <c:pt idx="46">
                  <c:v>393.36089573567801</c:v>
                </c:pt>
                <c:pt idx="47">
                  <c:v>409.19548717319901</c:v>
                </c:pt>
                <c:pt idx="48">
                  <c:v>425.03001788385302</c:v>
                </c:pt>
                <c:pt idx="49">
                  <c:v>440.86467004824101</c:v>
                </c:pt>
                <c:pt idx="50">
                  <c:v>456.69932221263002</c:v>
                </c:pt>
                <c:pt idx="51">
                  <c:v>472.53385292328301</c:v>
                </c:pt>
                <c:pt idx="52">
                  <c:v>488.36844436080401</c:v>
                </c:pt>
                <c:pt idx="53">
                  <c:v>504.20309652519302</c:v>
                </c:pt>
                <c:pt idx="54">
                  <c:v>520.03768796271402</c:v>
                </c:pt>
                <c:pt idx="55">
                  <c:v>535.87234012710201</c:v>
                </c:pt>
                <c:pt idx="56">
                  <c:v>551.70693156462301</c:v>
                </c:pt>
                <c:pt idx="57">
                  <c:v>567.541523002144</c:v>
                </c:pt>
                <c:pt idx="58">
                  <c:v>583.376084076231</c:v>
                </c:pt>
                <c:pt idx="59">
                  <c:v>599.210705877186</c:v>
                </c:pt>
                <c:pt idx="60">
                  <c:v>615.04535804157501</c:v>
                </c:pt>
                <c:pt idx="61">
                  <c:v>630.87994947909601</c:v>
                </c:pt>
                <c:pt idx="62">
                  <c:v>646.714510553183</c:v>
                </c:pt>
                <c:pt idx="63">
                  <c:v>662.54913235413801</c:v>
                </c:pt>
                <c:pt idx="64">
                  <c:v>678.38375415509199</c:v>
                </c:pt>
                <c:pt idx="65">
                  <c:v>694.218375956047</c:v>
                </c:pt>
                <c:pt idx="66">
                  <c:v>710.052997757002</c:v>
                </c:pt>
                <c:pt idx="67">
                  <c:v>725.887558831089</c:v>
                </c:pt>
                <c:pt idx="68">
                  <c:v>741.722180632044</c:v>
                </c:pt>
                <c:pt idx="69">
                  <c:v>757.556772069565</c:v>
                </c:pt>
                <c:pt idx="70">
                  <c:v>773.39139387052001</c:v>
                </c:pt>
                <c:pt idx="71">
                  <c:v>789.22598530803998</c:v>
                </c:pt>
                <c:pt idx="72">
                  <c:v>805.06059192727798</c:v>
                </c:pt>
                <c:pt idx="73">
                  <c:v>820.89521372823299</c:v>
                </c:pt>
                <c:pt idx="74">
                  <c:v>836.72980516575399</c:v>
                </c:pt>
                <c:pt idx="75">
                  <c:v>852.56442696670899</c:v>
                </c:pt>
                <c:pt idx="76">
                  <c:v>868.399033585947</c:v>
                </c:pt>
                <c:pt idx="77">
                  <c:v>884.23362502346799</c:v>
                </c:pt>
                <c:pt idx="78">
                  <c:v>900.06822405184698</c:v>
                </c:pt>
                <c:pt idx="79">
                  <c:v>915.90283826194297</c:v>
                </c:pt>
                <c:pt idx="80">
                  <c:v>931.73744488118098</c:v>
                </c:pt>
                <c:pt idx="81">
                  <c:v>947.57205150041898</c:v>
                </c:pt>
                <c:pt idx="82">
                  <c:v>963.40665811965698</c:v>
                </c:pt>
                <c:pt idx="83">
                  <c:v>979.24126094346605</c:v>
                </c:pt>
                <c:pt idx="84">
                  <c:v>995.07586566498901</c:v>
                </c:pt>
                <c:pt idx="85">
                  <c:v>1010.91047086094</c:v>
                </c:pt>
              </c:numCache>
            </c:numRef>
          </c:xVal>
          <c:yVal>
            <c:numRef>
              <c:f>'&lt;U&gt;'!$D$2:$D$87</c:f>
              <c:numCache>
                <c:formatCode>0.00E+00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2544"/>
        <c:axId val="97538432"/>
      </c:scatterChart>
      <c:valAx>
        <c:axId val="97532544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7538432"/>
        <c:crosses val="autoZero"/>
        <c:crossBetween val="midCat"/>
      </c:valAx>
      <c:valAx>
        <c:axId val="97538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753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Rij!$B$1</c:f>
              <c:strCache>
                <c:ptCount val="1"/>
                <c:pt idx="0">
                  <c:v>uu+_sat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0.49941775863629401</c:v>
                </c:pt>
                <c:pt idx="1">
                  <c:v>1.5431911578873401</c:v>
                </c:pt>
                <c:pt idx="2">
                  <c:v>2.68096974808793</c:v>
                </c:pt>
                <c:pt idx="3">
                  <c:v>3.9210123832232799</c:v>
                </c:pt>
                <c:pt idx="4">
                  <c:v>5.2729139083644796</c:v>
                </c:pt>
                <c:pt idx="5">
                  <c:v>6.7462691685825904</c:v>
                </c:pt>
                <c:pt idx="6">
                  <c:v>8.3522519075047104</c:v>
                </c:pt>
                <c:pt idx="7">
                  <c:v>10.1028253180358</c:v>
                </c:pt>
                <c:pt idx="8">
                  <c:v>12.0109849498293</c:v>
                </c:pt>
                <c:pt idx="9">
                  <c:v>14.090758709286501</c:v>
                </c:pt>
                <c:pt idx="10">
                  <c:v>16.3577534013648</c:v>
                </c:pt>
                <c:pt idx="11">
                  <c:v>18.828851095239798</c:v>
                </c:pt>
                <c:pt idx="12">
                  <c:v>21.522330578040599</c:v>
                </c:pt>
                <c:pt idx="13">
                  <c:v>24.458110262319899</c:v>
                </c:pt>
                <c:pt idx="14">
                  <c:v>27.658234000994199</c:v>
                </c:pt>
                <c:pt idx="15">
                  <c:v>31.146324545535801</c:v>
                </c:pt>
                <c:pt idx="16">
                  <c:v>34.948312268383702</c:v>
                </c:pt>
                <c:pt idx="17">
                  <c:v>39.092556616678301</c:v>
                </c:pt>
                <c:pt idx="18">
                  <c:v>43.609663931659099</c:v>
                </c:pt>
                <c:pt idx="19">
                  <c:v>48.533398351677498</c:v>
                </c:pt>
                <c:pt idx="20">
                  <c:v>53.900317450991501</c:v>
                </c:pt>
                <c:pt idx="21">
                  <c:v>59.7502580547064</c:v>
                </c:pt>
                <c:pt idx="22">
                  <c:v>66.126579146244694</c:v>
                </c:pt>
                <c:pt idx="23">
                  <c:v>73.076769136021497</c:v>
                </c:pt>
                <c:pt idx="24">
                  <c:v>80.652567315179397</c:v>
                </c:pt>
                <c:pt idx="25">
                  <c:v>88.910146036191705</c:v>
                </c:pt>
                <c:pt idx="26">
                  <c:v>97.910900162139598</c:v>
                </c:pt>
                <c:pt idx="27">
                  <c:v>107.72168997418299</c:v>
                </c:pt>
                <c:pt idx="28">
                  <c:v>118.415509167103</c:v>
                </c:pt>
                <c:pt idx="29">
                  <c:v>130.07184921050799</c:v>
                </c:pt>
                <c:pt idx="30">
                  <c:v>142.77712443690399</c:v>
                </c:pt>
                <c:pt idx="31">
                  <c:v>156.625825852182</c:v>
                </c:pt>
                <c:pt idx="32">
                  <c:v>171.72106767742301</c:v>
                </c:pt>
                <c:pt idx="33">
                  <c:v>187.51096414043499</c:v>
                </c:pt>
                <c:pt idx="34">
                  <c:v>203.34561630482401</c:v>
                </c:pt>
                <c:pt idx="35">
                  <c:v>219.180207742345</c:v>
                </c:pt>
                <c:pt idx="36">
                  <c:v>235.01485990673299</c:v>
                </c:pt>
                <c:pt idx="37">
                  <c:v>250.84945134425399</c:v>
                </c:pt>
                <c:pt idx="38">
                  <c:v>266.68398205490797</c:v>
                </c:pt>
                <c:pt idx="39">
                  <c:v>282.51857349242903</c:v>
                </c:pt>
                <c:pt idx="40">
                  <c:v>298.35316492995003</c:v>
                </c:pt>
                <c:pt idx="41">
                  <c:v>314.18781709433802</c:v>
                </c:pt>
                <c:pt idx="42">
                  <c:v>330.02240853185901</c:v>
                </c:pt>
                <c:pt idx="43">
                  <c:v>345.85699996938001</c:v>
                </c:pt>
                <c:pt idx="44">
                  <c:v>361.69165213376903</c:v>
                </c:pt>
                <c:pt idx="45">
                  <c:v>377.52624357129002</c:v>
                </c:pt>
                <c:pt idx="46">
                  <c:v>393.36089573567801</c:v>
                </c:pt>
                <c:pt idx="47">
                  <c:v>409.19548717319901</c:v>
                </c:pt>
                <c:pt idx="48">
                  <c:v>425.03001788385302</c:v>
                </c:pt>
                <c:pt idx="49">
                  <c:v>440.86467004824101</c:v>
                </c:pt>
                <c:pt idx="50">
                  <c:v>456.69932221263002</c:v>
                </c:pt>
                <c:pt idx="51">
                  <c:v>472.53385292328301</c:v>
                </c:pt>
                <c:pt idx="52">
                  <c:v>488.36844436080401</c:v>
                </c:pt>
                <c:pt idx="53">
                  <c:v>504.20309652519302</c:v>
                </c:pt>
                <c:pt idx="54">
                  <c:v>520.03768796271402</c:v>
                </c:pt>
                <c:pt idx="55">
                  <c:v>535.87234012710201</c:v>
                </c:pt>
                <c:pt idx="56">
                  <c:v>551.70693156462301</c:v>
                </c:pt>
                <c:pt idx="57">
                  <c:v>567.541523002144</c:v>
                </c:pt>
                <c:pt idx="58">
                  <c:v>583.376084076231</c:v>
                </c:pt>
                <c:pt idx="59">
                  <c:v>599.210705877186</c:v>
                </c:pt>
                <c:pt idx="60">
                  <c:v>615.04535804157501</c:v>
                </c:pt>
                <c:pt idx="61">
                  <c:v>630.87994947909601</c:v>
                </c:pt>
                <c:pt idx="62">
                  <c:v>646.714510553183</c:v>
                </c:pt>
                <c:pt idx="63">
                  <c:v>662.54913235413801</c:v>
                </c:pt>
                <c:pt idx="64">
                  <c:v>678.38375415509199</c:v>
                </c:pt>
                <c:pt idx="65">
                  <c:v>694.218375956047</c:v>
                </c:pt>
                <c:pt idx="66">
                  <c:v>710.052997757002</c:v>
                </c:pt>
                <c:pt idx="67">
                  <c:v>725.887558831089</c:v>
                </c:pt>
                <c:pt idx="68">
                  <c:v>741.722180632044</c:v>
                </c:pt>
                <c:pt idx="69">
                  <c:v>757.556772069565</c:v>
                </c:pt>
                <c:pt idx="70">
                  <c:v>773.39139387052001</c:v>
                </c:pt>
                <c:pt idx="71">
                  <c:v>789.22598530803998</c:v>
                </c:pt>
                <c:pt idx="72">
                  <c:v>805.06059192727798</c:v>
                </c:pt>
                <c:pt idx="73">
                  <c:v>820.89521372823299</c:v>
                </c:pt>
                <c:pt idx="74">
                  <c:v>836.72980516575399</c:v>
                </c:pt>
                <c:pt idx="75">
                  <c:v>852.56442696670899</c:v>
                </c:pt>
                <c:pt idx="76">
                  <c:v>868.399033585947</c:v>
                </c:pt>
                <c:pt idx="77">
                  <c:v>884.23362502346799</c:v>
                </c:pt>
                <c:pt idx="78">
                  <c:v>900.06822405184698</c:v>
                </c:pt>
                <c:pt idx="79">
                  <c:v>915.90283826194297</c:v>
                </c:pt>
                <c:pt idx="80">
                  <c:v>931.73744488118098</c:v>
                </c:pt>
                <c:pt idx="81">
                  <c:v>947.57205150041898</c:v>
                </c:pt>
                <c:pt idx="82">
                  <c:v>963.40665811965698</c:v>
                </c:pt>
                <c:pt idx="83">
                  <c:v>979.24126094346605</c:v>
                </c:pt>
                <c:pt idx="84">
                  <c:v>995.07586566498901</c:v>
                </c:pt>
                <c:pt idx="85">
                  <c:v>1010.91047086094</c:v>
                </c:pt>
              </c:numCache>
            </c:numRef>
          </c:xVal>
          <c:yVal>
            <c:numRef>
              <c:f>Rij!$B$2:$B$87</c:f>
              <c:numCache>
                <c:formatCode>General</c:formatCode>
                <c:ptCount val="86"/>
                <c:pt idx="0">
                  <c:v>4.80338749599084E-2</c:v>
                </c:pt>
                <c:pt idx="1">
                  <c:v>0.45722785100084001</c:v>
                </c:pt>
                <c:pt idx="2">
                  <c:v>1.3554633966231</c:v>
                </c:pt>
                <c:pt idx="3">
                  <c:v>2.7514136688364301</c:v>
                </c:pt>
                <c:pt idx="4">
                  <c:v>4.4890663601046796</c:v>
                </c:pt>
                <c:pt idx="5">
                  <c:v>6.2563365663270103</c:v>
                </c:pt>
                <c:pt idx="6">
                  <c:v>7.7211245816357197</c:v>
                </c:pt>
                <c:pt idx="7">
                  <c:v>8.6831718263739202</c:v>
                </c:pt>
                <c:pt idx="8">
                  <c:v>9.1199063194055192</c:v>
                </c:pt>
                <c:pt idx="9">
                  <c:v>9.1288421935616899</c:v>
                </c:pt>
                <c:pt idx="10">
                  <c:v>8.8454529408670908</c:v>
                </c:pt>
                <c:pt idx="11">
                  <c:v>8.3903844194322907</c:v>
                </c:pt>
                <c:pt idx="12">
                  <c:v>7.8514983537914604</c:v>
                </c:pt>
                <c:pt idx="13">
                  <c:v>7.2857468806707599</c:v>
                </c:pt>
                <c:pt idx="14">
                  <c:v>6.7276268813832099</c:v>
                </c:pt>
                <c:pt idx="15">
                  <c:v>6.1970865123158996</c:v>
                </c:pt>
                <c:pt idx="16">
                  <c:v>5.7051777347408699</c:v>
                </c:pt>
                <c:pt idx="17">
                  <c:v>5.2579945559557801</c:v>
                </c:pt>
                <c:pt idx="18">
                  <c:v>4.85799515034374</c:v>
                </c:pt>
                <c:pt idx="19">
                  <c:v>4.50484397960546</c:v>
                </c:pt>
                <c:pt idx="20">
                  <c:v>4.1966884562768696</c:v>
                </c:pt>
                <c:pt idx="21">
                  <c:v>3.92996247469044</c:v>
                </c:pt>
                <c:pt idx="22">
                  <c:v>3.7000220461001501</c:v>
                </c:pt>
                <c:pt idx="23">
                  <c:v>3.50251095111655</c:v>
                </c:pt>
                <c:pt idx="24">
                  <c:v>3.3328549282406499</c:v>
                </c:pt>
                <c:pt idx="25">
                  <c:v>3.1858774035384299</c:v>
                </c:pt>
                <c:pt idx="26">
                  <c:v>3.0589098651854498</c:v>
                </c:pt>
                <c:pt idx="27">
                  <c:v>2.9487209753466499</c:v>
                </c:pt>
                <c:pt idx="28">
                  <c:v>2.85220016686071</c:v>
                </c:pt>
                <c:pt idx="29">
                  <c:v>2.76735116020197</c:v>
                </c:pt>
                <c:pt idx="30">
                  <c:v>2.6906814292840302</c:v>
                </c:pt>
                <c:pt idx="31">
                  <c:v>2.6198187067740202</c:v>
                </c:pt>
                <c:pt idx="32">
                  <c:v>2.5516666791467402</c:v>
                </c:pt>
                <c:pt idx="33">
                  <c:v>2.4841514423446101</c:v>
                </c:pt>
                <c:pt idx="34">
                  <c:v>2.4227571791787699</c:v>
                </c:pt>
                <c:pt idx="35">
                  <c:v>2.3651060364319001</c:v>
                </c:pt>
                <c:pt idx="36">
                  <c:v>2.30984680792178</c:v>
                </c:pt>
                <c:pt idx="37">
                  <c:v>2.2563203592855401</c:v>
                </c:pt>
                <c:pt idx="38">
                  <c:v>2.2039012640836</c:v>
                </c:pt>
                <c:pt idx="39">
                  <c:v>2.1525157501181198</c:v>
                </c:pt>
                <c:pt idx="40">
                  <c:v>2.1024953107375799</c:v>
                </c:pt>
                <c:pt idx="41">
                  <c:v>2.0530284517658401</c:v>
                </c:pt>
                <c:pt idx="42">
                  <c:v>2.0039013686608702</c:v>
                </c:pt>
                <c:pt idx="43">
                  <c:v>1.95470089859148</c:v>
                </c:pt>
                <c:pt idx="44">
                  <c:v>1.9056755171065001</c:v>
                </c:pt>
                <c:pt idx="45">
                  <c:v>1.85634907571236</c:v>
                </c:pt>
                <c:pt idx="46">
                  <c:v>1.80772857454029</c:v>
                </c:pt>
                <c:pt idx="47">
                  <c:v>1.75884149184915</c:v>
                </c:pt>
                <c:pt idx="48">
                  <c:v>1.7104779413609099</c:v>
                </c:pt>
                <c:pt idx="49">
                  <c:v>1.6624073608802501</c:v>
                </c:pt>
                <c:pt idx="50">
                  <c:v>1.61453507929689</c:v>
                </c:pt>
                <c:pt idx="51">
                  <c:v>1.56693149801634</c:v>
                </c:pt>
                <c:pt idx="52">
                  <c:v>1.51959064592076</c:v>
                </c:pt>
                <c:pt idx="53">
                  <c:v>1.4723603558135701</c:v>
                </c:pt>
                <c:pt idx="54">
                  <c:v>1.4259141120021399</c:v>
                </c:pt>
                <c:pt idx="55">
                  <c:v>1.3802601006963999</c:v>
                </c:pt>
                <c:pt idx="56">
                  <c:v>1.33501289587062</c:v>
                </c:pt>
                <c:pt idx="57">
                  <c:v>1.29021911076728</c:v>
                </c:pt>
                <c:pt idx="58">
                  <c:v>1.2454299484648399</c:v>
                </c:pt>
                <c:pt idx="59">
                  <c:v>1.2008498715951701</c:v>
                </c:pt>
                <c:pt idx="60">
                  <c:v>1.1564629892801299</c:v>
                </c:pt>
                <c:pt idx="61">
                  <c:v>1.1126341175580901</c:v>
                </c:pt>
                <c:pt idx="62">
                  <c:v>1.0690402382155699</c:v>
                </c:pt>
                <c:pt idx="63">
                  <c:v>1.0253261660494299</c:v>
                </c:pt>
                <c:pt idx="64">
                  <c:v>0.98158021581868804</c:v>
                </c:pt>
                <c:pt idx="65">
                  <c:v>0.93846614468712897</c:v>
                </c:pt>
                <c:pt idx="66">
                  <c:v>0.89592664918515796</c:v>
                </c:pt>
                <c:pt idx="67">
                  <c:v>0.85451107215407096</c:v>
                </c:pt>
                <c:pt idx="68">
                  <c:v>0.81439719881214201</c:v>
                </c:pt>
                <c:pt idx="69">
                  <c:v>0.77543151364586704</c:v>
                </c:pt>
                <c:pt idx="70">
                  <c:v>0.73730231467315299</c:v>
                </c:pt>
                <c:pt idx="71">
                  <c:v>0.70049812601084505</c:v>
                </c:pt>
                <c:pt idx="72">
                  <c:v>0.66508135547120595</c:v>
                </c:pt>
                <c:pt idx="73">
                  <c:v>0.63116425043879698</c:v>
                </c:pt>
                <c:pt idx="74">
                  <c:v>0.59890658647001904</c:v>
                </c:pt>
                <c:pt idx="75">
                  <c:v>0.568291894836634</c:v>
                </c:pt>
                <c:pt idx="76">
                  <c:v>0.53939505528252696</c:v>
                </c:pt>
                <c:pt idx="77">
                  <c:v>0.51246743260709704</c:v>
                </c:pt>
                <c:pt idx="78">
                  <c:v>0.48775774313005799</c:v>
                </c:pt>
                <c:pt idx="79">
                  <c:v>0.46567101162684399</c:v>
                </c:pt>
                <c:pt idx="80">
                  <c:v>0.44643818552617598</c:v>
                </c:pt>
                <c:pt idx="81">
                  <c:v>0.43012629544122699</c:v>
                </c:pt>
                <c:pt idx="82">
                  <c:v>0.41692420205078101</c:v>
                </c:pt>
                <c:pt idx="83">
                  <c:v>0.406965436885247</c:v>
                </c:pt>
                <c:pt idx="84">
                  <c:v>0.40041126828048701</c:v>
                </c:pt>
                <c:pt idx="85">
                  <c:v>0.39737664025492397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DNS!$D$2:$D$225</c:f>
              <c:numCache>
                <c:formatCode>0.00E+00</c:formatCode>
                <c:ptCount val="224"/>
                <c:pt idx="0">
                  <c:v>4.1021299999999998E-3</c:v>
                </c:pt>
                <c:pt idx="1">
                  <c:v>3.7274700000000001E-2</c:v>
                </c:pt>
                <c:pt idx="2">
                  <c:v>0.105683</c:v>
                </c:pt>
                <c:pt idx="3">
                  <c:v>0.212148</c:v>
                </c:pt>
                <c:pt idx="4">
                  <c:v>0.35984899999999997</c:v>
                </c:pt>
                <c:pt idx="5">
                  <c:v>0.55200400000000005</c:v>
                </c:pt>
                <c:pt idx="6">
                  <c:v>0.79148399999999997</c:v>
                </c:pt>
                <c:pt idx="7">
                  <c:v>1.0803499999999999</c:v>
                </c:pt>
                <c:pt idx="8">
                  <c:v>1.4193499999999999</c:v>
                </c:pt>
                <c:pt idx="9">
                  <c:v>1.8075000000000001</c:v>
                </c:pt>
                <c:pt idx="10">
                  <c:v>2.2416800000000001</c:v>
                </c:pt>
                <c:pt idx="11">
                  <c:v>2.71644</c:v>
                </c:pt>
                <c:pt idx="12">
                  <c:v>3.2240500000000001</c:v>
                </c:pt>
                <c:pt idx="13">
                  <c:v>3.7546900000000001</c:v>
                </c:pt>
                <c:pt idx="14">
                  <c:v>4.29697</c:v>
                </c:pt>
                <c:pt idx="15">
                  <c:v>4.8385699999999998</c:v>
                </c:pt>
                <c:pt idx="16">
                  <c:v>5.3669500000000001</c:v>
                </c:pt>
                <c:pt idx="17">
                  <c:v>5.87019</c:v>
                </c:pt>
                <c:pt idx="18">
                  <c:v>6.3376200000000003</c:v>
                </c:pt>
                <c:pt idx="19">
                  <c:v>6.7603799999999996</c:v>
                </c:pt>
                <c:pt idx="20">
                  <c:v>7.1317599999999999</c:v>
                </c:pt>
                <c:pt idx="21">
                  <c:v>7.4473799999999999</c:v>
                </c:pt>
                <c:pt idx="22">
                  <c:v>7.7050799999999997</c:v>
                </c:pt>
                <c:pt idx="23">
                  <c:v>7.9047900000000002</c:v>
                </c:pt>
                <c:pt idx="24">
                  <c:v>8.0481499999999997</c:v>
                </c:pt>
                <c:pt idx="25">
                  <c:v>8.1382200000000005</c:v>
                </c:pt>
                <c:pt idx="26">
                  <c:v>8.1790900000000004</c:v>
                </c:pt>
                <c:pt idx="27">
                  <c:v>8.1755499999999994</c:v>
                </c:pt>
                <c:pt idx="28">
                  <c:v>8.1327700000000007</c:v>
                </c:pt>
                <c:pt idx="29">
                  <c:v>8.0560700000000001</c:v>
                </c:pt>
                <c:pt idx="30">
                  <c:v>7.9507399999999997</c:v>
                </c:pt>
                <c:pt idx="31">
                  <c:v>7.82186</c:v>
                </c:pt>
                <c:pt idx="32">
                  <c:v>7.6742100000000004</c:v>
                </c:pt>
                <c:pt idx="33">
                  <c:v>7.5122200000000001</c:v>
                </c:pt>
                <c:pt idx="34">
                  <c:v>7.33988</c:v>
                </c:pt>
                <c:pt idx="35">
                  <c:v>7.1607500000000002</c:v>
                </c:pt>
                <c:pt idx="36">
                  <c:v>6.9779499999999999</c:v>
                </c:pt>
                <c:pt idx="37">
                  <c:v>6.7941700000000003</c:v>
                </c:pt>
                <c:pt idx="38">
                  <c:v>6.6116799999999998</c:v>
                </c:pt>
                <c:pt idx="39">
                  <c:v>6.4323399999999999</c:v>
                </c:pt>
                <c:pt idx="40">
                  <c:v>6.2576799999999997</c:v>
                </c:pt>
                <c:pt idx="41">
                  <c:v>6.0888499999999999</c:v>
                </c:pt>
                <c:pt idx="42">
                  <c:v>5.9267700000000003</c:v>
                </c:pt>
                <c:pt idx="43">
                  <c:v>5.7720599999999997</c:v>
                </c:pt>
                <c:pt idx="44">
                  <c:v>5.6251199999999999</c:v>
                </c:pt>
                <c:pt idx="45">
                  <c:v>5.4861399999999998</c:v>
                </c:pt>
                <c:pt idx="46">
                  <c:v>5.3551900000000003</c:v>
                </c:pt>
                <c:pt idx="47">
                  <c:v>5.2321999999999997</c:v>
                </c:pt>
                <c:pt idx="48">
                  <c:v>5.1170099999999996</c:v>
                </c:pt>
                <c:pt idx="49">
                  <c:v>5.0093899999999998</c:v>
                </c:pt>
                <c:pt idx="50">
                  <c:v>4.9090600000000002</c:v>
                </c:pt>
                <c:pt idx="51">
                  <c:v>4.8157300000000003</c:v>
                </c:pt>
                <c:pt idx="52">
                  <c:v>4.7290400000000004</c:v>
                </c:pt>
                <c:pt idx="53">
                  <c:v>4.6486400000000003</c:v>
                </c:pt>
                <c:pt idx="54">
                  <c:v>4.5741300000000003</c:v>
                </c:pt>
                <c:pt idx="55">
                  <c:v>4.5050699999999999</c:v>
                </c:pt>
                <c:pt idx="56">
                  <c:v>4.4410499999999997</c:v>
                </c:pt>
                <c:pt idx="57">
                  <c:v>4.3816600000000001</c:v>
                </c:pt>
                <c:pt idx="58">
                  <c:v>4.3265200000000004</c:v>
                </c:pt>
                <c:pt idx="59">
                  <c:v>4.2752400000000002</c:v>
                </c:pt>
                <c:pt idx="60">
                  <c:v>4.2274500000000002</c:v>
                </c:pt>
                <c:pt idx="61">
                  <c:v>4.1828099999999999</c:v>
                </c:pt>
                <c:pt idx="62">
                  <c:v>4.141</c:v>
                </c:pt>
                <c:pt idx="63">
                  <c:v>4.1017400000000004</c:v>
                </c:pt>
                <c:pt idx="64">
                  <c:v>4.0647599999999997</c:v>
                </c:pt>
                <c:pt idx="65">
                  <c:v>4.0297900000000002</c:v>
                </c:pt>
                <c:pt idx="66">
                  <c:v>3.9965999999999999</c:v>
                </c:pt>
                <c:pt idx="67">
                  <c:v>3.9649800000000002</c:v>
                </c:pt>
                <c:pt idx="68">
                  <c:v>3.9347099999999999</c:v>
                </c:pt>
                <c:pt idx="69">
                  <c:v>3.9056199999999999</c:v>
                </c:pt>
                <c:pt idx="70">
                  <c:v>3.8775599999999999</c:v>
                </c:pt>
                <c:pt idx="71">
                  <c:v>3.8504</c:v>
                </c:pt>
                <c:pt idx="72">
                  <c:v>3.8240500000000002</c:v>
                </c:pt>
                <c:pt idx="73">
                  <c:v>3.7984300000000002</c:v>
                </c:pt>
                <c:pt idx="74">
                  <c:v>3.77346</c:v>
                </c:pt>
                <c:pt idx="75">
                  <c:v>3.7490600000000001</c:v>
                </c:pt>
                <c:pt idx="76">
                  <c:v>3.7251099999999999</c:v>
                </c:pt>
                <c:pt idx="77">
                  <c:v>3.70153</c:v>
                </c:pt>
                <c:pt idx="78">
                  <c:v>3.6782699999999999</c:v>
                </c:pt>
                <c:pt idx="79">
                  <c:v>3.65523</c:v>
                </c:pt>
                <c:pt idx="80">
                  <c:v>3.6323599999999998</c:v>
                </c:pt>
                <c:pt idx="81">
                  <c:v>3.6095600000000001</c:v>
                </c:pt>
                <c:pt idx="82">
                  <c:v>3.5868000000000002</c:v>
                </c:pt>
                <c:pt idx="83">
                  <c:v>3.5640700000000001</c:v>
                </c:pt>
                <c:pt idx="84">
                  <c:v>3.5413999999999999</c:v>
                </c:pt>
                <c:pt idx="85">
                  <c:v>3.5188299999999999</c:v>
                </c:pt>
                <c:pt idx="86">
                  <c:v>3.4963299999999999</c:v>
                </c:pt>
                <c:pt idx="87">
                  <c:v>3.4738699999999998</c:v>
                </c:pt>
                <c:pt idx="88">
                  <c:v>3.4514</c:v>
                </c:pt>
                <c:pt idx="89">
                  <c:v>3.4288500000000002</c:v>
                </c:pt>
                <c:pt idx="90">
                  <c:v>3.4061900000000001</c:v>
                </c:pt>
                <c:pt idx="91">
                  <c:v>3.3833899999999999</c:v>
                </c:pt>
                <c:pt idx="92">
                  <c:v>3.3604400000000001</c:v>
                </c:pt>
                <c:pt idx="93">
                  <c:v>3.3374000000000001</c:v>
                </c:pt>
                <c:pt idx="94">
                  <c:v>3.3143199999999999</c:v>
                </c:pt>
                <c:pt idx="95">
                  <c:v>3.2912699999999999</c:v>
                </c:pt>
                <c:pt idx="96">
                  <c:v>3.2682699999999998</c:v>
                </c:pt>
                <c:pt idx="97">
                  <c:v>3.2453099999999999</c:v>
                </c:pt>
                <c:pt idx="98">
                  <c:v>3.2223799999999998</c:v>
                </c:pt>
                <c:pt idx="99">
                  <c:v>3.1994099999999999</c:v>
                </c:pt>
                <c:pt idx="100">
                  <c:v>3.1763599999999999</c:v>
                </c:pt>
                <c:pt idx="101">
                  <c:v>3.1532100000000001</c:v>
                </c:pt>
                <c:pt idx="102">
                  <c:v>3.1299800000000002</c:v>
                </c:pt>
                <c:pt idx="103">
                  <c:v>3.1066799999999999</c:v>
                </c:pt>
                <c:pt idx="104">
                  <c:v>3.08331</c:v>
                </c:pt>
                <c:pt idx="105">
                  <c:v>3.05992</c:v>
                </c:pt>
                <c:pt idx="106">
                  <c:v>3.0365000000000002</c:v>
                </c:pt>
                <c:pt idx="107">
                  <c:v>3.0130699999999999</c:v>
                </c:pt>
                <c:pt idx="108">
                  <c:v>2.9895900000000002</c:v>
                </c:pt>
                <c:pt idx="109">
                  <c:v>2.96604</c:v>
                </c:pt>
                <c:pt idx="110">
                  <c:v>2.9423499999999998</c:v>
                </c:pt>
                <c:pt idx="111">
                  <c:v>2.91852</c:v>
                </c:pt>
                <c:pt idx="112">
                  <c:v>2.8946000000000001</c:v>
                </c:pt>
                <c:pt idx="113">
                  <c:v>2.8706</c:v>
                </c:pt>
                <c:pt idx="114">
                  <c:v>2.8465500000000001</c:v>
                </c:pt>
                <c:pt idx="115">
                  <c:v>2.8224499999999999</c:v>
                </c:pt>
                <c:pt idx="116">
                  <c:v>2.7982999999999998</c:v>
                </c:pt>
                <c:pt idx="117">
                  <c:v>2.7740900000000002</c:v>
                </c:pt>
                <c:pt idx="118">
                  <c:v>2.7498300000000002</c:v>
                </c:pt>
                <c:pt idx="119">
                  <c:v>2.7255199999999999</c:v>
                </c:pt>
                <c:pt idx="120">
                  <c:v>2.70112</c:v>
                </c:pt>
                <c:pt idx="121">
                  <c:v>2.6766299999999998</c:v>
                </c:pt>
                <c:pt idx="122">
                  <c:v>2.65205</c:v>
                </c:pt>
                <c:pt idx="123">
                  <c:v>2.6274199999999999</c:v>
                </c:pt>
                <c:pt idx="124">
                  <c:v>2.60276</c:v>
                </c:pt>
                <c:pt idx="125">
                  <c:v>2.5781000000000001</c:v>
                </c:pt>
                <c:pt idx="126">
                  <c:v>2.5534500000000002</c:v>
                </c:pt>
                <c:pt idx="127">
                  <c:v>2.5287999999999999</c:v>
                </c:pt>
                <c:pt idx="128">
                  <c:v>2.50414</c:v>
                </c:pt>
                <c:pt idx="129">
                  <c:v>2.4794700000000001</c:v>
                </c:pt>
                <c:pt idx="130">
                  <c:v>2.4548299999999998</c:v>
                </c:pt>
                <c:pt idx="131">
                  <c:v>2.4302600000000001</c:v>
                </c:pt>
                <c:pt idx="132">
                  <c:v>2.4057599999999999</c:v>
                </c:pt>
                <c:pt idx="133">
                  <c:v>2.3812899999999999</c:v>
                </c:pt>
                <c:pt idx="134">
                  <c:v>2.3568500000000001</c:v>
                </c:pt>
                <c:pt idx="135">
                  <c:v>2.3325300000000002</c:v>
                </c:pt>
                <c:pt idx="136">
                  <c:v>2.3083499999999999</c:v>
                </c:pt>
                <c:pt idx="137">
                  <c:v>2.2842899999999999</c:v>
                </c:pt>
                <c:pt idx="138">
                  <c:v>2.2603</c:v>
                </c:pt>
                <c:pt idx="139">
                  <c:v>2.2363400000000002</c:v>
                </c:pt>
                <c:pt idx="140">
                  <c:v>2.2124000000000001</c:v>
                </c:pt>
                <c:pt idx="141">
                  <c:v>2.18851</c:v>
                </c:pt>
                <c:pt idx="142">
                  <c:v>2.1647099999999999</c:v>
                </c:pt>
                <c:pt idx="143">
                  <c:v>2.1410300000000002</c:v>
                </c:pt>
                <c:pt idx="144">
                  <c:v>2.1174400000000002</c:v>
                </c:pt>
                <c:pt idx="145">
                  <c:v>2.09395</c:v>
                </c:pt>
                <c:pt idx="146">
                  <c:v>2.0705399999999998</c:v>
                </c:pt>
                <c:pt idx="147">
                  <c:v>2.0471599999999999</c:v>
                </c:pt>
                <c:pt idx="148">
                  <c:v>2.0237699999999998</c:v>
                </c:pt>
                <c:pt idx="149">
                  <c:v>2.0003600000000001</c:v>
                </c:pt>
                <c:pt idx="150">
                  <c:v>1.9770000000000001</c:v>
                </c:pt>
                <c:pt idx="151">
                  <c:v>1.9537500000000001</c:v>
                </c:pt>
                <c:pt idx="152">
                  <c:v>1.93065</c:v>
                </c:pt>
                <c:pt idx="153">
                  <c:v>1.90771</c:v>
                </c:pt>
                <c:pt idx="154">
                  <c:v>1.8849400000000001</c:v>
                </c:pt>
                <c:pt idx="155">
                  <c:v>1.86236</c:v>
                </c:pt>
                <c:pt idx="156">
                  <c:v>1.8399700000000001</c:v>
                </c:pt>
                <c:pt idx="157">
                  <c:v>1.81776</c:v>
                </c:pt>
                <c:pt idx="158">
                  <c:v>1.79573</c:v>
                </c:pt>
                <c:pt idx="159">
                  <c:v>1.77386</c:v>
                </c:pt>
                <c:pt idx="160">
                  <c:v>1.7521500000000001</c:v>
                </c:pt>
                <c:pt idx="161">
                  <c:v>1.7305699999999999</c:v>
                </c:pt>
                <c:pt idx="162">
                  <c:v>1.7090700000000001</c:v>
                </c:pt>
                <c:pt idx="163">
                  <c:v>1.6876500000000001</c:v>
                </c:pt>
                <c:pt idx="164">
                  <c:v>1.6662999999999999</c:v>
                </c:pt>
                <c:pt idx="165">
                  <c:v>1.64506</c:v>
                </c:pt>
                <c:pt idx="166">
                  <c:v>1.6239300000000001</c:v>
                </c:pt>
                <c:pt idx="167">
                  <c:v>1.60293</c:v>
                </c:pt>
                <c:pt idx="168">
                  <c:v>1.5820000000000001</c:v>
                </c:pt>
                <c:pt idx="169">
                  <c:v>1.56114</c:v>
                </c:pt>
                <c:pt idx="170">
                  <c:v>1.5403500000000001</c:v>
                </c:pt>
                <c:pt idx="171">
                  <c:v>1.51966</c:v>
                </c:pt>
                <c:pt idx="172">
                  <c:v>1.4990699999999999</c:v>
                </c:pt>
                <c:pt idx="173">
                  <c:v>1.47855</c:v>
                </c:pt>
                <c:pt idx="174">
                  <c:v>1.4580900000000001</c:v>
                </c:pt>
                <c:pt idx="175">
                  <c:v>1.4376800000000001</c:v>
                </c:pt>
                <c:pt idx="176">
                  <c:v>1.41734</c:v>
                </c:pt>
                <c:pt idx="177">
                  <c:v>1.39706</c:v>
                </c:pt>
                <c:pt idx="178">
                  <c:v>1.3768400000000001</c:v>
                </c:pt>
                <c:pt idx="179">
                  <c:v>1.35666</c:v>
                </c:pt>
                <c:pt idx="180">
                  <c:v>1.3364799999999999</c:v>
                </c:pt>
                <c:pt idx="181">
                  <c:v>1.3163199999999999</c:v>
                </c:pt>
                <c:pt idx="182">
                  <c:v>1.2962</c:v>
                </c:pt>
                <c:pt idx="183">
                  <c:v>1.27613</c:v>
                </c:pt>
                <c:pt idx="184">
                  <c:v>1.2561</c:v>
                </c:pt>
                <c:pt idx="185">
                  <c:v>1.2360899999999999</c:v>
                </c:pt>
                <c:pt idx="186">
                  <c:v>1.2161200000000001</c:v>
                </c:pt>
                <c:pt idx="187">
                  <c:v>1.1962200000000001</c:v>
                </c:pt>
                <c:pt idx="188">
                  <c:v>1.17645</c:v>
                </c:pt>
                <c:pt idx="189">
                  <c:v>1.1568499999999999</c:v>
                </c:pt>
                <c:pt idx="190">
                  <c:v>1.1374299999999999</c:v>
                </c:pt>
                <c:pt idx="191">
                  <c:v>1.11819</c:v>
                </c:pt>
                <c:pt idx="192">
                  <c:v>1.0991200000000001</c:v>
                </c:pt>
                <c:pt idx="193">
                  <c:v>1.08023</c:v>
                </c:pt>
                <c:pt idx="194">
                  <c:v>1.06155</c:v>
                </c:pt>
                <c:pt idx="195">
                  <c:v>1.0431299999999999</c:v>
                </c:pt>
                <c:pt idx="196">
                  <c:v>1.02505</c:v>
                </c:pt>
                <c:pt idx="197">
                  <c:v>1.00732</c:v>
                </c:pt>
                <c:pt idx="198">
                  <c:v>0.989923</c:v>
                </c:pt>
                <c:pt idx="199">
                  <c:v>0.97286399999999995</c:v>
                </c:pt>
                <c:pt idx="200">
                  <c:v>0.95613700000000001</c:v>
                </c:pt>
                <c:pt idx="201">
                  <c:v>0.93973899999999999</c:v>
                </c:pt>
                <c:pt idx="202">
                  <c:v>0.92369699999999999</c:v>
                </c:pt>
                <c:pt idx="203">
                  <c:v>0.90807700000000002</c:v>
                </c:pt>
                <c:pt idx="204">
                  <c:v>0.89295400000000003</c:v>
                </c:pt>
                <c:pt idx="205">
                  <c:v>0.87837399999999999</c:v>
                </c:pt>
                <c:pt idx="206">
                  <c:v>0.86435099999999998</c:v>
                </c:pt>
                <c:pt idx="207">
                  <c:v>0.85089599999999999</c:v>
                </c:pt>
                <c:pt idx="208">
                  <c:v>0.83802900000000002</c:v>
                </c:pt>
                <c:pt idx="209">
                  <c:v>0.82578700000000005</c:v>
                </c:pt>
                <c:pt idx="210">
                  <c:v>0.81420599999999999</c:v>
                </c:pt>
                <c:pt idx="211">
                  <c:v>0.80330199999999996</c:v>
                </c:pt>
                <c:pt idx="212">
                  <c:v>0.79309200000000002</c:v>
                </c:pt>
                <c:pt idx="213">
                  <c:v>0.78359299999999998</c:v>
                </c:pt>
                <c:pt idx="214">
                  <c:v>0.77483199999999997</c:v>
                </c:pt>
                <c:pt idx="215">
                  <c:v>0.76683900000000005</c:v>
                </c:pt>
                <c:pt idx="216">
                  <c:v>0.75965199999999999</c:v>
                </c:pt>
                <c:pt idx="217">
                  <c:v>0.753305</c:v>
                </c:pt>
                <c:pt idx="218">
                  <c:v>0.74782400000000004</c:v>
                </c:pt>
                <c:pt idx="219">
                  <c:v>0.74322900000000003</c:v>
                </c:pt>
                <c:pt idx="220">
                  <c:v>0.739541</c:v>
                </c:pt>
                <c:pt idx="221">
                  <c:v>0.73677599999999999</c:v>
                </c:pt>
                <c:pt idx="222">
                  <c:v>0.73493299999999995</c:v>
                </c:pt>
                <c:pt idx="223">
                  <c:v>0.73401099999999997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6272"/>
        <c:axId val="105288064"/>
      </c:scatterChart>
      <c:valAx>
        <c:axId val="10528627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5288064"/>
        <c:crosses val="autoZero"/>
        <c:crossBetween val="midCat"/>
      </c:valAx>
      <c:valAx>
        <c:axId val="1052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86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Rij!$C$1</c:f>
              <c:strCache>
                <c:ptCount val="1"/>
                <c:pt idx="0">
                  <c:v>vv+_sat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0.49941775863629401</c:v>
                </c:pt>
                <c:pt idx="1">
                  <c:v>1.5431911578873401</c:v>
                </c:pt>
                <c:pt idx="2">
                  <c:v>2.68096974808793</c:v>
                </c:pt>
                <c:pt idx="3">
                  <c:v>3.9210123832232799</c:v>
                </c:pt>
                <c:pt idx="4">
                  <c:v>5.2729139083644796</c:v>
                </c:pt>
                <c:pt idx="5">
                  <c:v>6.7462691685825904</c:v>
                </c:pt>
                <c:pt idx="6">
                  <c:v>8.3522519075047104</c:v>
                </c:pt>
                <c:pt idx="7">
                  <c:v>10.1028253180358</c:v>
                </c:pt>
                <c:pt idx="8">
                  <c:v>12.0109849498293</c:v>
                </c:pt>
                <c:pt idx="9">
                  <c:v>14.090758709286501</c:v>
                </c:pt>
                <c:pt idx="10">
                  <c:v>16.3577534013648</c:v>
                </c:pt>
                <c:pt idx="11">
                  <c:v>18.828851095239798</c:v>
                </c:pt>
                <c:pt idx="12">
                  <c:v>21.522330578040599</c:v>
                </c:pt>
                <c:pt idx="13">
                  <c:v>24.458110262319899</c:v>
                </c:pt>
                <c:pt idx="14">
                  <c:v>27.658234000994199</c:v>
                </c:pt>
                <c:pt idx="15">
                  <c:v>31.146324545535801</c:v>
                </c:pt>
                <c:pt idx="16">
                  <c:v>34.948312268383702</c:v>
                </c:pt>
                <c:pt idx="17">
                  <c:v>39.092556616678301</c:v>
                </c:pt>
                <c:pt idx="18">
                  <c:v>43.609663931659099</c:v>
                </c:pt>
                <c:pt idx="19">
                  <c:v>48.533398351677498</c:v>
                </c:pt>
                <c:pt idx="20">
                  <c:v>53.900317450991501</c:v>
                </c:pt>
                <c:pt idx="21">
                  <c:v>59.7502580547064</c:v>
                </c:pt>
                <c:pt idx="22">
                  <c:v>66.126579146244694</c:v>
                </c:pt>
                <c:pt idx="23">
                  <c:v>73.076769136021497</c:v>
                </c:pt>
                <c:pt idx="24">
                  <c:v>80.652567315179397</c:v>
                </c:pt>
                <c:pt idx="25">
                  <c:v>88.910146036191705</c:v>
                </c:pt>
                <c:pt idx="26">
                  <c:v>97.910900162139598</c:v>
                </c:pt>
                <c:pt idx="27">
                  <c:v>107.72168997418299</c:v>
                </c:pt>
                <c:pt idx="28">
                  <c:v>118.415509167103</c:v>
                </c:pt>
                <c:pt idx="29">
                  <c:v>130.07184921050799</c:v>
                </c:pt>
                <c:pt idx="30">
                  <c:v>142.77712443690399</c:v>
                </c:pt>
                <c:pt idx="31">
                  <c:v>156.625825852182</c:v>
                </c:pt>
                <c:pt idx="32">
                  <c:v>171.72106767742301</c:v>
                </c:pt>
                <c:pt idx="33">
                  <c:v>187.51096414043499</c:v>
                </c:pt>
                <c:pt idx="34">
                  <c:v>203.34561630482401</c:v>
                </c:pt>
                <c:pt idx="35">
                  <c:v>219.180207742345</c:v>
                </c:pt>
                <c:pt idx="36">
                  <c:v>235.01485990673299</c:v>
                </c:pt>
                <c:pt idx="37">
                  <c:v>250.84945134425399</c:v>
                </c:pt>
                <c:pt idx="38">
                  <c:v>266.68398205490797</c:v>
                </c:pt>
                <c:pt idx="39">
                  <c:v>282.51857349242903</c:v>
                </c:pt>
                <c:pt idx="40">
                  <c:v>298.35316492995003</c:v>
                </c:pt>
                <c:pt idx="41">
                  <c:v>314.18781709433802</c:v>
                </c:pt>
                <c:pt idx="42">
                  <c:v>330.02240853185901</c:v>
                </c:pt>
                <c:pt idx="43">
                  <c:v>345.85699996938001</c:v>
                </c:pt>
                <c:pt idx="44">
                  <c:v>361.69165213376903</c:v>
                </c:pt>
                <c:pt idx="45">
                  <c:v>377.52624357129002</c:v>
                </c:pt>
                <c:pt idx="46">
                  <c:v>393.36089573567801</c:v>
                </c:pt>
                <c:pt idx="47">
                  <c:v>409.19548717319901</c:v>
                </c:pt>
                <c:pt idx="48">
                  <c:v>425.03001788385302</c:v>
                </c:pt>
                <c:pt idx="49">
                  <c:v>440.86467004824101</c:v>
                </c:pt>
                <c:pt idx="50">
                  <c:v>456.69932221263002</c:v>
                </c:pt>
                <c:pt idx="51">
                  <c:v>472.53385292328301</c:v>
                </c:pt>
                <c:pt idx="52">
                  <c:v>488.36844436080401</c:v>
                </c:pt>
                <c:pt idx="53">
                  <c:v>504.20309652519302</c:v>
                </c:pt>
                <c:pt idx="54">
                  <c:v>520.03768796271402</c:v>
                </c:pt>
                <c:pt idx="55">
                  <c:v>535.87234012710201</c:v>
                </c:pt>
                <c:pt idx="56">
                  <c:v>551.70693156462301</c:v>
                </c:pt>
                <c:pt idx="57">
                  <c:v>567.541523002144</c:v>
                </c:pt>
                <c:pt idx="58">
                  <c:v>583.376084076231</c:v>
                </c:pt>
                <c:pt idx="59">
                  <c:v>599.210705877186</c:v>
                </c:pt>
                <c:pt idx="60">
                  <c:v>615.04535804157501</c:v>
                </c:pt>
                <c:pt idx="61">
                  <c:v>630.87994947909601</c:v>
                </c:pt>
                <c:pt idx="62">
                  <c:v>646.714510553183</c:v>
                </c:pt>
                <c:pt idx="63">
                  <c:v>662.54913235413801</c:v>
                </c:pt>
                <c:pt idx="64">
                  <c:v>678.38375415509199</c:v>
                </c:pt>
                <c:pt idx="65">
                  <c:v>694.218375956047</c:v>
                </c:pt>
                <c:pt idx="66">
                  <c:v>710.052997757002</c:v>
                </c:pt>
                <c:pt idx="67">
                  <c:v>725.887558831089</c:v>
                </c:pt>
                <c:pt idx="68">
                  <c:v>741.722180632044</c:v>
                </c:pt>
                <c:pt idx="69">
                  <c:v>757.556772069565</c:v>
                </c:pt>
                <c:pt idx="70">
                  <c:v>773.39139387052001</c:v>
                </c:pt>
                <c:pt idx="71">
                  <c:v>789.22598530803998</c:v>
                </c:pt>
                <c:pt idx="72">
                  <c:v>805.06059192727798</c:v>
                </c:pt>
                <c:pt idx="73">
                  <c:v>820.89521372823299</c:v>
                </c:pt>
                <c:pt idx="74">
                  <c:v>836.72980516575399</c:v>
                </c:pt>
                <c:pt idx="75">
                  <c:v>852.56442696670899</c:v>
                </c:pt>
                <c:pt idx="76">
                  <c:v>868.399033585947</c:v>
                </c:pt>
                <c:pt idx="77">
                  <c:v>884.23362502346799</c:v>
                </c:pt>
                <c:pt idx="78">
                  <c:v>900.06822405184698</c:v>
                </c:pt>
                <c:pt idx="79">
                  <c:v>915.90283826194297</c:v>
                </c:pt>
                <c:pt idx="80">
                  <c:v>931.73744488118098</c:v>
                </c:pt>
                <c:pt idx="81">
                  <c:v>947.57205150041898</c:v>
                </c:pt>
                <c:pt idx="82">
                  <c:v>963.40665811965698</c:v>
                </c:pt>
                <c:pt idx="83">
                  <c:v>979.24126094346605</c:v>
                </c:pt>
                <c:pt idx="84">
                  <c:v>995.07586566498901</c:v>
                </c:pt>
                <c:pt idx="85">
                  <c:v>1010.91047086094</c:v>
                </c:pt>
              </c:numCache>
            </c:numRef>
          </c:xVal>
          <c:yVal>
            <c:numRef>
              <c:f>Rij!$C$2:$C$87</c:f>
              <c:numCache>
                <c:formatCode>General</c:formatCode>
                <c:ptCount val="86"/>
                <c:pt idx="0" formatCode="0.00E+00">
                  <c:v>8.6952403491556702E-6</c:v>
                </c:pt>
                <c:pt idx="1">
                  <c:v>1.8895197891337199E-4</c:v>
                </c:pt>
                <c:pt idx="2">
                  <c:v>1.4113751074481E-3</c:v>
                </c:pt>
                <c:pt idx="3">
                  <c:v>5.1736109473708002E-3</c:v>
                </c:pt>
                <c:pt idx="4">
                  <c:v>1.34736212462834E-2</c:v>
                </c:pt>
                <c:pt idx="5">
                  <c:v>2.8476324182140501E-2</c:v>
                </c:pt>
                <c:pt idx="6">
                  <c:v>5.2141666954714401E-2</c:v>
                </c:pt>
                <c:pt idx="7">
                  <c:v>8.58867291543534E-2</c:v>
                </c:pt>
                <c:pt idx="8">
                  <c:v>0.130410525830674</c:v>
                </c:pt>
                <c:pt idx="9">
                  <c:v>0.18563481848600999</c:v>
                </c:pt>
                <c:pt idx="10">
                  <c:v>0.250729501355136</c:v>
                </c:pt>
                <c:pt idx="11">
                  <c:v>0.32418999720485697</c:v>
                </c:pt>
                <c:pt idx="12">
                  <c:v>0.40396355369945303</c:v>
                </c:pt>
                <c:pt idx="13">
                  <c:v>0.48761303983078602</c:v>
                </c:pt>
                <c:pt idx="14">
                  <c:v>0.57249609149205305</c:v>
                </c:pt>
                <c:pt idx="15">
                  <c:v>0.65596779240511405</c:v>
                </c:pt>
                <c:pt idx="16">
                  <c:v>0.73559269695799501</c:v>
                </c:pt>
                <c:pt idx="17">
                  <c:v>0.80930354636941804</c:v>
                </c:pt>
                <c:pt idx="18">
                  <c:v>0.87553576330272898</c:v>
                </c:pt>
                <c:pt idx="19">
                  <c:v>0.93333319843668205</c:v>
                </c:pt>
                <c:pt idx="20">
                  <c:v>0.98235097156183104</c:v>
                </c:pt>
                <c:pt idx="21">
                  <c:v>1.02284921153763</c:v>
                </c:pt>
                <c:pt idx="22">
                  <c:v>1.0555608249247901</c:v>
                </c:pt>
                <c:pt idx="23">
                  <c:v>1.08152025973494</c:v>
                </c:pt>
                <c:pt idx="24">
                  <c:v>1.10188822422953</c:v>
                </c:pt>
                <c:pt idx="25">
                  <c:v>1.1178652020194899</c:v>
                </c:pt>
                <c:pt idx="26">
                  <c:v>1.1303592845582899</c:v>
                </c:pt>
                <c:pt idx="27">
                  <c:v>1.1401667493024299</c:v>
                </c:pt>
                <c:pt idx="28">
                  <c:v>1.1477648041373401</c:v>
                </c:pt>
                <c:pt idx="29">
                  <c:v>1.1532829837968299</c:v>
                </c:pt>
                <c:pt idx="30">
                  <c:v>1.15666937807903</c:v>
                </c:pt>
                <c:pt idx="31">
                  <c:v>1.1579113705897801</c:v>
                </c:pt>
                <c:pt idx="32">
                  <c:v>1.1557033089975</c:v>
                </c:pt>
                <c:pt idx="33">
                  <c:v>1.14921174082171</c:v>
                </c:pt>
                <c:pt idx="34">
                  <c:v>1.1395771495698801</c:v>
                </c:pt>
                <c:pt idx="35">
                  <c:v>1.1281445776896999</c:v>
                </c:pt>
                <c:pt idx="36">
                  <c:v>1.11566089645295</c:v>
                </c:pt>
                <c:pt idx="37">
                  <c:v>1.1020426065182101</c:v>
                </c:pt>
                <c:pt idx="38">
                  <c:v>1.0874934963588601</c:v>
                </c:pt>
                <c:pt idx="39">
                  <c:v>1.07182480160449</c:v>
                </c:pt>
                <c:pt idx="40">
                  <c:v>1.0552928950888001</c:v>
                </c:pt>
                <c:pt idx="41">
                  <c:v>1.03788198224203</c:v>
                </c:pt>
                <c:pt idx="42">
                  <c:v>1.0197259316738101</c:v>
                </c:pt>
                <c:pt idx="43">
                  <c:v>1.00117193499405</c:v>
                </c:pt>
                <c:pt idx="44">
                  <c:v>0.98217665344423899</c:v>
                </c:pt>
                <c:pt idx="45">
                  <c:v>0.963019959096033</c:v>
                </c:pt>
                <c:pt idx="46">
                  <c:v>0.94341148226737104</c:v>
                </c:pt>
                <c:pt idx="47">
                  <c:v>0.92346409634710303</c:v>
                </c:pt>
                <c:pt idx="48">
                  <c:v>0.90320910154971401</c:v>
                </c:pt>
                <c:pt idx="49">
                  <c:v>0.88279221241217498</c:v>
                </c:pt>
                <c:pt idx="50">
                  <c:v>0.86220100515704301</c:v>
                </c:pt>
                <c:pt idx="51">
                  <c:v>0.84124035906263905</c:v>
                </c:pt>
                <c:pt idx="52">
                  <c:v>0.82005021016479696</c:v>
                </c:pt>
                <c:pt idx="53">
                  <c:v>0.79871453934668901</c:v>
                </c:pt>
                <c:pt idx="54">
                  <c:v>0.77718350703602002</c:v>
                </c:pt>
                <c:pt idx="55">
                  <c:v>0.75580945733953597</c:v>
                </c:pt>
                <c:pt idx="56">
                  <c:v>0.73457125057391603</c:v>
                </c:pt>
                <c:pt idx="57">
                  <c:v>0.71341134249868399</c:v>
                </c:pt>
                <c:pt idx="58">
                  <c:v>0.69225913909163295</c:v>
                </c:pt>
                <c:pt idx="59">
                  <c:v>0.67117045104289796</c:v>
                </c:pt>
                <c:pt idx="60">
                  <c:v>0.65014383372719498</c:v>
                </c:pt>
                <c:pt idx="61">
                  <c:v>0.62924400635724398</c:v>
                </c:pt>
                <c:pt idx="62">
                  <c:v>0.60863941224114804</c:v>
                </c:pt>
                <c:pt idx="63">
                  <c:v>0.588278478256272</c:v>
                </c:pt>
                <c:pt idx="64">
                  <c:v>0.56821089951238302</c:v>
                </c:pt>
                <c:pt idx="65">
                  <c:v>0.54853283989921298</c:v>
                </c:pt>
                <c:pt idx="66">
                  <c:v>0.52925633796079397</c:v>
                </c:pt>
                <c:pt idx="67">
                  <c:v>0.51033309505846802</c:v>
                </c:pt>
                <c:pt idx="68">
                  <c:v>0.491695695345652</c:v>
                </c:pt>
                <c:pt idx="69">
                  <c:v>0.47338444386776801</c:v>
                </c:pt>
                <c:pt idx="70">
                  <c:v>0.45543237438964101</c:v>
                </c:pt>
                <c:pt idx="71">
                  <c:v>0.43794672626151299</c:v>
                </c:pt>
                <c:pt idx="72">
                  <c:v>0.42112430560122899</c:v>
                </c:pt>
                <c:pt idx="73">
                  <c:v>0.40505101945900601</c:v>
                </c:pt>
                <c:pt idx="74">
                  <c:v>0.38984316017019899</c:v>
                </c:pt>
                <c:pt idx="75">
                  <c:v>0.37568590461911799</c:v>
                </c:pt>
                <c:pt idx="76">
                  <c:v>0.36263621919612499</c:v>
                </c:pt>
                <c:pt idx="77">
                  <c:v>0.350698943395921</c:v>
                </c:pt>
                <c:pt idx="78">
                  <c:v>0.33987922971535101</c:v>
                </c:pt>
                <c:pt idx="79">
                  <c:v>0.33019901238164401</c:v>
                </c:pt>
                <c:pt idx="80">
                  <c:v>0.32174504114309899</c:v>
                </c:pt>
                <c:pt idx="81">
                  <c:v>0.31460312674157898</c:v>
                </c:pt>
                <c:pt idx="82">
                  <c:v>0.30887882313116199</c:v>
                </c:pt>
                <c:pt idx="83">
                  <c:v>0.30460836632938798</c:v>
                </c:pt>
                <c:pt idx="84">
                  <c:v>0.30175633893971099</c:v>
                </c:pt>
                <c:pt idx="85">
                  <c:v>0.30026745996793403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DNS!$C$228:$C$451</c:f>
              <c:numCache>
                <c:formatCode>0.00E+00</c:formatCode>
                <c:ptCount val="224"/>
                <c:pt idx="0">
                  <c:v>1.2763E-6</c:v>
                </c:pt>
                <c:pt idx="1">
                  <c:v>1.87046E-5</c:v>
                </c:pt>
                <c:pt idx="2">
                  <c:v>8.9758400000000004E-5</c:v>
                </c:pt>
                <c:pt idx="3">
                  <c:v>2.7177000000000001E-4</c:v>
                </c:pt>
                <c:pt idx="4">
                  <c:v>6.3922100000000004E-4</c:v>
                </c:pt>
                <c:pt idx="5">
                  <c:v>1.2817499999999999E-3</c:v>
                </c:pt>
                <c:pt idx="6">
                  <c:v>2.3025400000000001E-3</c:v>
                </c:pt>
                <c:pt idx="7">
                  <c:v>3.8168199999999998E-3</c:v>
                </c:pt>
                <c:pt idx="8">
                  <c:v>5.9504299999999996E-3</c:v>
                </c:pt>
                <c:pt idx="9">
                  <c:v>8.8381399999999995E-3</c:v>
                </c:pt>
                <c:pt idx="10">
                  <c:v>1.26219E-2</c:v>
                </c:pt>
                <c:pt idx="11">
                  <c:v>1.7448999999999999E-2</c:v>
                </c:pt>
                <c:pt idx="12">
                  <c:v>2.34696E-2</c:v>
                </c:pt>
                <c:pt idx="13">
                  <c:v>3.0834799999999999E-2</c:v>
                </c:pt>
                <c:pt idx="14">
                  <c:v>3.9694100000000003E-2</c:v>
                </c:pt>
                <c:pt idx="15">
                  <c:v>5.0192199999999999E-2</c:v>
                </c:pt>
                <c:pt idx="16">
                  <c:v>6.2466800000000003E-2</c:v>
                </c:pt>
                <c:pt idx="17">
                  <c:v>7.6644900000000002E-2</c:v>
                </c:pt>
                <c:pt idx="18">
                  <c:v>9.2838699999999996E-2</c:v>
                </c:pt>
                <c:pt idx="19">
                  <c:v>0.111142</c:v>
                </c:pt>
                <c:pt idx="20">
                  <c:v>0.13162599999999999</c:v>
                </c:pt>
                <c:pt idx="21">
                  <c:v>0.154332</c:v>
                </c:pt>
                <c:pt idx="22">
                  <c:v>0.17927199999999999</c:v>
                </c:pt>
                <c:pt idx="23">
                  <c:v>0.20641899999999999</c:v>
                </c:pt>
                <c:pt idx="24">
                  <c:v>0.23571</c:v>
                </c:pt>
                <c:pt idx="25">
                  <c:v>0.26704</c:v>
                </c:pt>
                <c:pt idx="26">
                  <c:v>0.300265</c:v>
                </c:pt>
                <c:pt idx="27">
                  <c:v>0.33520299999999997</c:v>
                </c:pt>
                <c:pt idx="28">
                  <c:v>0.37164000000000003</c:v>
                </c:pt>
                <c:pt idx="29">
                  <c:v>0.409333</c:v>
                </c:pt>
                <c:pt idx="30">
                  <c:v>0.448015</c:v>
                </c:pt>
                <c:pt idx="31">
                  <c:v>0.48740800000000001</c:v>
                </c:pt>
                <c:pt idx="32">
                  <c:v>0.52722500000000005</c:v>
                </c:pt>
                <c:pt idx="33">
                  <c:v>0.56717600000000001</c:v>
                </c:pt>
                <c:pt idx="34">
                  <c:v>0.60698200000000002</c:v>
                </c:pt>
                <c:pt idx="35">
                  <c:v>0.64637100000000003</c:v>
                </c:pt>
                <c:pt idx="36">
                  <c:v>0.68509399999999998</c:v>
                </c:pt>
                <c:pt idx="37">
                  <c:v>0.72291700000000003</c:v>
                </c:pt>
                <c:pt idx="38">
                  <c:v>0.75963499999999995</c:v>
                </c:pt>
                <c:pt idx="39">
                  <c:v>0.79506600000000005</c:v>
                </c:pt>
                <c:pt idx="40">
                  <c:v>0.82905499999999999</c:v>
                </c:pt>
                <c:pt idx="41">
                  <c:v>0.86147799999999997</c:v>
                </c:pt>
                <c:pt idx="42">
                  <c:v>0.892235</c:v>
                </c:pt>
                <c:pt idx="43">
                  <c:v>0.92125400000000002</c:v>
                </c:pt>
                <c:pt idx="44">
                  <c:v>0.948488</c:v>
                </c:pt>
                <c:pt idx="45">
                  <c:v>0.97391099999999997</c:v>
                </c:pt>
                <c:pt idx="46">
                  <c:v>0.99751599999999996</c:v>
                </c:pt>
                <c:pt idx="47">
                  <c:v>1.0193099999999999</c:v>
                </c:pt>
                <c:pt idx="48">
                  <c:v>1.0393300000000001</c:v>
                </c:pt>
                <c:pt idx="49">
                  <c:v>1.05762</c:v>
                </c:pt>
                <c:pt idx="50">
                  <c:v>1.0742100000000001</c:v>
                </c:pt>
                <c:pt idx="51">
                  <c:v>1.08918</c:v>
                </c:pt>
                <c:pt idx="52">
                  <c:v>1.1026100000000001</c:v>
                </c:pt>
                <c:pt idx="53">
                  <c:v>1.1145700000000001</c:v>
                </c:pt>
                <c:pt idx="54">
                  <c:v>1.12514</c:v>
                </c:pt>
                <c:pt idx="55">
                  <c:v>1.1344099999999999</c:v>
                </c:pt>
                <c:pt idx="56">
                  <c:v>1.14249</c:v>
                </c:pt>
                <c:pt idx="57">
                  <c:v>1.1494500000000001</c:v>
                </c:pt>
                <c:pt idx="58">
                  <c:v>1.1553899999999999</c:v>
                </c:pt>
                <c:pt idx="59">
                  <c:v>1.16039</c:v>
                </c:pt>
                <c:pt idx="60">
                  <c:v>1.16455</c:v>
                </c:pt>
                <c:pt idx="61">
                  <c:v>1.1679299999999999</c:v>
                </c:pt>
                <c:pt idx="62">
                  <c:v>1.1706000000000001</c:v>
                </c:pt>
                <c:pt idx="63">
                  <c:v>1.1726300000000001</c:v>
                </c:pt>
                <c:pt idx="64">
                  <c:v>1.17408</c:v>
                </c:pt>
                <c:pt idx="65">
                  <c:v>1.175</c:v>
                </c:pt>
                <c:pt idx="66">
                  <c:v>1.17544</c:v>
                </c:pt>
                <c:pt idx="67">
                  <c:v>1.1754500000000001</c:v>
                </c:pt>
                <c:pt idx="68">
                  <c:v>1.1750799999999999</c:v>
                </c:pt>
                <c:pt idx="69">
                  <c:v>1.17435</c:v>
                </c:pt>
                <c:pt idx="70">
                  <c:v>1.1733100000000001</c:v>
                </c:pt>
                <c:pt idx="71">
                  <c:v>1.1719900000000001</c:v>
                </c:pt>
                <c:pt idx="72">
                  <c:v>1.1704000000000001</c:v>
                </c:pt>
                <c:pt idx="73">
                  <c:v>1.16856</c:v>
                </c:pt>
                <c:pt idx="74">
                  <c:v>1.16649</c:v>
                </c:pt>
                <c:pt idx="75">
                  <c:v>1.16421</c:v>
                </c:pt>
                <c:pt idx="76">
                  <c:v>1.16174</c:v>
                </c:pt>
                <c:pt idx="77">
                  <c:v>1.15909</c:v>
                </c:pt>
                <c:pt idx="78">
                  <c:v>1.1562699999999999</c:v>
                </c:pt>
                <c:pt idx="79">
                  <c:v>1.1533100000000001</c:v>
                </c:pt>
                <c:pt idx="80">
                  <c:v>1.1501999999999999</c:v>
                </c:pt>
                <c:pt idx="81">
                  <c:v>1.14697</c:v>
                </c:pt>
                <c:pt idx="82">
                  <c:v>1.1436200000000001</c:v>
                </c:pt>
                <c:pt idx="83">
                  <c:v>1.1401699999999999</c:v>
                </c:pt>
                <c:pt idx="84">
                  <c:v>1.13662</c:v>
                </c:pt>
                <c:pt idx="85">
                  <c:v>1.13297</c:v>
                </c:pt>
                <c:pt idx="86">
                  <c:v>1.1292199999999999</c:v>
                </c:pt>
                <c:pt idx="87">
                  <c:v>1.12537</c:v>
                </c:pt>
                <c:pt idx="88">
                  <c:v>1.1214200000000001</c:v>
                </c:pt>
                <c:pt idx="89">
                  <c:v>1.1173900000000001</c:v>
                </c:pt>
                <c:pt idx="90">
                  <c:v>1.1132899999999999</c:v>
                </c:pt>
                <c:pt idx="91">
                  <c:v>1.1091200000000001</c:v>
                </c:pt>
                <c:pt idx="92">
                  <c:v>1.1048899999999999</c:v>
                </c:pt>
                <c:pt idx="93">
                  <c:v>1.1006100000000001</c:v>
                </c:pt>
                <c:pt idx="94">
                  <c:v>1.0962799999999999</c:v>
                </c:pt>
                <c:pt idx="95">
                  <c:v>1.09188</c:v>
                </c:pt>
                <c:pt idx="96">
                  <c:v>1.08741</c:v>
                </c:pt>
                <c:pt idx="97">
                  <c:v>1.0828599999999999</c:v>
                </c:pt>
                <c:pt idx="98">
                  <c:v>1.0782400000000001</c:v>
                </c:pt>
                <c:pt idx="99">
                  <c:v>1.0735300000000001</c:v>
                </c:pt>
                <c:pt idx="100">
                  <c:v>1.0687500000000001</c:v>
                </c:pt>
                <c:pt idx="101">
                  <c:v>1.0638799999999999</c:v>
                </c:pt>
                <c:pt idx="102">
                  <c:v>1.0589200000000001</c:v>
                </c:pt>
                <c:pt idx="103">
                  <c:v>1.0538799999999999</c:v>
                </c:pt>
                <c:pt idx="104">
                  <c:v>1.0487299999999999</c:v>
                </c:pt>
                <c:pt idx="105">
                  <c:v>1.04349</c:v>
                </c:pt>
                <c:pt idx="106">
                  <c:v>1.03816</c:v>
                </c:pt>
                <c:pt idx="107">
                  <c:v>1.0327299999999999</c:v>
                </c:pt>
                <c:pt idx="108">
                  <c:v>1.02722</c:v>
                </c:pt>
                <c:pt idx="109">
                  <c:v>1.0216499999999999</c:v>
                </c:pt>
                <c:pt idx="110">
                  <c:v>1.0160100000000001</c:v>
                </c:pt>
                <c:pt idx="111">
                  <c:v>1.0102899999999999</c:v>
                </c:pt>
                <c:pt idx="112">
                  <c:v>1.00451</c:v>
                </c:pt>
                <c:pt idx="113">
                  <c:v>0.99867600000000001</c:v>
                </c:pt>
                <c:pt idx="114">
                  <c:v>0.99278299999999997</c:v>
                </c:pt>
                <c:pt idx="115">
                  <c:v>0.98684300000000003</c:v>
                </c:pt>
                <c:pt idx="116">
                  <c:v>0.98086600000000002</c:v>
                </c:pt>
                <c:pt idx="117">
                  <c:v>0.97485999999999995</c:v>
                </c:pt>
                <c:pt idx="118">
                  <c:v>0.968831</c:v>
                </c:pt>
                <c:pt idx="119">
                  <c:v>0.962781</c:v>
                </c:pt>
                <c:pt idx="120">
                  <c:v>0.95670699999999997</c:v>
                </c:pt>
                <c:pt idx="121">
                  <c:v>0.9506</c:v>
                </c:pt>
                <c:pt idx="122">
                  <c:v>0.94444700000000004</c:v>
                </c:pt>
                <c:pt idx="123">
                  <c:v>0.93824099999999999</c:v>
                </c:pt>
                <c:pt idx="124">
                  <c:v>0.93198000000000003</c:v>
                </c:pt>
                <c:pt idx="125">
                  <c:v>0.92566599999999999</c:v>
                </c:pt>
                <c:pt idx="126">
                  <c:v>0.91930000000000001</c:v>
                </c:pt>
                <c:pt idx="127">
                  <c:v>0.91288599999999998</c:v>
                </c:pt>
                <c:pt idx="128">
                  <c:v>0.90642599999999995</c:v>
                </c:pt>
                <c:pt idx="129">
                  <c:v>0.89992000000000005</c:v>
                </c:pt>
                <c:pt idx="130">
                  <c:v>0.89337299999999997</c:v>
                </c:pt>
                <c:pt idx="131">
                  <c:v>0.88678699999999999</c:v>
                </c:pt>
                <c:pt idx="132">
                  <c:v>0.880166</c:v>
                </c:pt>
                <c:pt idx="133">
                  <c:v>0.87351800000000002</c:v>
                </c:pt>
                <c:pt idx="134">
                  <c:v>0.86685400000000001</c:v>
                </c:pt>
                <c:pt idx="135">
                  <c:v>0.86018099999999997</c:v>
                </c:pt>
                <c:pt idx="136">
                  <c:v>0.85350700000000002</c:v>
                </c:pt>
                <c:pt idx="137">
                  <c:v>0.84684400000000004</c:v>
                </c:pt>
                <c:pt idx="138">
                  <c:v>0.84020099999999998</c:v>
                </c:pt>
                <c:pt idx="139">
                  <c:v>0.83357199999999998</c:v>
                </c:pt>
                <c:pt idx="140">
                  <c:v>0.82694800000000002</c:v>
                </c:pt>
                <c:pt idx="141">
                  <c:v>0.82031900000000002</c:v>
                </c:pt>
                <c:pt idx="142">
                  <c:v>0.81368700000000005</c:v>
                </c:pt>
                <c:pt idx="143">
                  <c:v>0.80705800000000005</c:v>
                </c:pt>
                <c:pt idx="144">
                  <c:v>0.80043200000000003</c:v>
                </c:pt>
                <c:pt idx="145">
                  <c:v>0.79380399999999995</c:v>
                </c:pt>
                <c:pt idx="146">
                  <c:v>0.78716900000000001</c:v>
                </c:pt>
                <c:pt idx="147">
                  <c:v>0.78052999999999995</c:v>
                </c:pt>
                <c:pt idx="148">
                  <c:v>0.77388900000000005</c:v>
                </c:pt>
                <c:pt idx="149">
                  <c:v>0.76725299999999996</c:v>
                </c:pt>
                <c:pt idx="150">
                  <c:v>0.760633</c:v>
                </c:pt>
                <c:pt idx="151">
                  <c:v>0.75404099999999996</c:v>
                </c:pt>
                <c:pt idx="152">
                  <c:v>0.74748700000000001</c:v>
                </c:pt>
                <c:pt idx="153">
                  <c:v>0.740977</c:v>
                </c:pt>
                <c:pt idx="154">
                  <c:v>0.73451200000000005</c:v>
                </c:pt>
                <c:pt idx="155">
                  <c:v>0.72809500000000005</c:v>
                </c:pt>
                <c:pt idx="156">
                  <c:v>0.72172800000000004</c:v>
                </c:pt>
                <c:pt idx="157">
                  <c:v>0.71541100000000002</c:v>
                </c:pt>
                <c:pt idx="158">
                  <c:v>0.70914500000000003</c:v>
                </c:pt>
                <c:pt idx="159">
                  <c:v>0.70293099999999997</c:v>
                </c:pt>
                <c:pt idx="160">
                  <c:v>0.69676800000000005</c:v>
                </c:pt>
                <c:pt idx="161">
                  <c:v>0.69065500000000002</c:v>
                </c:pt>
                <c:pt idx="162">
                  <c:v>0.68458300000000005</c:v>
                </c:pt>
                <c:pt idx="163">
                  <c:v>0.67854400000000004</c:v>
                </c:pt>
                <c:pt idx="164">
                  <c:v>0.67252299999999998</c:v>
                </c:pt>
                <c:pt idx="165">
                  <c:v>0.66650699999999996</c:v>
                </c:pt>
                <c:pt idx="166">
                  <c:v>0.66049100000000005</c:v>
                </c:pt>
                <c:pt idx="167">
                  <c:v>0.65448200000000001</c:v>
                </c:pt>
                <c:pt idx="168">
                  <c:v>0.64849699999999999</c:v>
                </c:pt>
                <c:pt idx="169">
                  <c:v>0.64255399999999996</c:v>
                </c:pt>
                <c:pt idx="170">
                  <c:v>0.63666999999999996</c:v>
                </c:pt>
                <c:pt idx="171">
                  <c:v>0.63085500000000005</c:v>
                </c:pt>
                <c:pt idx="172">
                  <c:v>0.62511499999999998</c:v>
                </c:pt>
                <c:pt idx="173">
                  <c:v>0.61945899999999998</c:v>
                </c:pt>
                <c:pt idx="174">
                  <c:v>0.61389899999999997</c:v>
                </c:pt>
                <c:pt idx="175">
                  <c:v>0.60844799999999999</c:v>
                </c:pt>
                <c:pt idx="176">
                  <c:v>0.60310799999999998</c:v>
                </c:pt>
                <c:pt idx="177">
                  <c:v>0.597881</c:v>
                </c:pt>
                <c:pt idx="178">
                  <c:v>0.59276099999999998</c:v>
                </c:pt>
                <c:pt idx="179">
                  <c:v>0.58773900000000001</c:v>
                </c:pt>
                <c:pt idx="180">
                  <c:v>0.58281099999999997</c:v>
                </c:pt>
                <c:pt idx="181">
                  <c:v>0.57797299999999996</c:v>
                </c:pt>
                <c:pt idx="182">
                  <c:v>0.57322499999999998</c:v>
                </c:pt>
                <c:pt idx="183">
                  <c:v>0.56856899999999999</c:v>
                </c:pt>
                <c:pt idx="184">
                  <c:v>0.56401000000000001</c:v>
                </c:pt>
                <c:pt idx="185">
                  <c:v>0.55954700000000002</c:v>
                </c:pt>
                <c:pt idx="186">
                  <c:v>0.55517700000000003</c:v>
                </c:pt>
                <c:pt idx="187">
                  <c:v>0.55089600000000005</c:v>
                </c:pt>
                <c:pt idx="188">
                  <c:v>0.54670600000000003</c:v>
                </c:pt>
                <c:pt idx="189">
                  <c:v>0.54261099999999995</c:v>
                </c:pt>
                <c:pt idx="190">
                  <c:v>0.53861999999999999</c:v>
                </c:pt>
                <c:pt idx="191">
                  <c:v>0.53473999999999999</c:v>
                </c:pt>
                <c:pt idx="192">
                  <c:v>0.53097799999999995</c:v>
                </c:pt>
                <c:pt idx="193">
                  <c:v>0.527335</c:v>
                </c:pt>
                <c:pt idx="194">
                  <c:v>0.52380400000000005</c:v>
                </c:pt>
                <c:pt idx="195">
                  <c:v>0.52037800000000001</c:v>
                </c:pt>
                <c:pt idx="196">
                  <c:v>0.51705599999999996</c:v>
                </c:pt>
                <c:pt idx="197">
                  <c:v>0.51383999999999996</c:v>
                </c:pt>
                <c:pt idx="198">
                  <c:v>0.51073500000000005</c:v>
                </c:pt>
                <c:pt idx="199">
                  <c:v>0.50774200000000003</c:v>
                </c:pt>
                <c:pt idx="200">
                  <c:v>0.50485999999999998</c:v>
                </c:pt>
                <c:pt idx="201">
                  <c:v>0.50208299999999995</c:v>
                </c:pt>
                <c:pt idx="202">
                  <c:v>0.49940499999999999</c:v>
                </c:pt>
                <c:pt idx="203">
                  <c:v>0.49682500000000002</c:v>
                </c:pt>
                <c:pt idx="204">
                  <c:v>0.494342</c:v>
                </c:pt>
                <c:pt idx="205">
                  <c:v>0.49196400000000001</c:v>
                </c:pt>
                <c:pt idx="206">
                  <c:v>0.48970000000000002</c:v>
                </c:pt>
                <c:pt idx="207">
                  <c:v>0.48755500000000002</c:v>
                </c:pt>
                <c:pt idx="208">
                  <c:v>0.48553299999999999</c:v>
                </c:pt>
                <c:pt idx="209">
                  <c:v>0.48363600000000001</c:v>
                </c:pt>
                <c:pt idx="210">
                  <c:v>0.48186499999999999</c:v>
                </c:pt>
                <c:pt idx="211">
                  <c:v>0.48021900000000001</c:v>
                </c:pt>
                <c:pt idx="212">
                  <c:v>0.47869699999999998</c:v>
                </c:pt>
                <c:pt idx="213">
                  <c:v>0.4773</c:v>
                </c:pt>
                <c:pt idx="214">
                  <c:v>0.47602800000000001</c:v>
                </c:pt>
                <c:pt idx="215">
                  <c:v>0.474885</c:v>
                </c:pt>
                <c:pt idx="216">
                  <c:v>0.47387299999999999</c:v>
                </c:pt>
                <c:pt idx="217">
                  <c:v>0.47299400000000003</c:v>
                </c:pt>
                <c:pt idx="218">
                  <c:v>0.47224500000000003</c:v>
                </c:pt>
                <c:pt idx="219">
                  <c:v>0.47162999999999999</c:v>
                </c:pt>
                <c:pt idx="220">
                  <c:v>0.47114600000000001</c:v>
                </c:pt>
                <c:pt idx="221">
                  <c:v>0.47079599999999999</c:v>
                </c:pt>
                <c:pt idx="222">
                  <c:v>0.470582</c:v>
                </c:pt>
                <c:pt idx="223">
                  <c:v>0.47050900000000001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17888"/>
        <c:axId val="105319424"/>
      </c:scatterChart>
      <c:valAx>
        <c:axId val="10531788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5319424"/>
        <c:crosses val="autoZero"/>
        <c:crossBetween val="midCat"/>
      </c:valAx>
      <c:valAx>
        <c:axId val="1053194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531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Rij!$D$1</c:f>
              <c:strCache>
                <c:ptCount val="1"/>
                <c:pt idx="0">
                  <c:v>ww+_sat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0.49941775863629401</c:v>
                </c:pt>
                <c:pt idx="1">
                  <c:v>1.5431911578873401</c:v>
                </c:pt>
                <c:pt idx="2">
                  <c:v>2.68096974808793</c:v>
                </c:pt>
                <c:pt idx="3">
                  <c:v>3.9210123832232799</c:v>
                </c:pt>
                <c:pt idx="4">
                  <c:v>5.2729139083644796</c:v>
                </c:pt>
                <c:pt idx="5">
                  <c:v>6.7462691685825904</c:v>
                </c:pt>
                <c:pt idx="6">
                  <c:v>8.3522519075047104</c:v>
                </c:pt>
                <c:pt idx="7">
                  <c:v>10.1028253180358</c:v>
                </c:pt>
                <c:pt idx="8">
                  <c:v>12.0109849498293</c:v>
                </c:pt>
                <c:pt idx="9">
                  <c:v>14.090758709286501</c:v>
                </c:pt>
                <c:pt idx="10">
                  <c:v>16.3577534013648</c:v>
                </c:pt>
                <c:pt idx="11">
                  <c:v>18.828851095239798</c:v>
                </c:pt>
                <c:pt idx="12">
                  <c:v>21.522330578040599</c:v>
                </c:pt>
                <c:pt idx="13">
                  <c:v>24.458110262319899</c:v>
                </c:pt>
                <c:pt idx="14">
                  <c:v>27.658234000994199</c:v>
                </c:pt>
                <c:pt idx="15">
                  <c:v>31.146324545535801</c:v>
                </c:pt>
                <c:pt idx="16">
                  <c:v>34.948312268383702</c:v>
                </c:pt>
                <c:pt idx="17">
                  <c:v>39.092556616678301</c:v>
                </c:pt>
                <c:pt idx="18">
                  <c:v>43.609663931659099</c:v>
                </c:pt>
                <c:pt idx="19">
                  <c:v>48.533398351677498</c:v>
                </c:pt>
                <c:pt idx="20">
                  <c:v>53.900317450991501</c:v>
                </c:pt>
                <c:pt idx="21">
                  <c:v>59.7502580547064</c:v>
                </c:pt>
                <c:pt idx="22">
                  <c:v>66.126579146244694</c:v>
                </c:pt>
                <c:pt idx="23">
                  <c:v>73.076769136021497</c:v>
                </c:pt>
                <c:pt idx="24">
                  <c:v>80.652567315179397</c:v>
                </c:pt>
                <c:pt idx="25">
                  <c:v>88.910146036191705</c:v>
                </c:pt>
                <c:pt idx="26">
                  <c:v>97.910900162139598</c:v>
                </c:pt>
                <c:pt idx="27">
                  <c:v>107.72168997418299</c:v>
                </c:pt>
                <c:pt idx="28">
                  <c:v>118.415509167103</c:v>
                </c:pt>
                <c:pt idx="29">
                  <c:v>130.07184921050799</c:v>
                </c:pt>
                <c:pt idx="30">
                  <c:v>142.77712443690399</c:v>
                </c:pt>
                <c:pt idx="31">
                  <c:v>156.625825852182</c:v>
                </c:pt>
                <c:pt idx="32">
                  <c:v>171.72106767742301</c:v>
                </c:pt>
                <c:pt idx="33">
                  <c:v>187.51096414043499</c:v>
                </c:pt>
                <c:pt idx="34">
                  <c:v>203.34561630482401</c:v>
                </c:pt>
                <c:pt idx="35">
                  <c:v>219.180207742345</c:v>
                </c:pt>
                <c:pt idx="36">
                  <c:v>235.01485990673299</c:v>
                </c:pt>
                <c:pt idx="37">
                  <c:v>250.84945134425399</c:v>
                </c:pt>
                <c:pt idx="38">
                  <c:v>266.68398205490797</c:v>
                </c:pt>
                <c:pt idx="39">
                  <c:v>282.51857349242903</c:v>
                </c:pt>
                <c:pt idx="40">
                  <c:v>298.35316492995003</c:v>
                </c:pt>
                <c:pt idx="41">
                  <c:v>314.18781709433802</c:v>
                </c:pt>
                <c:pt idx="42">
                  <c:v>330.02240853185901</c:v>
                </c:pt>
                <c:pt idx="43">
                  <c:v>345.85699996938001</c:v>
                </c:pt>
                <c:pt idx="44">
                  <c:v>361.69165213376903</c:v>
                </c:pt>
                <c:pt idx="45">
                  <c:v>377.52624357129002</c:v>
                </c:pt>
                <c:pt idx="46">
                  <c:v>393.36089573567801</c:v>
                </c:pt>
                <c:pt idx="47">
                  <c:v>409.19548717319901</c:v>
                </c:pt>
                <c:pt idx="48">
                  <c:v>425.03001788385302</c:v>
                </c:pt>
                <c:pt idx="49">
                  <c:v>440.86467004824101</c:v>
                </c:pt>
                <c:pt idx="50">
                  <c:v>456.69932221263002</c:v>
                </c:pt>
                <c:pt idx="51">
                  <c:v>472.53385292328301</c:v>
                </c:pt>
                <c:pt idx="52">
                  <c:v>488.36844436080401</c:v>
                </c:pt>
                <c:pt idx="53">
                  <c:v>504.20309652519302</c:v>
                </c:pt>
                <c:pt idx="54">
                  <c:v>520.03768796271402</c:v>
                </c:pt>
                <c:pt idx="55">
                  <c:v>535.87234012710201</c:v>
                </c:pt>
                <c:pt idx="56">
                  <c:v>551.70693156462301</c:v>
                </c:pt>
                <c:pt idx="57">
                  <c:v>567.541523002144</c:v>
                </c:pt>
                <c:pt idx="58">
                  <c:v>583.376084076231</c:v>
                </c:pt>
                <c:pt idx="59">
                  <c:v>599.210705877186</c:v>
                </c:pt>
                <c:pt idx="60">
                  <c:v>615.04535804157501</c:v>
                </c:pt>
                <c:pt idx="61">
                  <c:v>630.87994947909601</c:v>
                </c:pt>
                <c:pt idx="62">
                  <c:v>646.714510553183</c:v>
                </c:pt>
                <c:pt idx="63">
                  <c:v>662.54913235413801</c:v>
                </c:pt>
                <c:pt idx="64">
                  <c:v>678.38375415509199</c:v>
                </c:pt>
                <c:pt idx="65">
                  <c:v>694.218375956047</c:v>
                </c:pt>
                <c:pt idx="66">
                  <c:v>710.052997757002</c:v>
                </c:pt>
                <c:pt idx="67">
                  <c:v>725.887558831089</c:v>
                </c:pt>
                <c:pt idx="68">
                  <c:v>741.722180632044</c:v>
                </c:pt>
                <c:pt idx="69">
                  <c:v>757.556772069565</c:v>
                </c:pt>
                <c:pt idx="70">
                  <c:v>773.39139387052001</c:v>
                </c:pt>
                <c:pt idx="71">
                  <c:v>789.22598530803998</c:v>
                </c:pt>
                <c:pt idx="72">
                  <c:v>805.06059192727798</c:v>
                </c:pt>
                <c:pt idx="73">
                  <c:v>820.89521372823299</c:v>
                </c:pt>
                <c:pt idx="74">
                  <c:v>836.72980516575399</c:v>
                </c:pt>
                <c:pt idx="75">
                  <c:v>852.56442696670899</c:v>
                </c:pt>
                <c:pt idx="76">
                  <c:v>868.399033585947</c:v>
                </c:pt>
                <c:pt idx="77">
                  <c:v>884.23362502346799</c:v>
                </c:pt>
                <c:pt idx="78">
                  <c:v>900.06822405184698</c:v>
                </c:pt>
                <c:pt idx="79">
                  <c:v>915.90283826194297</c:v>
                </c:pt>
                <c:pt idx="80">
                  <c:v>931.73744488118098</c:v>
                </c:pt>
                <c:pt idx="81">
                  <c:v>947.57205150041898</c:v>
                </c:pt>
                <c:pt idx="82">
                  <c:v>963.40665811965698</c:v>
                </c:pt>
                <c:pt idx="83">
                  <c:v>979.24126094346605</c:v>
                </c:pt>
                <c:pt idx="84">
                  <c:v>995.07586566498901</c:v>
                </c:pt>
                <c:pt idx="85">
                  <c:v>1010.91047086094</c:v>
                </c:pt>
              </c:numCache>
            </c:numRef>
          </c:xVal>
          <c:yVal>
            <c:numRef>
              <c:f>Rij!$D$2:$D$87</c:f>
              <c:numCache>
                <c:formatCode>General</c:formatCode>
                <c:ptCount val="86"/>
                <c:pt idx="0">
                  <c:v>1.7773995334797101E-2</c:v>
                </c:pt>
                <c:pt idx="1">
                  <c:v>0.13098422264654799</c:v>
                </c:pt>
                <c:pt idx="2">
                  <c:v>0.31582462965039099</c:v>
                </c:pt>
                <c:pt idx="3">
                  <c:v>0.53530469509947998</c:v>
                </c:pt>
                <c:pt idx="4">
                  <c:v>0.75911832339816199</c:v>
                </c:pt>
                <c:pt idx="5">
                  <c:v>0.96836054615395395</c:v>
                </c:pt>
                <c:pt idx="6">
                  <c:v>1.15461502461695</c:v>
                </c:pt>
                <c:pt idx="7">
                  <c:v>1.31527401753299</c:v>
                </c:pt>
                <c:pt idx="8">
                  <c:v>1.45008770103631</c:v>
                </c:pt>
                <c:pt idx="9">
                  <c:v>1.5600342790608299</c:v>
                </c:pt>
                <c:pt idx="10">
                  <c:v>1.6470351995424899</c:v>
                </c:pt>
                <c:pt idx="11">
                  <c:v>1.71359178300621</c:v>
                </c:pt>
                <c:pt idx="12">
                  <c:v>1.7623176455156599</c:v>
                </c:pt>
                <c:pt idx="13">
                  <c:v>1.7956154878430299</c:v>
                </c:pt>
                <c:pt idx="14">
                  <c:v>1.8157069510582799</c:v>
                </c:pt>
                <c:pt idx="15">
                  <c:v>1.8247393261834199</c:v>
                </c:pt>
                <c:pt idx="16">
                  <c:v>1.8246670949192201</c:v>
                </c:pt>
                <c:pt idx="17">
                  <c:v>1.8174019780580699</c:v>
                </c:pt>
                <c:pt idx="18">
                  <c:v>1.8047799980274699</c:v>
                </c:pt>
                <c:pt idx="19">
                  <c:v>1.7883836936717601</c:v>
                </c:pt>
                <c:pt idx="20">
                  <c:v>1.76947335608864</c:v>
                </c:pt>
                <c:pt idx="21">
                  <c:v>1.74900147488196</c:v>
                </c:pt>
                <c:pt idx="22">
                  <c:v>1.7278511976419499</c:v>
                </c:pt>
                <c:pt idx="23">
                  <c:v>1.7066273408208199</c:v>
                </c:pt>
                <c:pt idx="24">
                  <c:v>1.6858187656146399</c:v>
                </c:pt>
                <c:pt idx="25">
                  <c:v>1.6655708976353101</c:v>
                </c:pt>
                <c:pt idx="26">
                  <c:v>1.64615455596941</c:v>
                </c:pt>
                <c:pt idx="27">
                  <c:v>1.6279723095293801</c:v>
                </c:pt>
                <c:pt idx="28">
                  <c:v>1.61049860363693</c:v>
                </c:pt>
                <c:pt idx="29">
                  <c:v>1.59355883124942</c:v>
                </c:pt>
                <c:pt idx="30">
                  <c:v>1.5769337945571</c:v>
                </c:pt>
                <c:pt idx="31">
                  <c:v>1.55984455160687</c:v>
                </c:pt>
                <c:pt idx="32">
                  <c:v>1.54044477497756</c:v>
                </c:pt>
                <c:pt idx="33">
                  <c:v>1.51626463697543</c:v>
                </c:pt>
                <c:pt idx="34">
                  <c:v>1.49162375981608</c:v>
                </c:pt>
                <c:pt idx="35">
                  <c:v>1.4661531862020001</c:v>
                </c:pt>
                <c:pt idx="36">
                  <c:v>1.4403387917703601</c:v>
                </c:pt>
                <c:pt idx="37">
                  <c:v>1.41362314377825</c:v>
                </c:pt>
                <c:pt idx="38">
                  <c:v>1.3862791800959999</c:v>
                </c:pt>
                <c:pt idx="39">
                  <c:v>1.35939817066306</c:v>
                </c:pt>
                <c:pt idx="40">
                  <c:v>1.33208319579484</c:v>
                </c:pt>
                <c:pt idx="41">
                  <c:v>1.30406574780523</c:v>
                </c:pt>
                <c:pt idx="42">
                  <c:v>1.27571574707526</c:v>
                </c:pt>
                <c:pt idx="43">
                  <c:v>1.2470744135797001</c:v>
                </c:pt>
                <c:pt idx="44">
                  <c:v>1.21770835973338</c:v>
                </c:pt>
                <c:pt idx="45">
                  <c:v>1.1884702033788599</c:v>
                </c:pt>
                <c:pt idx="46">
                  <c:v>1.1596564779327501</c:v>
                </c:pt>
                <c:pt idx="47">
                  <c:v>1.1307339240485901</c:v>
                </c:pt>
                <c:pt idx="48">
                  <c:v>1.1019190429022501</c:v>
                </c:pt>
                <c:pt idx="49">
                  <c:v>1.0731536642489801</c:v>
                </c:pt>
                <c:pt idx="50">
                  <c:v>1.04358045113695</c:v>
                </c:pt>
                <c:pt idx="51">
                  <c:v>1.01281590370745</c:v>
                </c:pt>
                <c:pt idx="52">
                  <c:v>0.98141851409524195</c:v>
                </c:pt>
                <c:pt idx="53">
                  <c:v>0.95031467234072498</c:v>
                </c:pt>
                <c:pt idx="54">
                  <c:v>0.91974380100761899</c:v>
                </c:pt>
                <c:pt idx="55">
                  <c:v>0.88930400534193998</c:v>
                </c:pt>
                <c:pt idx="56">
                  <c:v>0.85846915281528802</c:v>
                </c:pt>
                <c:pt idx="57">
                  <c:v>0.82742627424775195</c:v>
                </c:pt>
                <c:pt idx="58">
                  <c:v>0.79648254512886796</c:v>
                </c:pt>
                <c:pt idx="59">
                  <c:v>0.76580443444552004</c:v>
                </c:pt>
                <c:pt idx="60">
                  <c:v>0.735856918922423</c:v>
                </c:pt>
                <c:pt idx="61">
                  <c:v>0.70661972565142495</c:v>
                </c:pt>
                <c:pt idx="62">
                  <c:v>0.67784312707511496</c:v>
                </c:pt>
                <c:pt idx="63">
                  <c:v>0.649321071473831</c:v>
                </c:pt>
                <c:pt idx="64">
                  <c:v>0.62120986730329097</c:v>
                </c:pt>
                <c:pt idx="65">
                  <c:v>0.59388116849487105</c:v>
                </c:pt>
                <c:pt idx="66">
                  <c:v>0.56710046421081495</c:v>
                </c:pt>
                <c:pt idx="67">
                  <c:v>0.54079388594494004</c:v>
                </c:pt>
                <c:pt idx="68">
                  <c:v>0.51547923555317399</c:v>
                </c:pt>
                <c:pt idx="69">
                  <c:v>0.49135177821972897</c:v>
                </c:pt>
                <c:pt idx="70">
                  <c:v>0.46840077556332599</c:v>
                </c:pt>
                <c:pt idx="71">
                  <c:v>0.446636147344248</c:v>
                </c:pt>
                <c:pt idx="72">
                  <c:v>0.425736608899353</c:v>
                </c:pt>
                <c:pt idx="73">
                  <c:v>0.40550395763968899</c:v>
                </c:pt>
                <c:pt idx="74">
                  <c:v>0.38626463072524297</c:v>
                </c:pt>
                <c:pt idx="75">
                  <c:v>0.36831867682748398</c:v>
                </c:pt>
                <c:pt idx="76">
                  <c:v>0.35185526962734098</c:v>
                </c:pt>
                <c:pt idx="77">
                  <c:v>0.336923887540787</c:v>
                </c:pt>
                <c:pt idx="78">
                  <c:v>0.32362425786658799</c:v>
                </c:pt>
                <c:pt idx="79">
                  <c:v>0.31198775305049498</c:v>
                </c:pt>
                <c:pt idx="80">
                  <c:v>0.30170866630534199</c:v>
                </c:pt>
                <c:pt idx="81">
                  <c:v>0.29284584203436098</c:v>
                </c:pt>
                <c:pt idx="82">
                  <c:v>0.28562184883962599</c:v>
                </c:pt>
                <c:pt idx="83">
                  <c:v>0.28020640611491099</c:v>
                </c:pt>
                <c:pt idx="84">
                  <c:v>0.27661229879397597</c:v>
                </c:pt>
                <c:pt idx="85">
                  <c:v>0.274808515587394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DNS!$E$2:$E$225</c:f>
              <c:numCache>
                <c:formatCode>0.00E+00</c:formatCode>
                <c:ptCount val="224"/>
                <c:pt idx="0">
                  <c:v>1.7276500000000001E-3</c:v>
                </c:pt>
                <c:pt idx="1">
                  <c:v>1.4319800000000001E-2</c:v>
                </c:pt>
                <c:pt idx="2">
                  <c:v>3.7686699999999997E-2</c:v>
                </c:pt>
                <c:pt idx="3">
                  <c:v>7.0357000000000003E-2</c:v>
                </c:pt>
                <c:pt idx="4">
                  <c:v>0.111056</c:v>
                </c:pt>
                <c:pt idx="5">
                  <c:v>0.15865299999999999</c:v>
                </c:pt>
                <c:pt idx="6">
                  <c:v>0.212121</c:v>
                </c:pt>
                <c:pt idx="7">
                  <c:v>0.27052500000000002</c:v>
                </c:pt>
                <c:pt idx="8">
                  <c:v>0.333007</c:v>
                </c:pt>
                <c:pt idx="9">
                  <c:v>0.39878599999999997</c:v>
                </c:pt>
                <c:pt idx="10">
                  <c:v>0.46716200000000002</c:v>
                </c:pt>
                <c:pt idx="11">
                  <c:v>0.53752</c:v>
                </c:pt>
                <c:pt idx="12">
                  <c:v>0.60933400000000004</c:v>
                </c:pt>
                <c:pt idx="13">
                  <c:v>0.68216600000000005</c:v>
                </c:pt>
                <c:pt idx="14">
                  <c:v>0.75565800000000005</c:v>
                </c:pt>
                <c:pt idx="15">
                  <c:v>0.82952300000000001</c:v>
                </c:pt>
                <c:pt idx="16">
                  <c:v>0.90352699999999997</c:v>
                </c:pt>
                <c:pt idx="17">
                  <c:v>0.977464</c:v>
                </c:pt>
                <c:pt idx="18">
                  <c:v>1.05114</c:v>
                </c:pt>
                <c:pt idx="19">
                  <c:v>1.12435</c:v>
                </c:pt>
                <c:pt idx="20">
                  <c:v>1.19686</c:v>
                </c:pt>
                <c:pt idx="21">
                  <c:v>1.2683899999999999</c:v>
                </c:pt>
                <c:pt idx="22">
                  <c:v>1.3386499999999999</c:v>
                </c:pt>
                <c:pt idx="23">
                  <c:v>1.4072800000000001</c:v>
                </c:pt>
                <c:pt idx="24">
                  <c:v>1.47393</c:v>
                </c:pt>
                <c:pt idx="25">
                  <c:v>1.5382199999999999</c:v>
                </c:pt>
                <c:pt idx="26">
                  <c:v>1.59981</c:v>
                </c:pt>
                <c:pt idx="27">
                  <c:v>1.6583600000000001</c:v>
                </c:pt>
                <c:pt idx="28">
                  <c:v>1.7135800000000001</c:v>
                </c:pt>
                <c:pt idx="29">
                  <c:v>1.76525</c:v>
                </c:pt>
                <c:pt idx="30">
                  <c:v>1.8131999999999999</c:v>
                </c:pt>
                <c:pt idx="31">
                  <c:v>1.8573299999999999</c:v>
                </c:pt>
                <c:pt idx="32">
                  <c:v>1.8975900000000001</c:v>
                </c:pt>
                <c:pt idx="33">
                  <c:v>1.93401</c:v>
                </c:pt>
                <c:pt idx="34">
                  <c:v>1.9666600000000001</c:v>
                </c:pt>
                <c:pt idx="35">
                  <c:v>1.9956400000000001</c:v>
                </c:pt>
                <c:pt idx="36">
                  <c:v>2.0211000000000001</c:v>
                </c:pt>
                <c:pt idx="37">
                  <c:v>2.0431900000000001</c:v>
                </c:pt>
                <c:pt idx="38">
                  <c:v>2.0621</c:v>
                </c:pt>
                <c:pt idx="39">
                  <c:v>2.0779999999999998</c:v>
                </c:pt>
                <c:pt idx="40">
                  <c:v>2.0910799999999998</c:v>
                </c:pt>
                <c:pt idx="41">
                  <c:v>2.1014900000000001</c:v>
                </c:pt>
                <c:pt idx="42">
                  <c:v>2.10941</c:v>
                </c:pt>
                <c:pt idx="43">
                  <c:v>2.1150099999999998</c:v>
                </c:pt>
                <c:pt idx="44">
                  <c:v>2.11843</c:v>
                </c:pt>
                <c:pt idx="45">
                  <c:v>2.1198399999999999</c:v>
                </c:pt>
                <c:pt idx="46">
                  <c:v>2.1193499999999998</c:v>
                </c:pt>
                <c:pt idx="47">
                  <c:v>2.1171000000000002</c:v>
                </c:pt>
                <c:pt idx="48">
                  <c:v>2.1131899999999999</c:v>
                </c:pt>
                <c:pt idx="49">
                  <c:v>2.1077400000000002</c:v>
                </c:pt>
                <c:pt idx="50">
                  <c:v>2.1008599999999999</c:v>
                </c:pt>
                <c:pt idx="51">
                  <c:v>2.0926800000000001</c:v>
                </c:pt>
                <c:pt idx="52">
                  <c:v>2.0833200000000001</c:v>
                </c:pt>
                <c:pt idx="53">
                  <c:v>2.07294</c:v>
                </c:pt>
                <c:pt idx="54">
                  <c:v>2.0616300000000001</c:v>
                </c:pt>
                <c:pt idx="55">
                  <c:v>2.0495199999999998</c:v>
                </c:pt>
                <c:pt idx="56">
                  <c:v>2.0366900000000001</c:v>
                </c:pt>
                <c:pt idx="57">
                  <c:v>2.0232399999999999</c:v>
                </c:pt>
                <c:pt idx="58">
                  <c:v>2.0092599999999998</c:v>
                </c:pt>
                <c:pt idx="59">
                  <c:v>1.9948399999999999</c:v>
                </c:pt>
                <c:pt idx="60">
                  <c:v>1.98003</c:v>
                </c:pt>
                <c:pt idx="61">
                  <c:v>1.96489</c:v>
                </c:pt>
                <c:pt idx="62">
                  <c:v>1.9494899999999999</c:v>
                </c:pt>
                <c:pt idx="63">
                  <c:v>1.9339</c:v>
                </c:pt>
                <c:pt idx="64">
                  <c:v>1.91818</c:v>
                </c:pt>
                <c:pt idx="65">
                  <c:v>1.9024000000000001</c:v>
                </c:pt>
                <c:pt idx="66">
                  <c:v>1.8866400000000001</c:v>
                </c:pt>
                <c:pt idx="67">
                  <c:v>1.87093</c:v>
                </c:pt>
                <c:pt idx="68">
                  <c:v>1.8552999999999999</c:v>
                </c:pt>
                <c:pt idx="69">
                  <c:v>1.8397699999999999</c:v>
                </c:pt>
                <c:pt idx="70">
                  <c:v>1.8244</c:v>
                </c:pt>
                <c:pt idx="71">
                  <c:v>1.8092299999999999</c:v>
                </c:pt>
                <c:pt idx="72">
                  <c:v>1.79427</c:v>
                </c:pt>
                <c:pt idx="73">
                  <c:v>1.7795700000000001</c:v>
                </c:pt>
                <c:pt idx="74">
                  <c:v>1.7651399999999999</c:v>
                </c:pt>
                <c:pt idx="75">
                  <c:v>1.75101</c:v>
                </c:pt>
                <c:pt idx="76">
                  <c:v>1.73716</c:v>
                </c:pt>
                <c:pt idx="77">
                  <c:v>1.72357</c:v>
                </c:pt>
                <c:pt idx="78">
                  <c:v>1.7102299999999999</c:v>
                </c:pt>
                <c:pt idx="79">
                  <c:v>1.6970700000000001</c:v>
                </c:pt>
                <c:pt idx="80">
                  <c:v>1.68407</c:v>
                </c:pt>
                <c:pt idx="81">
                  <c:v>1.6711800000000001</c:v>
                </c:pt>
                <c:pt idx="82">
                  <c:v>1.6584099999999999</c:v>
                </c:pt>
                <c:pt idx="83">
                  <c:v>1.64578</c:v>
                </c:pt>
                <c:pt idx="84">
                  <c:v>1.63327</c:v>
                </c:pt>
                <c:pt idx="85">
                  <c:v>1.6208800000000001</c:v>
                </c:pt>
                <c:pt idx="86">
                  <c:v>1.6086100000000001</c:v>
                </c:pt>
                <c:pt idx="87">
                  <c:v>1.59646</c:v>
                </c:pt>
                <c:pt idx="88">
                  <c:v>1.58447</c:v>
                </c:pt>
                <c:pt idx="89">
                  <c:v>1.57264</c:v>
                </c:pt>
                <c:pt idx="90">
                  <c:v>1.5609599999999999</c:v>
                </c:pt>
                <c:pt idx="91">
                  <c:v>1.54942</c:v>
                </c:pt>
                <c:pt idx="92">
                  <c:v>1.5379799999999999</c:v>
                </c:pt>
                <c:pt idx="93">
                  <c:v>1.5266500000000001</c:v>
                </c:pt>
                <c:pt idx="94">
                  <c:v>1.51542</c:v>
                </c:pt>
                <c:pt idx="95">
                  <c:v>1.50431</c:v>
                </c:pt>
                <c:pt idx="96">
                  <c:v>1.49336</c:v>
                </c:pt>
                <c:pt idx="97">
                  <c:v>1.4825699999999999</c:v>
                </c:pt>
                <c:pt idx="98">
                  <c:v>1.4719</c:v>
                </c:pt>
                <c:pt idx="99">
                  <c:v>1.4613400000000001</c:v>
                </c:pt>
                <c:pt idx="100">
                  <c:v>1.45089</c:v>
                </c:pt>
                <c:pt idx="101">
                  <c:v>1.44052</c:v>
                </c:pt>
                <c:pt idx="102">
                  <c:v>1.4301600000000001</c:v>
                </c:pt>
                <c:pt idx="103">
                  <c:v>1.41978</c:v>
                </c:pt>
                <c:pt idx="104">
                  <c:v>1.4093800000000001</c:v>
                </c:pt>
                <c:pt idx="105">
                  <c:v>1.39896</c:v>
                </c:pt>
                <c:pt idx="106">
                  <c:v>1.38853</c:v>
                </c:pt>
                <c:pt idx="107">
                  <c:v>1.3780699999999999</c:v>
                </c:pt>
                <c:pt idx="108">
                  <c:v>1.3675600000000001</c:v>
                </c:pt>
                <c:pt idx="109">
                  <c:v>1.3569800000000001</c:v>
                </c:pt>
                <c:pt idx="110">
                  <c:v>1.34639</c:v>
                </c:pt>
                <c:pt idx="111">
                  <c:v>1.33582</c:v>
                </c:pt>
                <c:pt idx="112">
                  <c:v>1.32525</c:v>
                </c:pt>
                <c:pt idx="113">
                  <c:v>1.3146500000000001</c:v>
                </c:pt>
                <c:pt idx="114">
                  <c:v>1.304</c:v>
                </c:pt>
                <c:pt idx="115">
                  <c:v>1.2932699999999999</c:v>
                </c:pt>
                <c:pt idx="116">
                  <c:v>1.2824599999999999</c:v>
                </c:pt>
                <c:pt idx="117">
                  <c:v>1.2715700000000001</c:v>
                </c:pt>
                <c:pt idx="118">
                  <c:v>1.26064</c:v>
                </c:pt>
                <c:pt idx="119">
                  <c:v>1.2496799999999999</c:v>
                </c:pt>
                <c:pt idx="120">
                  <c:v>1.23874</c:v>
                </c:pt>
                <c:pt idx="121">
                  <c:v>1.22786</c:v>
                </c:pt>
                <c:pt idx="122">
                  <c:v>1.21705</c:v>
                </c:pt>
                <c:pt idx="123">
                  <c:v>1.20631</c:v>
                </c:pt>
                <c:pt idx="124">
                  <c:v>1.19563</c:v>
                </c:pt>
                <c:pt idx="125">
                  <c:v>1.1850000000000001</c:v>
                </c:pt>
                <c:pt idx="126">
                  <c:v>1.17442</c:v>
                </c:pt>
                <c:pt idx="127">
                  <c:v>1.16384</c:v>
                </c:pt>
                <c:pt idx="128">
                  <c:v>1.1531899999999999</c:v>
                </c:pt>
                <c:pt idx="129">
                  <c:v>1.14249</c:v>
                </c:pt>
                <c:pt idx="130">
                  <c:v>1.1317900000000001</c:v>
                </c:pt>
                <c:pt idx="131">
                  <c:v>1.12113</c:v>
                </c:pt>
                <c:pt idx="132">
                  <c:v>1.11052</c:v>
                </c:pt>
                <c:pt idx="133">
                  <c:v>1.0999000000000001</c:v>
                </c:pt>
                <c:pt idx="134">
                  <c:v>1.0892599999999999</c:v>
                </c:pt>
                <c:pt idx="135">
                  <c:v>1.0786</c:v>
                </c:pt>
                <c:pt idx="136">
                  <c:v>1.06795</c:v>
                </c:pt>
                <c:pt idx="137">
                  <c:v>1.05731</c:v>
                </c:pt>
                <c:pt idx="138">
                  <c:v>1.0466899999999999</c:v>
                </c:pt>
                <c:pt idx="139">
                  <c:v>1.03609</c:v>
                </c:pt>
                <c:pt idx="140">
                  <c:v>1.02556</c:v>
                </c:pt>
                <c:pt idx="141">
                  <c:v>1.01509</c:v>
                </c:pt>
                <c:pt idx="142">
                  <c:v>1.0046600000000001</c:v>
                </c:pt>
                <c:pt idx="143">
                  <c:v>0.99425399999999997</c:v>
                </c:pt>
                <c:pt idx="144">
                  <c:v>0.98384700000000003</c:v>
                </c:pt>
                <c:pt idx="145">
                  <c:v>0.97342200000000001</c:v>
                </c:pt>
                <c:pt idx="146">
                  <c:v>0.96294800000000003</c:v>
                </c:pt>
                <c:pt idx="147">
                  <c:v>0.95240800000000003</c:v>
                </c:pt>
                <c:pt idx="148">
                  <c:v>0.94181300000000001</c:v>
                </c:pt>
                <c:pt idx="149">
                  <c:v>0.93122700000000003</c:v>
                </c:pt>
                <c:pt idx="150">
                  <c:v>0.92070700000000005</c:v>
                </c:pt>
                <c:pt idx="151">
                  <c:v>0.91027800000000003</c:v>
                </c:pt>
                <c:pt idx="152">
                  <c:v>0.89990700000000001</c:v>
                </c:pt>
                <c:pt idx="153">
                  <c:v>0.88953800000000005</c:v>
                </c:pt>
                <c:pt idx="154">
                  <c:v>0.87914999999999999</c:v>
                </c:pt>
                <c:pt idx="155">
                  <c:v>0.86876799999999998</c:v>
                </c:pt>
                <c:pt idx="156">
                  <c:v>0.85841699999999999</c:v>
                </c:pt>
                <c:pt idx="157">
                  <c:v>0.84811000000000003</c:v>
                </c:pt>
                <c:pt idx="158">
                  <c:v>0.83785100000000001</c:v>
                </c:pt>
                <c:pt idx="159">
                  <c:v>0.82763299999999995</c:v>
                </c:pt>
                <c:pt idx="160">
                  <c:v>0.81743699999999997</c:v>
                </c:pt>
                <c:pt idx="161">
                  <c:v>0.80726399999999998</c:v>
                </c:pt>
                <c:pt idx="162">
                  <c:v>0.79715400000000003</c:v>
                </c:pt>
                <c:pt idx="163">
                  <c:v>0.78717099999999995</c:v>
                </c:pt>
                <c:pt idx="164">
                  <c:v>0.77734999999999999</c:v>
                </c:pt>
                <c:pt idx="165">
                  <c:v>0.76769100000000001</c:v>
                </c:pt>
                <c:pt idx="166">
                  <c:v>0.75817100000000004</c:v>
                </c:pt>
                <c:pt idx="167">
                  <c:v>0.74873900000000004</c:v>
                </c:pt>
                <c:pt idx="168">
                  <c:v>0.73933300000000002</c:v>
                </c:pt>
                <c:pt idx="169">
                  <c:v>0.72992100000000004</c:v>
                </c:pt>
                <c:pt idx="170">
                  <c:v>0.72050199999999998</c:v>
                </c:pt>
                <c:pt idx="171">
                  <c:v>0.71108300000000002</c:v>
                </c:pt>
                <c:pt idx="172">
                  <c:v>0.70168900000000001</c:v>
                </c:pt>
                <c:pt idx="173">
                  <c:v>0.69236200000000003</c:v>
                </c:pt>
                <c:pt idx="174">
                  <c:v>0.68314200000000003</c:v>
                </c:pt>
                <c:pt idx="175">
                  <c:v>0.67406100000000002</c:v>
                </c:pt>
                <c:pt idx="176">
                  <c:v>0.66513800000000001</c:v>
                </c:pt>
                <c:pt idx="177">
                  <c:v>0.65637999999999996</c:v>
                </c:pt>
                <c:pt idx="178">
                  <c:v>0.64777099999999999</c:v>
                </c:pt>
                <c:pt idx="179">
                  <c:v>0.63929100000000005</c:v>
                </c:pt>
                <c:pt idx="180">
                  <c:v>0.63092499999999996</c:v>
                </c:pt>
                <c:pt idx="181">
                  <c:v>0.622664</c:v>
                </c:pt>
                <c:pt idx="182">
                  <c:v>0.61449500000000001</c:v>
                </c:pt>
                <c:pt idx="183">
                  <c:v>0.606406</c:v>
                </c:pt>
                <c:pt idx="184">
                  <c:v>0.59840099999999996</c:v>
                </c:pt>
                <c:pt idx="185">
                  <c:v>0.59048699999999998</c:v>
                </c:pt>
                <c:pt idx="186">
                  <c:v>0.582673</c:v>
                </c:pt>
                <c:pt idx="187">
                  <c:v>0.57498899999999997</c:v>
                </c:pt>
                <c:pt idx="188">
                  <c:v>0.56746399999999997</c:v>
                </c:pt>
                <c:pt idx="189">
                  <c:v>0.56011900000000003</c:v>
                </c:pt>
                <c:pt idx="190">
                  <c:v>0.55295399999999995</c:v>
                </c:pt>
                <c:pt idx="191">
                  <c:v>0.54596</c:v>
                </c:pt>
                <c:pt idx="192">
                  <c:v>0.53912899999999997</c:v>
                </c:pt>
                <c:pt idx="193">
                  <c:v>0.532443</c:v>
                </c:pt>
                <c:pt idx="194">
                  <c:v>0.52589900000000001</c:v>
                </c:pt>
                <c:pt idx="195">
                  <c:v>0.51951000000000003</c:v>
                </c:pt>
                <c:pt idx="196">
                  <c:v>0.51328399999999996</c:v>
                </c:pt>
                <c:pt idx="197">
                  <c:v>0.50722999999999996</c:v>
                </c:pt>
                <c:pt idx="198">
                  <c:v>0.50134000000000001</c:v>
                </c:pt>
                <c:pt idx="199">
                  <c:v>0.49559900000000001</c:v>
                </c:pt>
                <c:pt idx="200">
                  <c:v>0.49000899999999997</c:v>
                </c:pt>
                <c:pt idx="201">
                  <c:v>0.48458200000000001</c:v>
                </c:pt>
                <c:pt idx="202">
                  <c:v>0.47933999999999999</c:v>
                </c:pt>
                <c:pt idx="203">
                  <c:v>0.47429900000000003</c:v>
                </c:pt>
                <c:pt idx="204">
                  <c:v>0.46946599999999999</c:v>
                </c:pt>
                <c:pt idx="205">
                  <c:v>0.46483400000000002</c:v>
                </c:pt>
                <c:pt idx="206">
                  <c:v>0.46038699999999999</c:v>
                </c:pt>
                <c:pt idx="207">
                  <c:v>0.45611200000000002</c:v>
                </c:pt>
                <c:pt idx="208">
                  <c:v>0.45200200000000001</c:v>
                </c:pt>
                <c:pt idx="209">
                  <c:v>0.448046</c:v>
                </c:pt>
                <c:pt idx="210">
                  <c:v>0.44424200000000003</c:v>
                </c:pt>
                <c:pt idx="211">
                  <c:v>0.44060199999999999</c:v>
                </c:pt>
                <c:pt idx="212">
                  <c:v>0.43713999999999997</c:v>
                </c:pt>
                <c:pt idx="213">
                  <c:v>0.43387900000000001</c:v>
                </c:pt>
                <c:pt idx="214">
                  <c:v>0.43083900000000003</c:v>
                </c:pt>
                <c:pt idx="215">
                  <c:v>0.42802400000000002</c:v>
                </c:pt>
                <c:pt idx="216">
                  <c:v>0.42542999999999997</c:v>
                </c:pt>
                <c:pt idx="217">
                  <c:v>0.42307400000000001</c:v>
                </c:pt>
                <c:pt idx="218">
                  <c:v>0.42097299999999999</c:v>
                </c:pt>
                <c:pt idx="219">
                  <c:v>0.419153</c:v>
                </c:pt>
                <c:pt idx="220">
                  <c:v>0.417657</c:v>
                </c:pt>
                <c:pt idx="221">
                  <c:v>0.416522</c:v>
                </c:pt>
                <c:pt idx="222">
                  <c:v>0.41576999999999997</c:v>
                </c:pt>
                <c:pt idx="223">
                  <c:v>0.41540300000000002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1424"/>
        <c:axId val="105373696"/>
      </c:scatterChart>
      <c:valAx>
        <c:axId val="105351424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5373696"/>
        <c:crosses val="autoZero"/>
        <c:crossBetween val="midCat"/>
      </c:valAx>
      <c:valAx>
        <c:axId val="1053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51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Rij!$E$1</c:f>
              <c:strCache>
                <c:ptCount val="1"/>
                <c:pt idx="0">
                  <c:v>uv+_sat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0.49941775863629401</c:v>
                </c:pt>
                <c:pt idx="1">
                  <c:v>1.5431911578873401</c:v>
                </c:pt>
                <c:pt idx="2">
                  <c:v>2.68096974808793</c:v>
                </c:pt>
                <c:pt idx="3">
                  <c:v>3.9210123832232799</c:v>
                </c:pt>
                <c:pt idx="4">
                  <c:v>5.2729139083644796</c:v>
                </c:pt>
                <c:pt idx="5">
                  <c:v>6.7462691685825904</c:v>
                </c:pt>
                <c:pt idx="6">
                  <c:v>8.3522519075047104</c:v>
                </c:pt>
                <c:pt idx="7">
                  <c:v>10.1028253180358</c:v>
                </c:pt>
                <c:pt idx="8">
                  <c:v>12.0109849498293</c:v>
                </c:pt>
                <c:pt idx="9">
                  <c:v>14.090758709286501</c:v>
                </c:pt>
                <c:pt idx="10">
                  <c:v>16.3577534013648</c:v>
                </c:pt>
                <c:pt idx="11">
                  <c:v>18.828851095239798</c:v>
                </c:pt>
                <c:pt idx="12">
                  <c:v>21.522330578040599</c:v>
                </c:pt>
                <c:pt idx="13">
                  <c:v>24.458110262319899</c:v>
                </c:pt>
                <c:pt idx="14">
                  <c:v>27.658234000994199</c:v>
                </c:pt>
                <c:pt idx="15">
                  <c:v>31.146324545535801</c:v>
                </c:pt>
                <c:pt idx="16">
                  <c:v>34.948312268383702</c:v>
                </c:pt>
                <c:pt idx="17">
                  <c:v>39.092556616678301</c:v>
                </c:pt>
                <c:pt idx="18">
                  <c:v>43.609663931659099</c:v>
                </c:pt>
                <c:pt idx="19">
                  <c:v>48.533398351677498</c:v>
                </c:pt>
                <c:pt idx="20">
                  <c:v>53.900317450991501</c:v>
                </c:pt>
                <c:pt idx="21">
                  <c:v>59.7502580547064</c:v>
                </c:pt>
                <c:pt idx="22">
                  <c:v>66.126579146244694</c:v>
                </c:pt>
                <c:pt idx="23">
                  <c:v>73.076769136021497</c:v>
                </c:pt>
                <c:pt idx="24">
                  <c:v>80.652567315179397</c:v>
                </c:pt>
                <c:pt idx="25">
                  <c:v>88.910146036191705</c:v>
                </c:pt>
                <c:pt idx="26">
                  <c:v>97.910900162139598</c:v>
                </c:pt>
                <c:pt idx="27">
                  <c:v>107.72168997418299</c:v>
                </c:pt>
                <c:pt idx="28">
                  <c:v>118.415509167103</c:v>
                </c:pt>
                <c:pt idx="29">
                  <c:v>130.07184921050799</c:v>
                </c:pt>
                <c:pt idx="30">
                  <c:v>142.77712443690399</c:v>
                </c:pt>
                <c:pt idx="31">
                  <c:v>156.625825852182</c:v>
                </c:pt>
                <c:pt idx="32">
                  <c:v>171.72106767742301</c:v>
                </c:pt>
                <c:pt idx="33">
                  <c:v>187.51096414043499</c:v>
                </c:pt>
                <c:pt idx="34">
                  <c:v>203.34561630482401</c:v>
                </c:pt>
                <c:pt idx="35">
                  <c:v>219.180207742345</c:v>
                </c:pt>
                <c:pt idx="36">
                  <c:v>235.01485990673299</c:v>
                </c:pt>
                <c:pt idx="37">
                  <c:v>250.84945134425399</c:v>
                </c:pt>
                <c:pt idx="38">
                  <c:v>266.68398205490797</c:v>
                </c:pt>
                <c:pt idx="39">
                  <c:v>282.51857349242903</c:v>
                </c:pt>
                <c:pt idx="40">
                  <c:v>298.35316492995003</c:v>
                </c:pt>
                <c:pt idx="41">
                  <c:v>314.18781709433802</c:v>
                </c:pt>
                <c:pt idx="42">
                  <c:v>330.02240853185901</c:v>
                </c:pt>
                <c:pt idx="43">
                  <c:v>345.85699996938001</c:v>
                </c:pt>
                <c:pt idx="44">
                  <c:v>361.69165213376903</c:v>
                </c:pt>
                <c:pt idx="45">
                  <c:v>377.52624357129002</c:v>
                </c:pt>
                <c:pt idx="46">
                  <c:v>393.36089573567801</c:v>
                </c:pt>
                <c:pt idx="47">
                  <c:v>409.19548717319901</c:v>
                </c:pt>
                <c:pt idx="48">
                  <c:v>425.03001788385302</c:v>
                </c:pt>
                <c:pt idx="49">
                  <c:v>440.86467004824101</c:v>
                </c:pt>
                <c:pt idx="50">
                  <c:v>456.69932221263002</c:v>
                </c:pt>
                <c:pt idx="51">
                  <c:v>472.53385292328301</c:v>
                </c:pt>
                <c:pt idx="52">
                  <c:v>488.36844436080401</c:v>
                </c:pt>
                <c:pt idx="53">
                  <c:v>504.20309652519302</c:v>
                </c:pt>
                <c:pt idx="54">
                  <c:v>520.03768796271402</c:v>
                </c:pt>
                <c:pt idx="55">
                  <c:v>535.87234012710201</c:v>
                </c:pt>
                <c:pt idx="56">
                  <c:v>551.70693156462301</c:v>
                </c:pt>
                <c:pt idx="57">
                  <c:v>567.541523002144</c:v>
                </c:pt>
                <c:pt idx="58">
                  <c:v>583.376084076231</c:v>
                </c:pt>
                <c:pt idx="59">
                  <c:v>599.210705877186</c:v>
                </c:pt>
                <c:pt idx="60">
                  <c:v>615.04535804157501</c:v>
                </c:pt>
                <c:pt idx="61">
                  <c:v>630.87994947909601</c:v>
                </c:pt>
                <c:pt idx="62">
                  <c:v>646.714510553183</c:v>
                </c:pt>
                <c:pt idx="63">
                  <c:v>662.54913235413801</c:v>
                </c:pt>
                <c:pt idx="64">
                  <c:v>678.38375415509199</c:v>
                </c:pt>
                <c:pt idx="65">
                  <c:v>694.218375956047</c:v>
                </c:pt>
                <c:pt idx="66">
                  <c:v>710.052997757002</c:v>
                </c:pt>
                <c:pt idx="67">
                  <c:v>725.887558831089</c:v>
                </c:pt>
                <c:pt idx="68">
                  <c:v>741.722180632044</c:v>
                </c:pt>
                <c:pt idx="69">
                  <c:v>757.556772069565</c:v>
                </c:pt>
                <c:pt idx="70">
                  <c:v>773.39139387052001</c:v>
                </c:pt>
                <c:pt idx="71">
                  <c:v>789.22598530803998</c:v>
                </c:pt>
                <c:pt idx="72">
                  <c:v>805.06059192727798</c:v>
                </c:pt>
                <c:pt idx="73">
                  <c:v>820.89521372823299</c:v>
                </c:pt>
                <c:pt idx="74">
                  <c:v>836.72980516575399</c:v>
                </c:pt>
                <c:pt idx="75">
                  <c:v>852.56442696670899</c:v>
                </c:pt>
                <c:pt idx="76">
                  <c:v>868.399033585947</c:v>
                </c:pt>
                <c:pt idx="77">
                  <c:v>884.23362502346799</c:v>
                </c:pt>
                <c:pt idx="78">
                  <c:v>900.06822405184698</c:v>
                </c:pt>
                <c:pt idx="79">
                  <c:v>915.90283826194297</c:v>
                </c:pt>
                <c:pt idx="80">
                  <c:v>931.73744488118098</c:v>
                </c:pt>
                <c:pt idx="81">
                  <c:v>947.57205150041898</c:v>
                </c:pt>
                <c:pt idx="82">
                  <c:v>963.40665811965698</c:v>
                </c:pt>
                <c:pt idx="83">
                  <c:v>979.24126094346605</c:v>
                </c:pt>
                <c:pt idx="84">
                  <c:v>995.07586566498901</c:v>
                </c:pt>
                <c:pt idx="85">
                  <c:v>1010.91047086094</c:v>
                </c:pt>
              </c:numCache>
            </c:numRef>
          </c:xVal>
          <c:yVal>
            <c:numRef>
              <c:f>Rij!$E$2:$E$87</c:f>
              <c:numCache>
                <c:formatCode>General</c:formatCode>
                <c:ptCount val="86"/>
                <c:pt idx="0">
                  <c:v>1.75380107629347E-4</c:v>
                </c:pt>
                <c:pt idx="1">
                  <c:v>3.6320983324700899E-3</c:v>
                </c:pt>
                <c:pt idx="2">
                  <c:v>1.9879741341348501E-2</c:v>
                </c:pt>
                <c:pt idx="3">
                  <c:v>5.9230942822451803E-2</c:v>
                </c:pt>
                <c:pt idx="4">
                  <c:v>0.12844452324325301</c:v>
                </c:pt>
                <c:pt idx="5">
                  <c:v>0.225107218009162</c:v>
                </c:pt>
                <c:pt idx="6">
                  <c:v>0.33759652915006499</c:v>
                </c:pt>
                <c:pt idx="7">
                  <c:v>0.45091045648011302</c:v>
                </c:pt>
                <c:pt idx="8">
                  <c:v>0.553295576843569</c:v>
                </c:pt>
                <c:pt idx="9">
                  <c:v>0.63900856573044296</c:v>
                </c:pt>
                <c:pt idx="10">
                  <c:v>0.707344542310541</c:v>
                </c:pt>
                <c:pt idx="11">
                  <c:v>0.76032887123190496</c:v>
                </c:pt>
                <c:pt idx="12">
                  <c:v>0.80083746435557501</c:v>
                </c:pt>
                <c:pt idx="13">
                  <c:v>0.83159671482570297</c:v>
                </c:pt>
                <c:pt idx="14">
                  <c:v>0.85484092826056501</c:v>
                </c:pt>
                <c:pt idx="15">
                  <c:v>0.87227052492767698</c:v>
                </c:pt>
                <c:pt idx="16">
                  <c:v>0.88512711210438699</c:v>
                </c:pt>
                <c:pt idx="17">
                  <c:v>0.89432773792092302</c:v>
                </c:pt>
                <c:pt idx="18">
                  <c:v>0.90055320611941703</c:v>
                </c:pt>
                <c:pt idx="19">
                  <c:v>0.904310676482874</c:v>
                </c:pt>
                <c:pt idx="20">
                  <c:v>0.90595427482255797</c:v>
                </c:pt>
                <c:pt idx="21">
                  <c:v>0.90578920230678295</c:v>
                </c:pt>
                <c:pt idx="22">
                  <c:v>0.90406614957648401</c:v>
                </c:pt>
                <c:pt idx="23">
                  <c:v>0.90099535776464701</c:v>
                </c:pt>
                <c:pt idx="24">
                  <c:v>0.89670327973778896</c:v>
                </c:pt>
                <c:pt idx="25">
                  <c:v>0.89125636825897203</c:v>
                </c:pt>
                <c:pt idx="26">
                  <c:v>0.88474264916216205</c:v>
                </c:pt>
                <c:pt idx="27">
                  <c:v>0.87723396847814405</c:v>
                </c:pt>
                <c:pt idx="28">
                  <c:v>0.86861793435983203</c:v>
                </c:pt>
                <c:pt idx="29">
                  <c:v>0.85910902550770896</c:v>
                </c:pt>
                <c:pt idx="30">
                  <c:v>0.84842862185868495</c:v>
                </c:pt>
                <c:pt idx="31">
                  <c:v>0.83700539188867296</c:v>
                </c:pt>
                <c:pt idx="32">
                  <c:v>0.82378138834808701</c:v>
                </c:pt>
                <c:pt idx="33">
                  <c:v>0.80848030257429204</c:v>
                </c:pt>
                <c:pt idx="34">
                  <c:v>0.79273008279972801</c:v>
                </c:pt>
                <c:pt idx="35">
                  <c:v>0.77753931824344802</c:v>
                </c:pt>
                <c:pt idx="36">
                  <c:v>0.76206314388524299</c:v>
                </c:pt>
                <c:pt idx="37">
                  <c:v>0.74672237907031602</c:v>
                </c:pt>
                <c:pt idx="38">
                  <c:v>0.73120599597504099</c:v>
                </c:pt>
                <c:pt idx="39">
                  <c:v>0.71587308029082397</c:v>
                </c:pt>
                <c:pt idx="40">
                  <c:v>0.70034879991066401</c:v>
                </c:pt>
                <c:pt idx="41">
                  <c:v>0.68495265779318804</c:v>
                </c:pt>
                <c:pt idx="42">
                  <c:v>0.66945885900651902</c:v>
                </c:pt>
                <c:pt idx="43">
                  <c:v>0.65404148089736802</c:v>
                </c:pt>
                <c:pt idx="44">
                  <c:v>0.63855928726714695</c:v>
                </c:pt>
                <c:pt idx="45">
                  <c:v>0.62314162023293995</c:v>
                </c:pt>
                <c:pt idx="46">
                  <c:v>0.60774432241523602</c:v>
                </c:pt>
                <c:pt idx="47">
                  <c:v>0.59236960890613699</c:v>
                </c:pt>
                <c:pt idx="48">
                  <c:v>0.57692882786738797</c:v>
                </c:pt>
                <c:pt idx="49">
                  <c:v>0.56150278200653403</c:v>
                </c:pt>
                <c:pt idx="50">
                  <c:v>0.54606985009849396</c:v>
                </c:pt>
                <c:pt idx="51">
                  <c:v>0.53070760852101295</c:v>
                </c:pt>
                <c:pt idx="52">
                  <c:v>0.51527703616760301</c:v>
                </c:pt>
                <c:pt idx="53">
                  <c:v>0.49987973834989902</c:v>
                </c:pt>
                <c:pt idx="54">
                  <c:v>0.48444810660461401</c:v>
                </c:pt>
                <c:pt idx="55">
                  <c:v>0.46906376226029001</c:v>
                </c:pt>
                <c:pt idx="56">
                  <c:v>0.45365172926469</c:v>
                </c:pt>
                <c:pt idx="57">
                  <c:v>0.43826594029508098</c:v>
                </c:pt>
                <c:pt idx="58">
                  <c:v>0.42286705338956498</c:v>
                </c:pt>
                <c:pt idx="59">
                  <c:v>0.407481457036661</c:v>
                </c:pt>
                <c:pt idx="60">
                  <c:v>0.392070459355848</c:v>
                </c:pt>
                <c:pt idx="61">
                  <c:v>0.37667169283577201</c:v>
                </c:pt>
                <c:pt idx="62">
                  <c:v>0.361276297108026</c:v>
                </c:pt>
                <c:pt idx="63">
                  <c:v>0.345898718425447</c:v>
                </c:pt>
                <c:pt idx="64">
                  <c:v>0.33051740779421901</c:v>
                </c:pt>
                <c:pt idx="65">
                  <c:v>0.31515856108615498</c:v>
                </c:pt>
                <c:pt idx="66">
                  <c:v>0.29977775607377599</c:v>
                </c:pt>
                <c:pt idx="67">
                  <c:v>0.28439167817910999</c:v>
                </c:pt>
                <c:pt idx="68">
                  <c:v>0.26901761475139002</c:v>
                </c:pt>
                <c:pt idx="69">
                  <c:v>0.253670469508126</c:v>
                </c:pt>
                <c:pt idx="70">
                  <c:v>0.238288556949696</c:v>
                </c:pt>
                <c:pt idx="71">
                  <c:v>0.22292506336363499</c:v>
                </c:pt>
                <c:pt idx="72">
                  <c:v>0.20755668212869799</c:v>
                </c:pt>
                <c:pt idx="73">
                  <c:v>0.19221266690688199</c:v>
                </c:pt>
                <c:pt idx="74">
                  <c:v>0.17687997995500099</c:v>
                </c:pt>
                <c:pt idx="75">
                  <c:v>0.161548797821125</c:v>
                </c:pt>
                <c:pt idx="76">
                  <c:v>0.14622110686501699</c:v>
                </c:pt>
                <c:pt idx="77">
                  <c:v>0.130907091694931</c:v>
                </c:pt>
                <c:pt idx="78">
                  <c:v>0.11559449707304099</c:v>
                </c:pt>
                <c:pt idx="79">
                  <c:v>0.100292514427715</c:v>
                </c:pt>
                <c:pt idx="80">
                  <c:v>8.4998296643291102E-2</c:v>
                </c:pt>
                <c:pt idx="81">
                  <c:v>6.9718266283008895E-2</c:v>
                </c:pt>
                <c:pt idx="82">
                  <c:v>5.44340404901313E-2</c:v>
                </c:pt>
                <c:pt idx="83">
                  <c:v>3.9158208572080501E-2</c:v>
                </c:pt>
                <c:pt idx="84">
                  <c:v>2.38786687824677E-2</c:v>
                </c:pt>
                <c:pt idx="85">
                  <c:v>8.6045440804425298E-3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DNS!$D$228:$D$451</c:f>
              <c:numCache>
                <c:formatCode>0.00E+00</c:formatCode>
                <c:ptCount val="224"/>
                <c:pt idx="0">
                  <c:v>3.1108600000000002E-5</c:v>
                </c:pt>
                <c:pt idx="1">
                  <c:v>2.6180000000000002E-4</c:v>
                </c:pt>
                <c:pt idx="2">
                  <c:v>9.3496900000000001E-4</c:v>
                </c:pt>
                <c:pt idx="3">
                  <c:v>2.3458799999999998E-3</c:v>
                </c:pt>
                <c:pt idx="4">
                  <c:v>4.8421899999999997E-3</c:v>
                </c:pt>
                <c:pt idx="5">
                  <c:v>8.8182799999999995E-3</c:v>
                </c:pt>
                <c:pt idx="6">
                  <c:v>1.47029E-2</c:v>
                </c:pt>
                <c:pt idx="7">
                  <c:v>2.29404E-2</c:v>
                </c:pt>
                <c:pt idx="8">
                  <c:v>3.39654E-2</c:v>
                </c:pt>
                <c:pt idx="9">
                  <c:v>4.8173300000000002E-2</c:v>
                </c:pt>
                <c:pt idx="10">
                  <c:v>6.5888600000000005E-2</c:v>
                </c:pt>
                <c:pt idx="11">
                  <c:v>8.7334099999999998E-2</c:v>
                </c:pt>
                <c:pt idx="12">
                  <c:v>0.112605</c:v>
                </c:pt>
                <c:pt idx="13">
                  <c:v>0.14165</c:v>
                </c:pt>
                <c:pt idx="14">
                  <c:v>0.174266</c:v>
                </c:pt>
                <c:pt idx="15">
                  <c:v>0.21009800000000001</c:v>
                </c:pt>
                <c:pt idx="16">
                  <c:v>0.24865999999999999</c:v>
                </c:pt>
                <c:pt idx="17">
                  <c:v>0.28935699999999998</c:v>
                </c:pt>
                <c:pt idx="18">
                  <c:v>0.33152500000000001</c:v>
                </c:pt>
                <c:pt idx="19">
                  <c:v>0.37446299999999999</c:v>
                </c:pt>
                <c:pt idx="20">
                  <c:v>0.41747800000000002</c:v>
                </c:pt>
                <c:pt idx="21">
                  <c:v>0.45992</c:v>
                </c:pt>
                <c:pt idx="22">
                  <c:v>0.50120799999999999</c:v>
                </c:pt>
                <c:pt idx="23">
                  <c:v>0.54085300000000003</c:v>
                </c:pt>
                <c:pt idx="24">
                  <c:v>0.57846900000000001</c:v>
                </c:pt>
                <c:pt idx="25">
                  <c:v>0.61377599999999999</c:v>
                </c:pt>
                <c:pt idx="26">
                  <c:v>0.64659299999999997</c:v>
                </c:pt>
                <c:pt idx="27">
                  <c:v>0.67683000000000004</c:v>
                </c:pt>
                <c:pt idx="28">
                  <c:v>0.70447300000000002</c:v>
                </c:pt>
                <c:pt idx="29">
                  <c:v>0.72956799999999999</c:v>
                </c:pt>
                <c:pt idx="30">
                  <c:v>0.75220799999999999</c:v>
                </c:pt>
                <c:pt idx="31">
                  <c:v>0.77251999999999998</c:v>
                </c:pt>
                <c:pt idx="32">
                  <c:v>0.79064900000000005</c:v>
                </c:pt>
                <c:pt idx="33">
                  <c:v>0.80675200000000002</c:v>
                </c:pt>
                <c:pt idx="34">
                  <c:v>0.82099200000000006</c:v>
                </c:pt>
                <c:pt idx="35">
                  <c:v>0.83352800000000005</c:v>
                </c:pt>
                <c:pt idx="36">
                  <c:v>0.84451600000000004</c:v>
                </c:pt>
                <c:pt idx="37">
                  <c:v>0.85409900000000005</c:v>
                </c:pt>
                <c:pt idx="38">
                  <c:v>0.86241599999999996</c:v>
                </c:pt>
                <c:pt idx="39">
                  <c:v>0.869591</c:v>
                </c:pt>
                <c:pt idx="40">
                  <c:v>0.87573999999999996</c:v>
                </c:pt>
                <c:pt idx="41">
                  <c:v>0.88097000000000003</c:v>
                </c:pt>
                <c:pt idx="42">
                  <c:v>0.88537699999999997</c:v>
                </c:pt>
                <c:pt idx="43">
                  <c:v>0.88904499999999997</c:v>
                </c:pt>
                <c:pt idx="44">
                  <c:v>0.89205199999999996</c:v>
                </c:pt>
                <c:pt idx="45">
                  <c:v>0.89446899999999996</c:v>
                </c:pt>
                <c:pt idx="46">
                  <c:v>0.89635900000000002</c:v>
                </c:pt>
                <c:pt idx="47">
                  <c:v>0.89778199999999997</c:v>
                </c:pt>
                <c:pt idx="48">
                  <c:v>0.89878800000000003</c:v>
                </c:pt>
                <c:pt idx="49">
                  <c:v>0.89942299999999997</c:v>
                </c:pt>
                <c:pt idx="50">
                  <c:v>0.89972700000000005</c:v>
                </c:pt>
                <c:pt idx="51">
                  <c:v>0.899733</c:v>
                </c:pt>
                <c:pt idx="52">
                  <c:v>0.89947100000000002</c:v>
                </c:pt>
                <c:pt idx="53">
                  <c:v>0.89896500000000001</c:v>
                </c:pt>
                <c:pt idx="54">
                  <c:v>0.89823799999999998</c:v>
                </c:pt>
                <c:pt idx="55">
                  <c:v>0.89730900000000002</c:v>
                </c:pt>
                <c:pt idx="56">
                  <c:v>0.89619800000000005</c:v>
                </c:pt>
                <c:pt idx="57">
                  <c:v>0.89491900000000002</c:v>
                </c:pt>
                <c:pt idx="58">
                  <c:v>0.893486</c:v>
                </c:pt>
                <c:pt idx="59">
                  <c:v>0.89190800000000003</c:v>
                </c:pt>
                <c:pt idx="60">
                  <c:v>0.89019300000000001</c:v>
                </c:pt>
                <c:pt idx="61">
                  <c:v>0.888347</c:v>
                </c:pt>
                <c:pt idx="62">
                  <c:v>0.886378</c:v>
                </c:pt>
                <c:pt idx="63">
                  <c:v>0.884293</c:v>
                </c:pt>
                <c:pt idx="64">
                  <c:v>0.88209800000000005</c:v>
                </c:pt>
                <c:pt idx="65">
                  <c:v>0.87980000000000003</c:v>
                </c:pt>
                <c:pt idx="66">
                  <c:v>0.87740399999999996</c:v>
                </c:pt>
                <c:pt idx="67">
                  <c:v>0.87491399999999997</c:v>
                </c:pt>
                <c:pt idx="68">
                  <c:v>0.872332</c:v>
                </c:pt>
                <c:pt idx="69">
                  <c:v>0.86965999999999999</c:v>
                </c:pt>
                <c:pt idx="70">
                  <c:v>0.86690100000000003</c:v>
                </c:pt>
                <c:pt idx="71">
                  <c:v>0.86405500000000002</c:v>
                </c:pt>
                <c:pt idx="72">
                  <c:v>0.86112500000000003</c:v>
                </c:pt>
                <c:pt idx="73">
                  <c:v>0.85811400000000004</c:v>
                </c:pt>
                <c:pt idx="74">
                  <c:v>0.85502299999999998</c:v>
                </c:pt>
                <c:pt idx="75">
                  <c:v>0.85185200000000005</c:v>
                </c:pt>
                <c:pt idx="76">
                  <c:v>0.848603</c:v>
                </c:pt>
                <c:pt idx="77">
                  <c:v>0.845279</c:v>
                </c:pt>
                <c:pt idx="78">
                  <c:v>0.84188099999999999</c:v>
                </c:pt>
                <c:pt idx="79">
                  <c:v>0.83841399999999999</c:v>
                </c:pt>
                <c:pt idx="80">
                  <c:v>0.83487900000000004</c:v>
                </c:pt>
                <c:pt idx="81">
                  <c:v>0.83127300000000004</c:v>
                </c:pt>
                <c:pt idx="82">
                  <c:v>0.82759899999999997</c:v>
                </c:pt>
                <c:pt idx="83">
                  <c:v>0.82386000000000004</c:v>
                </c:pt>
                <c:pt idx="84">
                  <c:v>0.82005600000000001</c:v>
                </c:pt>
                <c:pt idx="85">
                  <c:v>0.81618500000000005</c:v>
                </c:pt>
                <c:pt idx="86">
                  <c:v>0.81225099999999995</c:v>
                </c:pt>
                <c:pt idx="87">
                  <c:v>0.80825400000000003</c:v>
                </c:pt>
                <c:pt idx="88">
                  <c:v>0.80419499999999999</c:v>
                </c:pt>
                <c:pt idx="89">
                  <c:v>0.80007600000000001</c:v>
                </c:pt>
                <c:pt idx="90">
                  <c:v>0.79589900000000002</c:v>
                </c:pt>
                <c:pt idx="91">
                  <c:v>0.79166499999999995</c:v>
                </c:pt>
                <c:pt idx="92">
                  <c:v>0.78737199999999996</c:v>
                </c:pt>
                <c:pt idx="93">
                  <c:v>0.78302099999999997</c:v>
                </c:pt>
                <c:pt idx="94">
                  <c:v>0.778613</c:v>
                </c:pt>
                <c:pt idx="95">
                  <c:v>0.77415100000000003</c:v>
                </c:pt>
                <c:pt idx="96">
                  <c:v>0.76963599999999999</c:v>
                </c:pt>
                <c:pt idx="97">
                  <c:v>0.76506799999999997</c:v>
                </c:pt>
                <c:pt idx="98">
                  <c:v>0.76044599999999996</c:v>
                </c:pt>
                <c:pt idx="99">
                  <c:v>0.75577099999999997</c:v>
                </c:pt>
                <c:pt idx="100">
                  <c:v>0.75104599999999999</c:v>
                </c:pt>
                <c:pt idx="101">
                  <c:v>0.74627399999999999</c:v>
                </c:pt>
                <c:pt idx="102">
                  <c:v>0.74145700000000003</c:v>
                </c:pt>
                <c:pt idx="103">
                  <c:v>0.736595</c:v>
                </c:pt>
                <c:pt idx="104">
                  <c:v>0.73168599999999995</c:v>
                </c:pt>
                <c:pt idx="105">
                  <c:v>0.72673500000000002</c:v>
                </c:pt>
                <c:pt idx="106">
                  <c:v>0.72174199999999999</c:v>
                </c:pt>
                <c:pt idx="107">
                  <c:v>0.71670900000000004</c:v>
                </c:pt>
                <c:pt idx="108">
                  <c:v>0.71163500000000002</c:v>
                </c:pt>
                <c:pt idx="109">
                  <c:v>0.70651900000000001</c:v>
                </c:pt>
                <c:pt idx="110">
                  <c:v>0.70136299999999996</c:v>
                </c:pt>
                <c:pt idx="111">
                  <c:v>0.69616599999999995</c:v>
                </c:pt>
                <c:pt idx="112">
                  <c:v>0.69093099999999996</c:v>
                </c:pt>
                <c:pt idx="113">
                  <c:v>0.68566099999999996</c:v>
                </c:pt>
                <c:pt idx="114">
                  <c:v>0.68035599999999996</c:v>
                </c:pt>
                <c:pt idx="115">
                  <c:v>0.67502099999999998</c:v>
                </c:pt>
                <c:pt idx="116">
                  <c:v>0.66965600000000003</c:v>
                </c:pt>
                <c:pt idx="117">
                  <c:v>0.66425800000000002</c:v>
                </c:pt>
                <c:pt idx="118">
                  <c:v>0.65882600000000002</c:v>
                </c:pt>
                <c:pt idx="119">
                  <c:v>0.65335799999999999</c:v>
                </c:pt>
                <c:pt idx="120">
                  <c:v>0.64785599999999999</c:v>
                </c:pt>
                <c:pt idx="121">
                  <c:v>0.64232400000000001</c:v>
                </c:pt>
                <c:pt idx="122">
                  <c:v>0.63675999999999999</c:v>
                </c:pt>
                <c:pt idx="123">
                  <c:v>0.63116499999999998</c:v>
                </c:pt>
                <c:pt idx="124">
                  <c:v>0.62553499999999995</c:v>
                </c:pt>
                <c:pt idx="125">
                  <c:v>0.61987599999999998</c:v>
                </c:pt>
                <c:pt idx="126">
                  <c:v>0.61418799999999996</c:v>
                </c:pt>
                <c:pt idx="127">
                  <c:v>0.60847300000000004</c:v>
                </c:pt>
                <c:pt idx="128">
                  <c:v>0.60273299999999996</c:v>
                </c:pt>
                <c:pt idx="129">
                  <c:v>0.59697</c:v>
                </c:pt>
                <c:pt idx="130">
                  <c:v>0.59118499999999996</c:v>
                </c:pt>
                <c:pt idx="131">
                  <c:v>0.58537899999999998</c:v>
                </c:pt>
                <c:pt idx="132">
                  <c:v>0.57955199999999996</c:v>
                </c:pt>
                <c:pt idx="133">
                  <c:v>0.57370500000000002</c:v>
                </c:pt>
                <c:pt idx="134">
                  <c:v>0.56783799999999995</c:v>
                </c:pt>
                <c:pt idx="135">
                  <c:v>0.56194999999999995</c:v>
                </c:pt>
                <c:pt idx="136">
                  <c:v>0.55604100000000001</c:v>
                </c:pt>
                <c:pt idx="137">
                  <c:v>0.55011100000000002</c:v>
                </c:pt>
                <c:pt idx="138">
                  <c:v>0.54415999999999998</c:v>
                </c:pt>
                <c:pt idx="139">
                  <c:v>0.53819099999999997</c:v>
                </c:pt>
                <c:pt idx="140">
                  <c:v>0.53220400000000001</c:v>
                </c:pt>
                <c:pt idx="141">
                  <c:v>0.52620100000000003</c:v>
                </c:pt>
                <c:pt idx="142">
                  <c:v>0.52018399999999998</c:v>
                </c:pt>
                <c:pt idx="143">
                  <c:v>0.51415100000000002</c:v>
                </c:pt>
                <c:pt idx="144">
                  <c:v>0.50810200000000005</c:v>
                </c:pt>
                <c:pt idx="145">
                  <c:v>0.50203699999999996</c:v>
                </c:pt>
                <c:pt idx="146">
                  <c:v>0.49595400000000001</c:v>
                </c:pt>
                <c:pt idx="147">
                  <c:v>0.48985299999999998</c:v>
                </c:pt>
                <c:pt idx="148">
                  <c:v>0.483736</c:v>
                </c:pt>
                <c:pt idx="149">
                  <c:v>0.477607</c:v>
                </c:pt>
                <c:pt idx="150">
                  <c:v>0.471466</c:v>
                </c:pt>
                <c:pt idx="151">
                  <c:v>0.46531600000000001</c:v>
                </c:pt>
                <c:pt idx="152">
                  <c:v>0.45915600000000001</c:v>
                </c:pt>
                <c:pt idx="153">
                  <c:v>0.452986</c:v>
                </c:pt>
                <c:pt idx="154">
                  <c:v>0.44680500000000001</c:v>
                </c:pt>
                <c:pt idx="155">
                  <c:v>0.440612</c:v>
                </c:pt>
                <c:pt idx="156">
                  <c:v>0.43440800000000002</c:v>
                </c:pt>
                <c:pt idx="157">
                  <c:v>0.42819200000000002</c:v>
                </c:pt>
                <c:pt idx="158">
                  <c:v>0.42196499999999998</c:v>
                </c:pt>
                <c:pt idx="159">
                  <c:v>0.41572700000000001</c:v>
                </c:pt>
                <c:pt idx="160">
                  <c:v>0.40948000000000001</c:v>
                </c:pt>
                <c:pt idx="161">
                  <c:v>0.40322400000000003</c:v>
                </c:pt>
                <c:pt idx="162">
                  <c:v>0.39695900000000001</c:v>
                </c:pt>
                <c:pt idx="163">
                  <c:v>0.39068599999999998</c:v>
                </c:pt>
                <c:pt idx="164">
                  <c:v>0.384405</c:v>
                </c:pt>
                <c:pt idx="165">
                  <c:v>0.37811899999999998</c:v>
                </c:pt>
                <c:pt idx="166">
                  <c:v>0.37182700000000002</c:v>
                </c:pt>
                <c:pt idx="167">
                  <c:v>0.36552800000000002</c:v>
                </c:pt>
                <c:pt idx="168">
                  <c:v>0.35922100000000001</c:v>
                </c:pt>
                <c:pt idx="169">
                  <c:v>0.35290700000000003</c:v>
                </c:pt>
                <c:pt idx="170">
                  <c:v>0.34658800000000001</c:v>
                </c:pt>
                <c:pt idx="171">
                  <c:v>0.34026299999999998</c:v>
                </c:pt>
                <c:pt idx="172">
                  <c:v>0.33393400000000001</c:v>
                </c:pt>
                <c:pt idx="173">
                  <c:v>0.32760099999999998</c:v>
                </c:pt>
                <c:pt idx="174">
                  <c:v>0.32126199999999999</c:v>
                </c:pt>
                <c:pt idx="175">
                  <c:v>0.314919</c:v>
                </c:pt>
                <c:pt idx="176">
                  <c:v>0.30857200000000001</c:v>
                </c:pt>
                <c:pt idx="177">
                  <c:v>0.30221900000000002</c:v>
                </c:pt>
                <c:pt idx="178">
                  <c:v>0.29586099999999999</c:v>
                </c:pt>
                <c:pt idx="179">
                  <c:v>0.28949799999999998</c:v>
                </c:pt>
                <c:pt idx="180">
                  <c:v>0.28312900000000002</c:v>
                </c:pt>
                <c:pt idx="181">
                  <c:v>0.27675499999999997</c:v>
                </c:pt>
                <c:pt idx="182">
                  <c:v>0.27037499999999998</c:v>
                </c:pt>
                <c:pt idx="183">
                  <c:v>0.263988</c:v>
                </c:pt>
                <c:pt idx="184">
                  <c:v>0.25759500000000002</c:v>
                </c:pt>
                <c:pt idx="185">
                  <c:v>0.251195</c:v>
                </c:pt>
                <c:pt idx="186">
                  <c:v>0.24478800000000001</c:v>
                </c:pt>
                <c:pt idx="187">
                  <c:v>0.238374</c:v>
                </c:pt>
                <c:pt idx="188">
                  <c:v>0.23195299999999999</c:v>
                </c:pt>
                <c:pt idx="189">
                  <c:v>0.225526</c:v>
                </c:pt>
                <c:pt idx="190">
                  <c:v>0.21909100000000001</c:v>
                </c:pt>
                <c:pt idx="191">
                  <c:v>0.212649</c:v>
                </c:pt>
                <c:pt idx="192">
                  <c:v>0.20619699999999999</c:v>
                </c:pt>
                <c:pt idx="193">
                  <c:v>0.199736</c:v>
                </c:pt>
                <c:pt idx="194">
                  <c:v>0.19326699999999999</c:v>
                </c:pt>
                <c:pt idx="195">
                  <c:v>0.18679000000000001</c:v>
                </c:pt>
                <c:pt idx="196">
                  <c:v>0.18030399999999999</c:v>
                </c:pt>
                <c:pt idx="197">
                  <c:v>0.17380899999999999</c:v>
                </c:pt>
                <c:pt idx="198">
                  <c:v>0.16730500000000001</c:v>
                </c:pt>
                <c:pt idx="199">
                  <c:v>0.16078999999999999</c:v>
                </c:pt>
                <c:pt idx="200">
                  <c:v>0.15426400000000001</c:v>
                </c:pt>
                <c:pt idx="201">
                  <c:v>0.147727</c:v>
                </c:pt>
                <c:pt idx="202">
                  <c:v>0.14118</c:v>
                </c:pt>
                <c:pt idx="203">
                  <c:v>0.13462199999999999</c:v>
                </c:pt>
                <c:pt idx="204">
                  <c:v>0.128052</c:v>
                </c:pt>
                <c:pt idx="205">
                  <c:v>0.12146800000000001</c:v>
                </c:pt>
                <c:pt idx="206">
                  <c:v>0.11487</c:v>
                </c:pt>
                <c:pt idx="207">
                  <c:v>0.10825600000000001</c:v>
                </c:pt>
                <c:pt idx="208">
                  <c:v>0.101628</c:v>
                </c:pt>
                <c:pt idx="209">
                  <c:v>9.4985399999999998E-2</c:v>
                </c:pt>
                <c:pt idx="210">
                  <c:v>8.8329299999999999E-2</c:v>
                </c:pt>
                <c:pt idx="211">
                  <c:v>8.1658900000000006E-2</c:v>
                </c:pt>
                <c:pt idx="212">
                  <c:v>7.4972200000000003E-2</c:v>
                </c:pt>
                <c:pt idx="213">
                  <c:v>6.8266900000000005E-2</c:v>
                </c:pt>
                <c:pt idx="214">
                  <c:v>6.1541999999999999E-2</c:v>
                </c:pt>
                <c:pt idx="215">
                  <c:v>5.4796900000000003E-2</c:v>
                </c:pt>
                <c:pt idx="216">
                  <c:v>4.80306E-2</c:v>
                </c:pt>
                <c:pt idx="217">
                  <c:v>4.1241800000000002E-2</c:v>
                </c:pt>
                <c:pt idx="218">
                  <c:v>3.4430299999999997E-2</c:v>
                </c:pt>
                <c:pt idx="219">
                  <c:v>2.75953E-2</c:v>
                </c:pt>
                <c:pt idx="220">
                  <c:v>2.0735300000000002E-2</c:v>
                </c:pt>
                <c:pt idx="221">
                  <c:v>1.38485E-2</c:v>
                </c:pt>
                <c:pt idx="222">
                  <c:v>6.9358199999999997E-3</c:v>
                </c:pt>
                <c:pt idx="2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1248"/>
        <c:axId val="105456768"/>
      </c:scatterChart>
      <c:valAx>
        <c:axId val="10538124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5456768"/>
        <c:crosses val="autoZero"/>
        <c:crossBetween val="midCat"/>
      </c:valAx>
      <c:valAx>
        <c:axId val="1054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8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Diss.!$D$1</c:f>
              <c:strCache>
                <c:ptCount val="1"/>
                <c:pt idx="0">
                  <c:v>diss_tot_sat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0.49941775863629401</c:v>
                </c:pt>
                <c:pt idx="1">
                  <c:v>1.5431911578873401</c:v>
                </c:pt>
                <c:pt idx="2">
                  <c:v>2.68096974808793</c:v>
                </c:pt>
                <c:pt idx="3">
                  <c:v>3.9210123832232799</c:v>
                </c:pt>
                <c:pt idx="4">
                  <c:v>5.2729139083644796</c:v>
                </c:pt>
                <c:pt idx="5">
                  <c:v>6.7462691685825904</c:v>
                </c:pt>
                <c:pt idx="6">
                  <c:v>8.3522519075047104</c:v>
                </c:pt>
                <c:pt idx="7">
                  <c:v>10.1028253180358</c:v>
                </c:pt>
                <c:pt idx="8">
                  <c:v>12.0109849498293</c:v>
                </c:pt>
                <c:pt idx="9">
                  <c:v>14.090758709286501</c:v>
                </c:pt>
                <c:pt idx="10">
                  <c:v>16.3577534013648</c:v>
                </c:pt>
                <c:pt idx="11">
                  <c:v>18.828851095239798</c:v>
                </c:pt>
                <c:pt idx="12">
                  <c:v>21.522330578040599</c:v>
                </c:pt>
                <c:pt idx="13">
                  <c:v>24.458110262319899</c:v>
                </c:pt>
                <c:pt idx="14">
                  <c:v>27.658234000994199</c:v>
                </c:pt>
                <c:pt idx="15">
                  <c:v>31.146324545535801</c:v>
                </c:pt>
                <c:pt idx="16">
                  <c:v>34.948312268383702</c:v>
                </c:pt>
                <c:pt idx="17">
                  <c:v>39.092556616678301</c:v>
                </c:pt>
                <c:pt idx="18">
                  <c:v>43.609663931659099</c:v>
                </c:pt>
                <c:pt idx="19">
                  <c:v>48.533398351677498</c:v>
                </c:pt>
                <c:pt idx="20">
                  <c:v>53.900317450991501</c:v>
                </c:pt>
                <c:pt idx="21">
                  <c:v>59.7502580547064</c:v>
                </c:pt>
                <c:pt idx="22">
                  <c:v>66.126579146244694</c:v>
                </c:pt>
                <c:pt idx="23">
                  <c:v>73.076769136021497</c:v>
                </c:pt>
                <c:pt idx="24">
                  <c:v>80.652567315179397</c:v>
                </c:pt>
                <c:pt idx="25">
                  <c:v>88.910146036191705</c:v>
                </c:pt>
                <c:pt idx="26">
                  <c:v>97.910900162139598</c:v>
                </c:pt>
                <c:pt idx="27">
                  <c:v>107.72168997418299</c:v>
                </c:pt>
                <c:pt idx="28">
                  <c:v>118.415509167103</c:v>
                </c:pt>
                <c:pt idx="29">
                  <c:v>130.07184921050799</c:v>
                </c:pt>
                <c:pt idx="30">
                  <c:v>142.77712443690399</c:v>
                </c:pt>
                <c:pt idx="31">
                  <c:v>156.625825852182</c:v>
                </c:pt>
                <c:pt idx="32">
                  <c:v>171.72106767742301</c:v>
                </c:pt>
                <c:pt idx="33">
                  <c:v>187.51096414043499</c:v>
                </c:pt>
                <c:pt idx="34">
                  <c:v>203.34561630482401</c:v>
                </c:pt>
                <c:pt idx="35">
                  <c:v>219.180207742345</c:v>
                </c:pt>
                <c:pt idx="36">
                  <c:v>235.01485990673299</c:v>
                </c:pt>
                <c:pt idx="37">
                  <c:v>250.84945134425399</c:v>
                </c:pt>
                <c:pt idx="38">
                  <c:v>266.68398205490797</c:v>
                </c:pt>
                <c:pt idx="39">
                  <c:v>282.51857349242903</c:v>
                </c:pt>
                <c:pt idx="40">
                  <c:v>298.35316492995003</c:v>
                </c:pt>
                <c:pt idx="41">
                  <c:v>314.18781709433802</c:v>
                </c:pt>
                <c:pt idx="42">
                  <c:v>330.02240853185901</c:v>
                </c:pt>
                <c:pt idx="43">
                  <c:v>345.85699996938001</c:v>
                </c:pt>
                <c:pt idx="44">
                  <c:v>361.69165213376903</c:v>
                </c:pt>
                <c:pt idx="45">
                  <c:v>377.52624357129002</c:v>
                </c:pt>
                <c:pt idx="46">
                  <c:v>393.36089573567801</c:v>
                </c:pt>
                <c:pt idx="47">
                  <c:v>409.19548717319901</c:v>
                </c:pt>
                <c:pt idx="48">
                  <c:v>425.03001788385302</c:v>
                </c:pt>
                <c:pt idx="49">
                  <c:v>440.86467004824101</c:v>
                </c:pt>
                <c:pt idx="50">
                  <c:v>456.69932221263002</c:v>
                </c:pt>
                <c:pt idx="51">
                  <c:v>472.53385292328301</c:v>
                </c:pt>
                <c:pt idx="52">
                  <c:v>488.36844436080401</c:v>
                </c:pt>
                <c:pt idx="53">
                  <c:v>504.20309652519302</c:v>
                </c:pt>
                <c:pt idx="54">
                  <c:v>520.03768796271402</c:v>
                </c:pt>
                <c:pt idx="55">
                  <c:v>535.87234012710201</c:v>
                </c:pt>
                <c:pt idx="56">
                  <c:v>551.70693156462301</c:v>
                </c:pt>
                <c:pt idx="57">
                  <c:v>567.541523002144</c:v>
                </c:pt>
                <c:pt idx="58">
                  <c:v>583.376084076231</c:v>
                </c:pt>
                <c:pt idx="59">
                  <c:v>599.210705877186</c:v>
                </c:pt>
                <c:pt idx="60">
                  <c:v>615.04535804157501</c:v>
                </c:pt>
                <c:pt idx="61">
                  <c:v>630.87994947909601</c:v>
                </c:pt>
                <c:pt idx="62">
                  <c:v>646.714510553183</c:v>
                </c:pt>
                <c:pt idx="63">
                  <c:v>662.54913235413801</c:v>
                </c:pt>
                <c:pt idx="64">
                  <c:v>678.38375415509199</c:v>
                </c:pt>
                <c:pt idx="65">
                  <c:v>694.218375956047</c:v>
                </c:pt>
                <c:pt idx="66">
                  <c:v>710.052997757002</c:v>
                </c:pt>
                <c:pt idx="67">
                  <c:v>725.887558831089</c:v>
                </c:pt>
                <c:pt idx="68">
                  <c:v>741.722180632044</c:v>
                </c:pt>
                <c:pt idx="69">
                  <c:v>757.556772069565</c:v>
                </c:pt>
                <c:pt idx="70">
                  <c:v>773.39139387052001</c:v>
                </c:pt>
                <c:pt idx="71">
                  <c:v>789.22598530803998</c:v>
                </c:pt>
                <c:pt idx="72">
                  <c:v>805.06059192727798</c:v>
                </c:pt>
                <c:pt idx="73">
                  <c:v>820.89521372823299</c:v>
                </c:pt>
                <c:pt idx="74">
                  <c:v>836.72980516575399</c:v>
                </c:pt>
                <c:pt idx="75">
                  <c:v>852.56442696670899</c:v>
                </c:pt>
                <c:pt idx="76">
                  <c:v>868.399033585947</c:v>
                </c:pt>
                <c:pt idx="77">
                  <c:v>884.23362502346799</c:v>
                </c:pt>
                <c:pt idx="78">
                  <c:v>900.06822405184698</c:v>
                </c:pt>
                <c:pt idx="79">
                  <c:v>915.90283826194297</c:v>
                </c:pt>
                <c:pt idx="80">
                  <c:v>931.73744488118098</c:v>
                </c:pt>
                <c:pt idx="81">
                  <c:v>947.57205150041898</c:v>
                </c:pt>
                <c:pt idx="82">
                  <c:v>963.40665811965698</c:v>
                </c:pt>
                <c:pt idx="83">
                  <c:v>979.24126094346605</c:v>
                </c:pt>
                <c:pt idx="84">
                  <c:v>995.07586566498901</c:v>
                </c:pt>
                <c:pt idx="85">
                  <c:v>1010.91047086094</c:v>
                </c:pt>
              </c:numCache>
            </c:numRef>
          </c:xVal>
          <c:yVal>
            <c:numRef>
              <c:f>Diss.!$D$2:$D$87</c:f>
              <c:numCache>
                <c:formatCode>0.00E+00</c:formatCode>
                <c:ptCount val="86"/>
                <c:pt idx="0">
                  <c:v>-0.25102864656785001</c:v>
                </c:pt>
                <c:pt idx="1">
                  <c:v>-0.230046762828684</c:v>
                </c:pt>
                <c:pt idx="2">
                  <c:v>-0.208175892263291</c:v>
                </c:pt>
                <c:pt idx="3">
                  <c:v>-0.182300359089098</c:v>
                </c:pt>
                <c:pt idx="4">
                  <c:v>-0.156695444526221</c:v>
                </c:pt>
                <c:pt idx="5">
                  <c:v>-0.138013589097294</c:v>
                </c:pt>
                <c:pt idx="6">
                  <c:v>-0.12788447125171501</c:v>
                </c:pt>
                <c:pt idx="7">
                  <c:v>-0.122159318481647</c:v>
                </c:pt>
                <c:pt idx="8">
                  <c:v>-0.11601875802445701</c:v>
                </c:pt>
                <c:pt idx="9">
                  <c:v>-0.107480480689063</c:v>
                </c:pt>
                <c:pt idx="10">
                  <c:v>-9.7035024682806795E-2</c:v>
                </c:pt>
                <c:pt idx="11">
                  <c:v>-8.5965433036872194E-2</c:v>
                </c:pt>
                <c:pt idx="12">
                  <c:v>-7.5316241546416807E-2</c:v>
                </c:pt>
                <c:pt idx="13">
                  <c:v>-6.5659527303856699E-2</c:v>
                </c:pt>
                <c:pt idx="14">
                  <c:v>-5.7188908489082799E-2</c:v>
                </c:pt>
                <c:pt idx="15">
                  <c:v>-4.9882400579837498E-2</c:v>
                </c:pt>
                <c:pt idx="16">
                  <c:v>-4.3633217788475898E-2</c:v>
                </c:pt>
                <c:pt idx="17">
                  <c:v>-3.82918019264872E-2</c:v>
                </c:pt>
                <c:pt idx="18">
                  <c:v>-3.3715839344275599E-2</c:v>
                </c:pt>
                <c:pt idx="19">
                  <c:v>-2.9785479080293099E-2</c:v>
                </c:pt>
                <c:pt idx="20">
                  <c:v>-2.6393635963306499E-2</c:v>
                </c:pt>
                <c:pt idx="21">
                  <c:v>-2.3455159286748399E-2</c:v>
                </c:pt>
                <c:pt idx="22">
                  <c:v>-2.08978824875991E-2</c:v>
                </c:pt>
                <c:pt idx="23">
                  <c:v>-1.8660859551524401E-2</c:v>
                </c:pt>
                <c:pt idx="24">
                  <c:v>-1.66978320384818E-2</c:v>
                </c:pt>
                <c:pt idx="25">
                  <c:v>-1.4978737271042099E-2</c:v>
                </c:pt>
                <c:pt idx="26">
                  <c:v>-1.3469931345981E-2</c:v>
                </c:pt>
                <c:pt idx="27">
                  <c:v>-1.21504521628946E-2</c:v>
                </c:pt>
                <c:pt idx="28">
                  <c:v>-1.09965355126028E-2</c:v>
                </c:pt>
                <c:pt idx="29">
                  <c:v>-9.9813130451995597E-3</c:v>
                </c:pt>
                <c:pt idx="30">
                  <c:v>-9.0840831022696595E-3</c:v>
                </c:pt>
                <c:pt idx="31">
                  <c:v>-8.2750321186117696E-3</c:v>
                </c:pt>
                <c:pt idx="32">
                  <c:v>-7.5850497729465904E-3</c:v>
                </c:pt>
                <c:pt idx="33">
                  <c:v>-7.0661147757244899E-3</c:v>
                </c:pt>
                <c:pt idx="34">
                  <c:v>-6.65619673335467E-3</c:v>
                </c:pt>
                <c:pt idx="35">
                  <c:v>-6.2899569145503402E-3</c:v>
                </c:pt>
                <c:pt idx="36">
                  <c:v>-5.9632984825094297E-3</c:v>
                </c:pt>
                <c:pt idx="37">
                  <c:v>-5.6705212373651601E-3</c:v>
                </c:pt>
                <c:pt idx="38">
                  <c:v>-5.4023020922382E-3</c:v>
                </c:pt>
                <c:pt idx="39">
                  <c:v>-5.1531880355678798E-3</c:v>
                </c:pt>
                <c:pt idx="40">
                  <c:v>-4.9198153159637596E-3</c:v>
                </c:pt>
                <c:pt idx="41">
                  <c:v>-4.7003401514090796E-3</c:v>
                </c:pt>
                <c:pt idx="42">
                  <c:v>-4.49270604778222E-3</c:v>
                </c:pt>
                <c:pt idx="43">
                  <c:v>-4.2960248064560997E-3</c:v>
                </c:pt>
                <c:pt idx="44">
                  <c:v>-4.1063031379929404E-3</c:v>
                </c:pt>
                <c:pt idx="45">
                  <c:v>-3.9256401953207199E-3</c:v>
                </c:pt>
                <c:pt idx="46">
                  <c:v>-3.7536998978266799E-3</c:v>
                </c:pt>
                <c:pt idx="47">
                  <c:v>-3.58936962498404E-3</c:v>
                </c:pt>
                <c:pt idx="48">
                  <c:v>-3.4313406350165499E-3</c:v>
                </c:pt>
                <c:pt idx="49">
                  <c:v>-3.2800178778070099E-3</c:v>
                </c:pt>
                <c:pt idx="50">
                  <c:v>-3.1337541082502498E-3</c:v>
                </c:pt>
                <c:pt idx="51">
                  <c:v>-2.9911672974057301E-3</c:v>
                </c:pt>
                <c:pt idx="52">
                  <c:v>-2.8534102543861799E-3</c:v>
                </c:pt>
                <c:pt idx="53">
                  <c:v>-2.72108939455075E-3</c:v>
                </c:pt>
                <c:pt idx="54">
                  <c:v>-2.5935196473970599E-3</c:v>
                </c:pt>
                <c:pt idx="55">
                  <c:v>-2.4701908055253801E-3</c:v>
                </c:pt>
                <c:pt idx="56">
                  <c:v>-2.3507201510366E-3</c:v>
                </c:pt>
                <c:pt idx="57">
                  <c:v>-2.23394475641515E-3</c:v>
                </c:pt>
                <c:pt idx="58">
                  <c:v>-2.1210802195012601E-3</c:v>
                </c:pt>
                <c:pt idx="59">
                  <c:v>-2.0127319402509902E-3</c:v>
                </c:pt>
                <c:pt idx="60">
                  <c:v>-1.9081246197985701E-3</c:v>
                </c:pt>
                <c:pt idx="61">
                  <c:v>-1.80733262602967E-3</c:v>
                </c:pt>
                <c:pt idx="62">
                  <c:v>-1.7107179887474501E-3</c:v>
                </c:pt>
                <c:pt idx="63">
                  <c:v>-1.61798670421859E-3</c:v>
                </c:pt>
                <c:pt idx="64">
                  <c:v>-1.52872137051168E-3</c:v>
                </c:pt>
                <c:pt idx="65">
                  <c:v>-1.44294484904162E-3</c:v>
                </c:pt>
                <c:pt idx="66">
                  <c:v>-1.3617656512185099E-3</c:v>
                </c:pt>
                <c:pt idx="67">
                  <c:v>-1.2844643669134299E-3</c:v>
                </c:pt>
                <c:pt idx="68">
                  <c:v>-1.2099747159844401E-3</c:v>
                </c:pt>
                <c:pt idx="69">
                  <c:v>-1.1387730234330301E-3</c:v>
                </c:pt>
                <c:pt idx="70">
                  <c:v>-1.0709866362470901E-3</c:v>
                </c:pt>
                <c:pt idx="71">
                  <c:v>-1.0061577026359799E-3</c:v>
                </c:pt>
                <c:pt idx="72">
                  <c:v>-9.44927253703794E-4</c:v>
                </c:pt>
                <c:pt idx="73">
                  <c:v>-8.8776777254670003E-4</c:v>
                </c:pt>
                <c:pt idx="74">
                  <c:v>-8.3447198332616403E-4</c:v>
                </c:pt>
                <c:pt idx="75">
                  <c:v>-7.8499184441178395E-4</c:v>
                </c:pt>
                <c:pt idx="76">
                  <c:v>-7.39377754831808E-4</c:v>
                </c:pt>
                <c:pt idx="77">
                  <c:v>-6.9843417214753305E-4</c:v>
                </c:pt>
                <c:pt idx="78">
                  <c:v>-6.62491019234779E-4</c:v>
                </c:pt>
                <c:pt idx="79">
                  <c:v>-6.3100344325873103E-4</c:v>
                </c:pt>
                <c:pt idx="80">
                  <c:v>-6.0385208388161703E-4</c:v>
                </c:pt>
                <c:pt idx="81">
                  <c:v>-5.8107646463003803E-4</c:v>
                </c:pt>
                <c:pt idx="82">
                  <c:v>-5.6272436586108504E-4</c:v>
                </c:pt>
                <c:pt idx="83">
                  <c:v>-5.4922096535622205E-4</c:v>
                </c:pt>
                <c:pt idx="84">
                  <c:v>-5.4022880191074898E-4</c:v>
                </c:pt>
                <c:pt idx="85">
                  <c:v>-5.35504760707045E-4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DNS!$B$459:$B$682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DNS!$D$459:$D$682</c:f>
              <c:numCache>
                <c:formatCode>0.00E+00</c:formatCode>
                <c:ptCount val="224"/>
                <c:pt idx="0">
                  <c:v>-0.24029700000000001</c:v>
                </c:pt>
                <c:pt idx="1">
                  <c:v>-0.22986000000000001</c:v>
                </c:pt>
                <c:pt idx="2">
                  <c:v>-0.221469</c:v>
                </c:pt>
                <c:pt idx="3">
                  <c:v>-0.21437500000000001</c:v>
                </c:pt>
                <c:pt idx="4">
                  <c:v>-0.20802999999999999</c:v>
                </c:pt>
                <c:pt idx="5">
                  <c:v>-0.20197499999999999</c:v>
                </c:pt>
                <c:pt idx="6">
                  <c:v>-0.19586400000000001</c:v>
                </c:pt>
                <c:pt idx="7">
                  <c:v>-0.18948499999999999</c:v>
                </c:pt>
                <c:pt idx="8">
                  <c:v>-0.18277499999999999</c:v>
                </c:pt>
                <c:pt idx="9">
                  <c:v>-0.175815</c:v>
                </c:pt>
                <c:pt idx="10">
                  <c:v>-0.16881199999999999</c:v>
                </c:pt>
                <c:pt idx="11">
                  <c:v>-0.162049</c:v>
                </c:pt>
                <c:pt idx="12">
                  <c:v>-0.155829</c:v>
                </c:pt>
                <c:pt idx="13">
                  <c:v>-0.150421</c:v>
                </c:pt>
                <c:pt idx="14">
                  <c:v>-0.146005</c:v>
                </c:pt>
                <c:pt idx="15">
                  <c:v>-0.142651</c:v>
                </c:pt>
                <c:pt idx="16">
                  <c:v>-0.14030899999999999</c:v>
                </c:pt>
                <c:pt idx="17">
                  <c:v>-0.138824</c:v>
                </c:pt>
                <c:pt idx="18">
                  <c:v>-0.13797300000000001</c:v>
                </c:pt>
                <c:pt idx="19">
                  <c:v>-0.13749600000000001</c:v>
                </c:pt>
                <c:pt idx="20">
                  <c:v>-0.13714000000000001</c:v>
                </c:pt>
                <c:pt idx="21">
                  <c:v>-0.136685</c:v>
                </c:pt>
                <c:pt idx="22">
                  <c:v>-0.135961</c:v>
                </c:pt>
                <c:pt idx="23">
                  <c:v>-0.134856</c:v>
                </c:pt>
                <c:pt idx="24">
                  <c:v>-0.13331200000000001</c:v>
                </c:pt>
                <c:pt idx="25">
                  <c:v>-0.13131599999999999</c:v>
                </c:pt>
                <c:pt idx="26">
                  <c:v>-0.12889</c:v>
                </c:pt>
                <c:pt idx="27">
                  <c:v>-0.12607399999999999</c:v>
                </c:pt>
                <c:pt idx="28">
                  <c:v>-0.12292</c:v>
                </c:pt>
                <c:pt idx="29">
                  <c:v>-0.11948599999999999</c:v>
                </c:pt>
                <c:pt idx="30">
                  <c:v>-0.115825</c:v>
                </c:pt>
                <c:pt idx="31">
                  <c:v>-0.11199000000000001</c:v>
                </c:pt>
                <c:pt idx="32">
                  <c:v>-0.108027</c:v>
                </c:pt>
                <c:pt idx="33">
                  <c:v>-0.10398</c:v>
                </c:pt>
                <c:pt idx="34">
                  <c:v>-9.9885799999999997E-2</c:v>
                </c:pt>
                <c:pt idx="35">
                  <c:v>-9.5780599999999994E-2</c:v>
                </c:pt>
                <c:pt idx="36">
                  <c:v>-9.1695200000000004E-2</c:v>
                </c:pt>
                <c:pt idx="37">
                  <c:v>-8.7658100000000003E-2</c:v>
                </c:pt>
                <c:pt idx="38">
                  <c:v>-8.3694000000000005E-2</c:v>
                </c:pt>
                <c:pt idx="39">
                  <c:v>-7.9824900000000004E-2</c:v>
                </c:pt>
                <c:pt idx="40">
                  <c:v>-7.6069399999999995E-2</c:v>
                </c:pt>
                <c:pt idx="41">
                  <c:v>-7.2442300000000001E-2</c:v>
                </c:pt>
                <c:pt idx="42">
                  <c:v>-6.8955100000000005E-2</c:v>
                </c:pt>
                <c:pt idx="43">
                  <c:v>-6.56162E-2</c:v>
                </c:pt>
                <c:pt idx="44">
                  <c:v>-6.2431500000000001E-2</c:v>
                </c:pt>
                <c:pt idx="45">
                  <c:v>-5.9403900000000003E-2</c:v>
                </c:pt>
                <c:pt idx="46">
                  <c:v>-5.6533100000000003E-2</c:v>
                </c:pt>
                <c:pt idx="47">
                  <c:v>-5.3816200000000002E-2</c:v>
                </c:pt>
                <c:pt idx="48">
                  <c:v>-5.12489E-2</c:v>
                </c:pt>
                <c:pt idx="49">
                  <c:v>-4.8825899999999998E-2</c:v>
                </c:pt>
                <c:pt idx="50">
                  <c:v>-4.6541100000000002E-2</c:v>
                </c:pt>
                <c:pt idx="51">
                  <c:v>-4.4388200000000003E-2</c:v>
                </c:pt>
                <c:pt idx="52">
                  <c:v>-4.2360799999999997E-2</c:v>
                </c:pt>
                <c:pt idx="53">
                  <c:v>-4.0451899999999999E-2</c:v>
                </c:pt>
                <c:pt idx="54">
                  <c:v>-3.8654500000000001E-2</c:v>
                </c:pt>
                <c:pt idx="55">
                  <c:v>-3.6962000000000002E-2</c:v>
                </c:pt>
                <c:pt idx="56">
                  <c:v>-3.5367900000000001E-2</c:v>
                </c:pt>
                <c:pt idx="57">
                  <c:v>-3.3864999999999999E-2</c:v>
                </c:pt>
                <c:pt idx="58">
                  <c:v>-3.2446700000000002E-2</c:v>
                </c:pt>
                <c:pt idx="59">
                  <c:v>-3.1108500000000001E-2</c:v>
                </c:pt>
                <c:pt idx="60">
                  <c:v>-2.9846000000000001E-2</c:v>
                </c:pt>
                <c:pt idx="61">
                  <c:v>-2.8654200000000001E-2</c:v>
                </c:pt>
                <c:pt idx="62">
                  <c:v>-2.7528E-2</c:v>
                </c:pt>
                <c:pt idx="63">
                  <c:v>-2.6463299999999999E-2</c:v>
                </c:pt>
                <c:pt idx="64">
                  <c:v>-2.5456099999999999E-2</c:v>
                </c:pt>
                <c:pt idx="65">
                  <c:v>-2.4502400000000001E-2</c:v>
                </c:pt>
                <c:pt idx="66">
                  <c:v>-2.3597900000000002E-2</c:v>
                </c:pt>
                <c:pt idx="67">
                  <c:v>-2.2739100000000002E-2</c:v>
                </c:pt>
                <c:pt idx="68">
                  <c:v>-2.1923700000000001E-2</c:v>
                </c:pt>
                <c:pt idx="69">
                  <c:v>-2.1149500000000002E-2</c:v>
                </c:pt>
                <c:pt idx="70">
                  <c:v>-2.0413799999999999E-2</c:v>
                </c:pt>
                <c:pt idx="71">
                  <c:v>-1.9714300000000001E-2</c:v>
                </c:pt>
                <c:pt idx="72">
                  <c:v>-1.9049E-2</c:v>
                </c:pt>
                <c:pt idx="73">
                  <c:v>-1.8415600000000001E-2</c:v>
                </c:pt>
                <c:pt idx="74">
                  <c:v>-1.7812000000000001E-2</c:v>
                </c:pt>
                <c:pt idx="75">
                  <c:v>-1.7236399999999999E-2</c:v>
                </c:pt>
                <c:pt idx="76">
                  <c:v>-1.6687500000000001E-2</c:v>
                </c:pt>
                <c:pt idx="77">
                  <c:v>-1.6163E-2</c:v>
                </c:pt>
                <c:pt idx="78">
                  <c:v>-1.56607E-2</c:v>
                </c:pt>
                <c:pt idx="79">
                  <c:v>-1.51796E-2</c:v>
                </c:pt>
                <c:pt idx="80">
                  <c:v>-1.4719299999999999E-2</c:v>
                </c:pt>
                <c:pt idx="81">
                  <c:v>-1.4279200000000001E-2</c:v>
                </c:pt>
                <c:pt idx="82">
                  <c:v>-1.38583E-2</c:v>
                </c:pt>
                <c:pt idx="83">
                  <c:v>-1.34552E-2</c:v>
                </c:pt>
                <c:pt idx="84">
                  <c:v>-1.30688E-2</c:v>
                </c:pt>
                <c:pt idx="85">
                  <c:v>-1.26985E-2</c:v>
                </c:pt>
                <c:pt idx="86">
                  <c:v>-1.2343700000000001E-2</c:v>
                </c:pt>
                <c:pt idx="87">
                  <c:v>-1.20032E-2</c:v>
                </c:pt>
                <c:pt idx="88">
                  <c:v>-1.1676000000000001E-2</c:v>
                </c:pt>
                <c:pt idx="89">
                  <c:v>-1.1361599999999999E-2</c:v>
                </c:pt>
                <c:pt idx="90">
                  <c:v>-1.10597E-2</c:v>
                </c:pt>
                <c:pt idx="91">
                  <c:v>-1.07698E-2</c:v>
                </c:pt>
                <c:pt idx="92">
                  <c:v>-1.04911E-2</c:v>
                </c:pt>
                <c:pt idx="93">
                  <c:v>-1.0223400000000001E-2</c:v>
                </c:pt>
                <c:pt idx="94">
                  <c:v>-9.9659699999999993E-3</c:v>
                </c:pt>
                <c:pt idx="95">
                  <c:v>-9.7181000000000003E-3</c:v>
                </c:pt>
                <c:pt idx="96">
                  <c:v>-9.4788700000000004E-3</c:v>
                </c:pt>
                <c:pt idx="97">
                  <c:v>-9.2478899999999999E-3</c:v>
                </c:pt>
                <c:pt idx="98">
                  <c:v>-9.0249600000000003E-3</c:v>
                </c:pt>
                <c:pt idx="99">
                  <c:v>-8.8098099999999995E-3</c:v>
                </c:pt>
                <c:pt idx="100">
                  <c:v>-8.60204E-3</c:v>
                </c:pt>
                <c:pt idx="101">
                  <c:v>-8.4011599999999995E-3</c:v>
                </c:pt>
                <c:pt idx="102">
                  <c:v>-8.2066599999999993E-3</c:v>
                </c:pt>
                <c:pt idx="103">
                  <c:v>-8.01813E-3</c:v>
                </c:pt>
                <c:pt idx="104">
                  <c:v>-7.835E-3</c:v>
                </c:pt>
                <c:pt idx="105">
                  <c:v>-7.6569100000000003E-3</c:v>
                </c:pt>
                <c:pt idx="106">
                  <c:v>-7.4838500000000002E-3</c:v>
                </c:pt>
                <c:pt idx="107">
                  <c:v>-7.3159799999999997E-3</c:v>
                </c:pt>
                <c:pt idx="108">
                  <c:v>-7.1536200000000003E-3</c:v>
                </c:pt>
                <c:pt idx="109">
                  <c:v>-6.9968199999999999E-3</c:v>
                </c:pt>
                <c:pt idx="110">
                  <c:v>-6.8450999999999998E-3</c:v>
                </c:pt>
                <c:pt idx="111">
                  <c:v>-6.6978300000000001E-3</c:v>
                </c:pt>
                <c:pt idx="112">
                  <c:v>-6.5549099999999997E-3</c:v>
                </c:pt>
                <c:pt idx="113">
                  <c:v>-6.4163900000000001E-3</c:v>
                </c:pt>
                <c:pt idx="114">
                  <c:v>-6.28175E-3</c:v>
                </c:pt>
                <c:pt idx="115">
                  <c:v>-6.1505300000000004E-3</c:v>
                </c:pt>
                <c:pt idx="116">
                  <c:v>-6.0226899999999998E-3</c:v>
                </c:pt>
                <c:pt idx="117">
                  <c:v>-5.8981499999999996E-3</c:v>
                </c:pt>
                <c:pt idx="118">
                  <c:v>-5.7768000000000003E-3</c:v>
                </c:pt>
                <c:pt idx="119">
                  <c:v>-5.6587900000000003E-3</c:v>
                </c:pt>
                <c:pt idx="120">
                  <c:v>-5.5441300000000004E-3</c:v>
                </c:pt>
                <c:pt idx="121">
                  <c:v>-5.4325900000000002E-3</c:v>
                </c:pt>
                <c:pt idx="122">
                  <c:v>-5.3240199999999996E-3</c:v>
                </c:pt>
                <c:pt idx="123">
                  <c:v>-5.2183899999999998E-3</c:v>
                </c:pt>
                <c:pt idx="124">
                  <c:v>-5.1156500000000002E-3</c:v>
                </c:pt>
                <c:pt idx="125">
                  <c:v>-5.0156100000000002E-3</c:v>
                </c:pt>
                <c:pt idx="126">
                  <c:v>-4.9180500000000002E-3</c:v>
                </c:pt>
                <c:pt idx="127">
                  <c:v>-4.8227900000000004E-3</c:v>
                </c:pt>
                <c:pt idx="128">
                  <c:v>-4.7297099999999998E-3</c:v>
                </c:pt>
                <c:pt idx="129">
                  <c:v>-4.6386099999999996E-3</c:v>
                </c:pt>
                <c:pt idx="130">
                  <c:v>-4.5493799999999996E-3</c:v>
                </c:pt>
                <c:pt idx="131">
                  <c:v>-4.4619999999999998E-3</c:v>
                </c:pt>
                <c:pt idx="132">
                  <c:v>-4.3763200000000004E-3</c:v>
                </c:pt>
                <c:pt idx="133">
                  <c:v>-4.2923500000000003E-3</c:v>
                </c:pt>
                <c:pt idx="134">
                  <c:v>-4.2101400000000002E-3</c:v>
                </c:pt>
                <c:pt idx="135">
                  <c:v>-4.1295699999999999E-3</c:v>
                </c:pt>
                <c:pt idx="136">
                  <c:v>-4.0504499999999997E-3</c:v>
                </c:pt>
                <c:pt idx="137">
                  <c:v>-3.9729800000000001E-3</c:v>
                </c:pt>
                <c:pt idx="138">
                  <c:v>-3.89741E-3</c:v>
                </c:pt>
                <c:pt idx="139">
                  <c:v>-3.8237800000000001E-3</c:v>
                </c:pt>
                <c:pt idx="140">
                  <c:v>-3.7519300000000001E-3</c:v>
                </c:pt>
                <c:pt idx="141">
                  <c:v>-3.6814999999999999E-3</c:v>
                </c:pt>
                <c:pt idx="142">
                  <c:v>-3.6123499999999998E-3</c:v>
                </c:pt>
                <c:pt idx="143">
                  <c:v>-3.5446900000000001E-3</c:v>
                </c:pt>
                <c:pt idx="144">
                  <c:v>-3.4786800000000001E-3</c:v>
                </c:pt>
                <c:pt idx="145">
                  <c:v>-3.41407E-3</c:v>
                </c:pt>
                <c:pt idx="146">
                  <c:v>-3.35039E-3</c:v>
                </c:pt>
                <c:pt idx="147">
                  <c:v>-3.2877200000000001E-3</c:v>
                </c:pt>
                <c:pt idx="148">
                  <c:v>-3.22632E-3</c:v>
                </c:pt>
                <c:pt idx="149">
                  <c:v>-3.1660999999999998E-3</c:v>
                </c:pt>
                <c:pt idx="150">
                  <c:v>-3.10692E-3</c:v>
                </c:pt>
                <c:pt idx="151">
                  <c:v>-3.0486599999999999E-3</c:v>
                </c:pt>
                <c:pt idx="152">
                  <c:v>-2.9913700000000001E-3</c:v>
                </c:pt>
                <c:pt idx="153">
                  <c:v>-2.9352499999999999E-3</c:v>
                </c:pt>
                <c:pt idx="154">
                  <c:v>-2.8802599999999999E-3</c:v>
                </c:pt>
                <c:pt idx="155">
                  <c:v>-2.8263699999999999E-3</c:v>
                </c:pt>
                <c:pt idx="156">
                  <c:v>-2.7736800000000002E-3</c:v>
                </c:pt>
                <c:pt idx="157">
                  <c:v>-2.72222E-3</c:v>
                </c:pt>
                <c:pt idx="158">
                  <c:v>-2.67199E-3</c:v>
                </c:pt>
                <c:pt idx="159">
                  <c:v>-2.6230099999999998E-3</c:v>
                </c:pt>
                <c:pt idx="160">
                  <c:v>-2.5751400000000001E-3</c:v>
                </c:pt>
                <c:pt idx="161">
                  <c:v>-2.5283100000000002E-3</c:v>
                </c:pt>
                <c:pt idx="162">
                  <c:v>-2.4824399999999998E-3</c:v>
                </c:pt>
                <c:pt idx="163">
                  <c:v>-2.4373900000000002E-3</c:v>
                </c:pt>
                <c:pt idx="164">
                  <c:v>-2.3931199999999999E-3</c:v>
                </c:pt>
                <c:pt idx="165">
                  <c:v>-2.3494200000000001E-3</c:v>
                </c:pt>
                <c:pt idx="166">
                  <c:v>-2.30613E-3</c:v>
                </c:pt>
                <c:pt idx="167">
                  <c:v>-2.2635400000000001E-3</c:v>
                </c:pt>
                <c:pt idx="168">
                  <c:v>-2.222E-3</c:v>
                </c:pt>
                <c:pt idx="169">
                  <c:v>-2.1815599999999999E-3</c:v>
                </c:pt>
                <c:pt idx="170">
                  <c:v>-2.1420599999999999E-3</c:v>
                </c:pt>
                <c:pt idx="171">
                  <c:v>-2.10341E-3</c:v>
                </c:pt>
                <c:pt idx="172">
                  <c:v>-2.0655000000000001E-3</c:v>
                </c:pt>
                <c:pt idx="173">
                  <c:v>-2.0283800000000002E-3</c:v>
                </c:pt>
                <c:pt idx="174">
                  <c:v>-1.9920799999999998E-3</c:v>
                </c:pt>
                <c:pt idx="175">
                  <c:v>-1.95655E-3</c:v>
                </c:pt>
                <c:pt idx="176">
                  <c:v>-1.9217800000000001E-3</c:v>
                </c:pt>
                <c:pt idx="177">
                  <c:v>-1.8879000000000001E-3</c:v>
                </c:pt>
                <c:pt idx="178">
                  <c:v>-1.85502E-3</c:v>
                </c:pt>
                <c:pt idx="179">
                  <c:v>-1.8230399999999999E-3</c:v>
                </c:pt>
                <c:pt idx="180">
                  <c:v>-1.79178E-3</c:v>
                </c:pt>
                <c:pt idx="181">
                  <c:v>-1.7611199999999999E-3</c:v>
                </c:pt>
                <c:pt idx="182">
                  <c:v>-1.7309999999999999E-3</c:v>
                </c:pt>
                <c:pt idx="183">
                  <c:v>-1.7014700000000001E-3</c:v>
                </c:pt>
                <c:pt idx="184">
                  <c:v>-1.67263E-3</c:v>
                </c:pt>
                <c:pt idx="185">
                  <c:v>-1.64467E-3</c:v>
                </c:pt>
                <c:pt idx="186">
                  <c:v>-1.6176700000000001E-3</c:v>
                </c:pt>
                <c:pt idx="187">
                  <c:v>-1.5914E-3</c:v>
                </c:pt>
                <c:pt idx="188">
                  <c:v>-1.56569E-3</c:v>
                </c:pt>
                <c:pt idx="189">
                  <c:v>-1.54053E-3</c:v>
                </c:pt>
                <c:pt idx="190">
                  <c:v>-1.51592E-3</c:v>
                </c:pt>
                <c:pt idx="191">
                  <c:v>-1.49197E-3</c:v>
                </c:pt>
                <c:pt idx="192">
                  <c:v>-1.46883E-3</c:v>
                </c:pt>
                <c:pt idx="193">
                  <c:v>-1.4465999999999999E-3</c:v>
                </c:pt>
                <c:pt idx="194">
                  <c:v>-1.42519E-3</c:v>
                </c:pt>
                <c:pt idx="195">
                  <c:v>-1.4044000000000001E-3</c:v>
                </c:pt>
                <c:pt idx="196">
                  <c:v>-1.3842100000000001E-3</c:v>
                </c:pt>
                <c:pt idx="197">
                  <c:v>-1.3646299999999999E-3</c:v>
                </c:pt>
                <c:pt idx="198">
                  <c:v>-1.3457199999999999E-3</c:v>
                </c:pt>
                <c:pt idx="199">
                  <c:v>-1.3275299999999999E-3</c:v>
                </c:pt>
                <c:pt idx="200">
                  <c:v>-1.31007E-3</c:v>
                </c:pt>
                <c:pt idx="201">
                  <c:v>-1.2932600000000001E-3</c:v>
                </c:pt>
                <c:pt idx="202">
                  <c:v>-1.27706E-3</c:v>
                </c:pt>
                <c:pt idx="203">
                  <c:v>-1.26144E-3</c:v>
                </c:pt>
                <c:pt idx="204">
                  <c:v>-1.2463800000000001E-3</c:v>
                </c:pt>
                <c:pt idx="205">
                  <c:v>-1.23197E-3</c:v>
                </c:pt>
                <c:pt idx="206">
                  <c:v>-1.21839E-3</c:v>
                </c:pt>
                <c:pt idx="207">
                  <c:v>-1.2056600000000001E-3</c:v>
                </c:pt>
                <c:pt idx="208">
                  <c:v>-1.19378E-3</c:v>
                </c:pt>
                <c:pt idx="209">
                  <c:v>-1.18271E-3</c:v>
                </c:pt>
                <c:pt idx="210">
                  <c:v>-1.1723599999999999E-3</c:v>
                </c:pt>
                <c:pt idx="211">
                  <c:v>-1.1626500000000001E-3</c:v>
                </c:pt>
                <c:pt idx="212">
                  <c:v>-1.15365E-3</c:v>
                </c:pt>
                <c:pt idx="213">
                  <c:v>-1.1453699999999999E-3</c:v>
                </c:pt>
                <c:pt idx="214">
                  <c:v>-1.13776E-3</c:v>
                </c:pt>
                <c:pt idx="215">
                  <c:v>-1.13086E-3</c:v>
                </c:pt>
                <c:pt idx="216">
                  <c:v>-1.12469E-3</c:v>
                </c:pt>
                <c:pt idx="217">
                  <c:v>-1.11918E-3</c:v>
                </c:pt>
                <c:pt idx="218">
                  <c:v>-1.1143699999999999E-3</c:v>
                </c:pt>
                <c:pt idx="219">
                  <c:v>-1.11031E-3</c:v>
                </c:pt>
                <c:pt idx="220">
                  <c:v>-1.1070400000000001E-3</c:v>
                </c:pt>
                <c:pt idx="221">
                  <c:v>-1.10461E-3</c:v>
                </c:pt>
                <c:pt idx="222">
                  <c:v>-1.10304E-3</c:v>
                </c:pt>
                <c:pt idx="223">
                  <c:v>-1.1023000000000001E-3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Diss.!$C$1</c:f>
              <c:strCache>
                <c:ptCount val="1"/>
                <c:pt idx="0">
                  <c:v>mudiss_sat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0.49941775863629401</c:v>
                </c:pt>
                <c:pt idx="1">
                  <c:v>1.5431911578873401</c:v>
                </c:pt>
                <c:pt idx="2">
                  <c:v>2.68096974808793</c:v>
                </c:pt>
                <c:pt idx="3">
                  <c:v>3.9210123832232799</c:v>
                </c:pt>
                <c:pt idx="4">
                  <c:v>5.2729139083644796</c:v>
                </c:pt>
                <c:pt idx="5">
                  <c:v>6.7462691685825904</c:v>
                </c:pt>
                <c:pt idx="6">
                  <c:v>8.3522519075047104</c:v>
                </c:pt>
                <c:pt idx="7">
                  <c:v>10.1028253180358</c:v>
                </c:pt>
                <c:pt idx="8">
                  <c:v>12.0109849498293</c:v>
                </c:pt>
                <c:pt idx="9">
                  <c:v>14.090758709286501</c:v>
                </c:pt>
                <c:pt idx="10">
                  <c:v>16.3577534013648</c:v>
                </c:pt>
                <c:pt idx="11">
                  <c:v>18.828851095239798</c:v>
                </c:pt>
                <c:pt idx="12">
                  <c:v>21.522330578040599</c:v>
                </c:pt>
                <c:pt idx="13">
                  <c:v>24.458110262319899</c:v>
                </c:pt>
                <c:pt idx="14">
                  <c:v>27.658234000994199</c:v>
                </c:pt>
                <c:pt idx="15">
                  <c:v>31.146324545535801</c:v>
                </c:pt>
                <c:pt idx="16">
                  <c:v>34.948312268383702</c:v>
                </c:pt>
                <c:pt idx="17">
                  <c:v>39.092556616678301</c:v>
                </c:pt>
                <c:pt idx="18">
                  <c:v>43.609663931659099</c:v>
                </c:pt>
                <c:pt idx="19">
                  <c:v>48.533398351677498</c:v>
                </c:pt>
                <c:pt idx="20">
                  <c:v>53.900317450991501</c:v>
                </c:pt>
                <c:pt idx="21">
                  <c:v>59.7502580547064</c:v>
                </c:pt>
                <c:pt idx="22">
                  <c:v>66.126579146244694</c:v>
                </c:pt>
                <c:pt idx="23">
                  <c:v>73.076769136021497</c:v>
                </c:pt>
                <c:pt idx="24">
                  <c:v>80.652567315179397</c:v>
                </c:pt>
                <c:pt idx="25">
                  <c:v>88.910146036191705</c:v>
                </c:pt>
                <c:pt idx="26">
                  <c:v>97.910900162139598</c:v>
                </c:pt>
                <c:pt idx="27">
                  <c:v>107.72168997418299</c:v>
                </c:pt>
                <c:pt idx="28">
                  <c:v>118.415509167103</c:v>
                </c:pt>
                <c:pt idx="29">
                  <c:v>130.07184921050799</c:v>
                </c:pt>
                <c:pt idx="30">
                  <c:v>142.77712443690399</c:v>
                </c:pt>
                <c:pt idx="31">
                  <c:v>156.625825852182</c:v>
                </c:pt>
                <c:pt idx="32">
                  <c:v>171.72106767742301</c:v>
                </c:pt>
                <c:pt idx="33">
                  <c:v>187.51096414043499</c:v>
                </c:pt>
                <c:pt idx="34">
                  <c:v>203.34561630482401</c:v>
                </c:pt>
                <c:pt idx="35">
                  <c:v>219.180207742345</c:v>
                </c:pt>
                <c:pt idx="36">
                  <c:v>235.01485990673299</c:v>
                </c:pt>
                <c:pt idx="37">
                  <c:v>250.84945134425399</c:v>
                </c:pt>
                <c:pt idx="38">
                  <c:v>266.68398205490797</c:v>
                </c:pt>
                <c:pt idx="39">
                  <c:v>282.51857349242903</c:v>
                </c:pt>
                <c:pt idx="40">
                  <c:v>298.35316492995003</c:v>
                </c:pt>
                <c:pt idx="41">
                  <c:v>314.18781709433802</c:v>
                </c:pt>
                <c:pt idx="42">
                  <c:v>330.02240853185901</c:v>
                </c:pt>
                <c:pt idx="43">
                  <c:v>345.85699996938001</c:v>
                </c:pt>
                <c:pt idx="44">
                  <c:v>361.69165213376903</c:v>
                </c:pt>
                <c:pt idx="45">
                  <c:v>377.52624357129002</c:v>
                </c:pt>
                <c:pt idx="46">
                  <c:v>393.36089573567801</c:v>
                </c:pt>
                <c:pt idx="47">
                  <c:v>409.19548717319901</c:v>
                </c:pt>
                <c:pt idx="48">
                  <c:v>425.03001788385302</c:v>
                </c:pt>
                <c:pt idx="49">
                  <c:v>440.86467004824101</c:v>
                </c:pt>
                <c:pt idx="50">
                  <c:v>456.69932221263002</c:v>
                </c:pt>
                <c:pt idx="51">
                  <c:v>472.53385292328301</c:v>
                </c:pt>
                <c:pt idx="52">
                  <c:v>488.36844436080401</c:v>
                </c:pt>
                <c:pt idx="53">
                  <c:v>504.20309652519302</c:v>
                </c:pt>
                <c:pt idx="54">
                  <c:v>520.03768796271402</c:v>
                </c:pt>
                <c:pt idx="55">
                  <c:v>535.87234012710201</c:v>
                </c:pt>
                <c:pt idx="56">
                  <c:v>551.70693156462301</c:v>
                </c:pt>
                <c:pt idx="57">
                  <c:v>567.541523002144</c:v>
                </c:pt>
                <c:pt idx="58">
                  <c:v>583.376084076231</c:v>
                </c:pt>
                <c:pt idx="59">
                  <c:v>599.210705877186</c:v>
                </c:pt>
                <c:pt idx="60">
                  <c:v>615.04535804157501</c:v>
                </c:pt>
                <c:pt idx="61">
                  <c:v>630.87994947909601</c:v>
                </c:pt>
                <c:pt idx="62">
                  <c:v>646.714510553183</c:v>
                </c:pt>
                <c:pt idx="63">
                  <c:v>662.54913235413801</c:v>
                </c:pt>
                <c:pt idx="64">
                  <c:v>678.38375415509199</c:v>
                </c:pt>
                <c:pt idx="65">
                  <c:v>694.218375956047</c:v>
                </c:pt>
                <c:pt idx="66">
                  <c:v>710.052997757002</c:v>
                </c:pt>
                <c:pt idx="67">
                  <c:v>725.887558831089</c:v>
                </c:pt>
                <c:pt idx="68">
                  <c:v>741.722180632044</c:v>
                </c:pt>
                <c:pt idx="69">
                  <c:v>757.556772069565</c:v>
                </c:pt>
                <c:pt idx="70">
                  <c:v>773.39139387052001</c:v>
                </c:pt>
                <c:pt idx="71">
                  <c:v>789.22598530803998</c:v>
                </c:pt>
                <c:pt idx="72">
                  <c:v>805.06059192727798</c:v>
                </c:pt>
                <c:pt idx="73">
                  <c:v>820.89521372823299</c:v>
                </c:pt>
                <c:pt idx="74">
                  <c:v>836.72980516575399</c:v>
                </c:pt>
                <c:pt idx="75">
                  <c:v>852.56442696670899</c:v>
                </c:pt>
                <c:pt idx="76">
                  <c:v>868.399033585947</c:v>
                </c:pt>
                <c:pt idx="77">
                  <c:v>884.23362502346799</c:v>
                </c:pt>
                <c:pt idx="78">
                  <c:v>900.06822405184698</c:v>
                </c:pt>
                <c:pt idx="79">
                  <c:v>915.90283826194297</c:v>
                </c:pt>
                <c:pt idx="80">
                  <c:v>931.73744488118098</c:v>
                </c:pt>
                <c:pt idx="81">
                  <c:v>947.57205150041898</c:v>
                </c:pt>
                <c:pt idx="82">
                  <c:v>963.40665811965698</c:v>
                </c:pt>
                <c:pt idx="83">
                  <c:v>979.24126094346605</c:v>
                </c:pt>
                <c:pt idx="84">
                  <c:v>995.07586566498901</c:v>
                </c:pt>
                <c:pt idx="85">
                  <c:v>1010.91047086094</c:v>
                </c:pt>
              </c:numCache>
            </c:numRef>
          </c:xVal>
          <c:yVal>
            <c:numRef>
              <c:f>Diss.!$C$2:$C$87</c:f>
              <c:numCache>
                <c:formatCode>0.00E+00</c:formatCode>
                <c:ptCount val="86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9680"/>
        <c:axId val="107321216"/>
      </c:scatterChart>
      <c:valAx>
        <c:axId val="107319680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7321216"/>
        <c:crosses val="autoZero"/>
        <c:crossBetween val="midCat"/>
      </c:valAx>
      <c:valAx>
        <c:axId val="107321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731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85725</xdr:rowOff>
    </xdr:from>
    <xdr:to>
      <xdr:col>27</xdr:col>
      <xdr:colOff>219075</xdr:colOff>
      <xdr:row>20</xdr:row>
      <xdr:rowOff>176214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22</xdr:row>
      <xdr:rowOff>23812</xdr:rowOff>
    </xdr:from>
    <xdr:to>
      <xdr:col>27</xdr:col>
      <xdr:colOff>228600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20</xdr:row>
      <xdr:rowOff>33336</xdr:rowOff>
    </xdr:from>
    <xdr:to>
      <xdr:col>12</xdr:col>
      <xdr:colOff>152400</xdr:colOff>
      <xdr:row>43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6</xdr:row>
      <xdr:rowOff>33336</xdr:rowOff>
    </xdr:from>
    <xdr:to>
      <xdr:col>11</xdr:col>
      <xdr:colOff>380999</xdr:colOff>
      <xdr:row>24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6</xdr:row>
      <xdr:rowOff>33337</xdr:rowOff>
    </xdr:from>
    <xdr:to>
      <xdr:col>22</xdr:col>
      <xdr:colOff>409575</xdr:colOff>
      <xdr:row>24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25</xdr:row>
      <xdr:rowOff>95250</xdr:rowOff>
    </xdr:from>
    <xdr:to>
      <xdr:col>11</xdr:col>
      <xdr:colOff>457200</xdr:colOff>
      <xdr:row>43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25</xdr:row>
      <xdr:rowOff>133350</xdr:rowOff>
    </xdr:from>
    <xdr:to>
      <xdr:col>22</xdr:col>
      <xdr:colOff>428626</xdr:colOff>
      <xdr:row>43</xdr:row>
      <xdr:rowOff>109538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2</xdr:row>
      <xdr:rowOff>90487</xdr:rowOff>
    </xdr:from>
    <xdr:to>
      <xdr:col>17</xdr:col>
      <xdr:colOff>514349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y1_1" refreshOnLoad="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uct1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s1" refreshOnLoad="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I7" sqref="I7"/>
    </sheetView>
  </sheetViews>
  <sheetFormatPr defaultRowHeight="15" x14ac:dyDescent="0.25"/>
  <cols>
    <col min="1" max="2" width="12" bestFit="1" customWidth="1"/>
    <col min="3" max="4" width="8.5703125" customWidth="1"/>
    <col min="6" max="6" width="12.7109375" bestFit="1" customWidth="1"/>
    <col min="7" max="7" width="12" bestFit="1" customWidth="1"/>
    <col min="10" max="10" width="12.7109375" bestFit="1" customWidth="1"/>
    <col min="11" max="11" width="8.28515625" customWidth="1"/>
  </cols>
  <sheetData>
    <row r="1" spans="1:12" x14ac:dyDescent="0.25">
      <c r="A1" t="s">
        <v>22</v>
      </c>
      <c r="B1" t="s">
        <v>21</v>
      </c>
      <c r="C1" t="s">
        <v>32</v>
      </c>
      <c r="D1" t="s">
        <v>44</v>
      </c>
    </row>
    <row r="2" spans="1:12" x14ac:dyDescent="0.25">
      <c r="A2">
        <v>0.49941775863629401</v>
      </c>
      <c r="B2">
        <v>0.49996051952184101</v>
      </c>
      <c r="C2" s="1">
        <v>0</v>
      </c>
      <c r="D2" s="1">
        <v>0</v>
      </c>
      <c r="K2" s="1"/>
      <c r="L2" s="1"/>
    </row>
    <row r="3" spans="1:12" x14ac:dyDescent="0.25">
      <c r="A3">
        <v>1.5431911578873401</v>
      </c>
      <c r="B3">
        <v>1.54264112126665</v>
      </c>
      <c r="C3">
        <v>0</v>
      </c>
      <c r="D3" s="1">
        <v>0</v>
      </c>
      <c r="K3" s="1"/>
      <c r="L3" s="1"/>
    </row>
    <row r="4" spans="1:12" x14ac:dyDescent="0.25">
      <c r="A4">
        <v>2.68096974808793</v>
      </c>
      <c r="B4">
        <v>2.6678614043406799</v>
      </c>
      <c r="C4">
        <v>0</v>
      </c>
      <c r="D4" s="1">
        <v>0</v>
      </c>
      <c r="K4" s="1"/>
      <c r="L4" s="1"/>
    </row>
    <row r="5" spans="1:12" x14ac:dyDescent="0.25">
      <c r="A5">
        <v>3.9210123832232799</v>
      </c>
      <c r="B5">
        <v>3.8600472585684198</v>
      </c>
      <c r="C5">
        <v>0</v>
      </c>
      <c r="D5" s="1">
        <v>0</v>
      </c>
      <c r="K5" s="1"/>
      <c r="L5" s="1"/>
    </row>
    <row r="6" spans="1:12" x14ac:dyDescent="0.25">
      <c r="A6">
        <v>5.2729139083644796</v>
      </c>
      <c r="B6">
        <v>5.0857884818113801</v>
      </c>
      <c r="C6">
        <v>0</v>
      </c>
      <c r="D6" s="1">
        <v>0</v>
      </c>
      <c r="K6" s="1"/>
      <c r="L6" s="1"/>
    </row>
    <row r="7" spans="1:12" x14ac:dyDescent="0.25">
      <c r="A7">
        <v>6.7462691685825904</v>
      </c>
      <c r="B7">
        <v>6.2977500650728997</v>
      </c>
      <c r="C7">
        <v>0</v>
      </c>
      <c r="D7" s="1">
        <v>0</v>
      </c>
      <c r="K7" s="1"/>
      <c r="L7" s="1"/>
    </row>
    <row r="8" spans="1:12" x14ac:dyDescent="0.25">
      <c r="A8">
        <v>8.3522519075047104</v>
      </c>
      <c r="B8">
        <v>7.44676438118604</v>
      </c>
      <c r="C8">
        <v>0</v>
      </c>
      <c r="D8">
        <v>0</v>
      </c>
      <c r="K8" s="1"/>
      <c r="L8" s="1"/>
    </row>
    <row r="9" spans="1:12" x14ac:dyDescent="0.25">
      <c r="A9">
        <v>10.1028253180358</v>
      </c>
      <c r="B9">
        <v>8.4954147434395395</v>
      </c>
      <c r="C9">
        <v>0</v>
      </c>
      <c r="D9">
        <v>0</v>
      </c>
      <c r="K9" s="1"/>
      <c r="L9" s="1"/>
    </row>
    <row r="10" spans="1:12" x14ac:dyDescent="0.25">
      <c r="A10">
        <v>12.0109849498293</v>
      </c>
      <c r="B10">
        <v>9.4251779795877599</v>
      </c>
      <c r="C10">
        <v>0</v>
      </c>
      <c r="D10">
        <v>0</v>
      </c>
      <c r="K10" s="1"/>
      <c r="L10" s="1"/>
    </row>
    <row r="11" spans="1:12" x14ac:dyDescent="0.25">
      <c r="A11">
        <v>14.090758709286501</v>
      </c>
      <c r="B11">
        <v>10.2350091305681</v>
      </c>
      <c r="C11">
        <v>0</v>
      </c>
      <c r="D11">
        <v>0</v>
      </c>
      <c r="K11" s="1"/>
      <c r="L11" s="1"/>
    </row>
    <row r="12" spans="1:12" x14ac:dyDescent="0.25">
      <c r="A12">
        <v>16.3577534013648</v>
      </c>
      <c r="B12">
        <v>10.9350892737436</v>
      </c>
      <c r="C12">
        <v>0</v>
      </c>
      <c r="D12">
        <v>0</v>
      </c>
      <c r="K12" s="1"/>
      <c r="L12" s="1"/>
    </row>
    <row r="13" spans="1:12" x14ac:dyDescent="0.25">
      <c r="A13">
        <v>18.828851095239798</v>
      </c>
      <c r="B13">
        <v>11.5403751433527</v>
      </c>
      <c r="C13">
        <v>0</v>
      </c>
      <c r="D13">
        <v>0</v>
      </c>
      <c r="K13" s="1"/>
      <c r="L13" s="1"/>
    </row>
    <row r="14" spans="1:12" x14ac:dyDescent="0.25">
      <c r="A14">
        <v>21.522330578040599</v>
      </c>
      <c r="B14">
        <v>12.066265944699101</v>
      </c>
      <c r="C14">
        <v>0</v>
      </c>
      <c r="D14">
        <v>0</v>
      </c>
      <c r="K14" s="1"/>
      <c r="L14" s="1"/>
    </row>
    <row r="15" spans="1:12" x14ac:dyDescent="0.25">
      <c r="A15">
        <v>24.458110262319899</v>
      </c>
      <c r="B15">
        <v>12.526538893265</v>
      </c>
      <c r="C15">
        <v>0</v>
      </c>
      <c r="D15">
        <v>0</v>
      </c>
      <c r="K15" s="1"/>
      <c r="L15" s="1"/>
    </row>
    <row r="16" spans="1:12" x14ac:dyDescent="0.25">
      <c r="A16">
        <v>27.658234000994199</v>
      </c>
      <c r="B16">
        <v>12.932758849209099</v>
      </c>
      <c r="C16">
        <v>0</v>
      </c>
      <c r="D16">
        <v>0</v>
      </c>
      <c r="K16" s="1"/>
      <c r="L16" s="1"/>
    </row>
    <row r="17" spans="1:12" x14ac:dyDescent="0.25">
      <c r="A17">
        <v>31.146324545535801</v>
      </c>
      <c r="B17">
        <v>13.294398330066</v>
      </c>
      <c r="C17">
        <v>0</v>
      </c>
      <c r="D17">
        <v>0</v>
      </c>
      <c r="K17" s="1"/>
      <c r="L17" s="1"/>
    </row>
    <row r="18" spans="1:12" x14ac:dyDescent="0.25">
      <c r="A18">
        <v>34.948312268383702</v>
      </c>
      <c r="B18">
        <v>13.619255736821</v>
      </c>
      <c r="C18">
        <v>0</v>
      </c>
      <c r="D18">
        <v>0</v>
      </c>
      <c r="K18" s="1"/>
      <c r="L18" s="1"/>
    </row>
    <row r="19" spans="1:12" x14ac:dyDescent="0.25">
      <c r="A19">
        <v>39.092556616678301</v>
      </c>
      <c r="B19">
        <v>13.913890551478</v>
      </c>
      <c r="C19">
        <v>0</v>
      </c>
      <c r="D19">
        <v>0</v>
      </c>
      <c r="K19" s="1"/>
      <c r="L19" s="1"/>
    </row>
    <row r="20" spans="1:12" x14ac:dyDescent="0.25">
      <c r="A20">
        <v>43.609663931659099</v>
      </c>
      <c r="B20">
        <v>14.1839179136864</v>
      </c>
      <c r="C20">
        <v>0</v>
      </c>
      <c r="D20">
        <v>0</v>
      </c>
      <c r="K20" s="1"/>
      <c r="L20" s="1"/>
    </row>
    <row r="21" spans="1:12" x14ac:dyDescent="0.25">
      <c r="A21">
        <v>48.533398351677498</v>
      </c>
      <c r="B21">
        <v>14.434235311396099</v>
      </c>
      <c r="C21">
        <v>0</v>
      </c>
      <c r="D21">
        <v>0</v>
      </c>
      <c r="K21" s="1"/>
      <c r="L21" s="1"/>
    </row>
    <row r="22" spans="1:12" x14ac:dyDescent="0.25">
      <c r="A22">
        <v>53.900317450991501</v>
      </c>
      <c r="B22">
        <v>14.6692310877698</v>
      </c>
      <c r="C22">
        <v>0</v>
      </c>
      <c r="D22">
        <v>0</v>
      </c>
      <c r="K22" s="1"/>
      <c r="L22" s="1"/>
    </row>
    <row r="23" spans="1:12" x14ac:dyDescent="0.25">
      <c r="A23">
        <v>59.7502580547064</v>
      </c>
      <c r="B23">
        <v>14.892874147646101</v>
      </c>
      <c r="C23">
        <v>0</v>
      </c>
      <c r="D23">
        <v>0</v>
      </c>
      <c r="K23" s="1"/>
      <c r="L23" s="1"/>
    </row>
    <row r="24" spans="1:12" x14ac:dyDescent="0.25">
      <c r="A24">
        <v>66.126579146244694</v>
      </c>
      <c r="B24">
        <v>15.1086157653302</v>
      </c>
      <c r="C24">
        <v>0</v>
      </c>
      <c r="D24">
        <v>0</v>
      </c>
      <c r="K24" s="1"/>
      <c r="L24" s="1"/>
    </row>
    <row r="25" spans="1:12" x14ac:dyDescent="0.25">
      <c r="A25">
        <v>73.076769136021497</v>
      </c>
      <c r="B25">
        <v>15.3193083638779</v>
      </c>
      <c r="C25">
        <v>0</v>
      </c>
      <c r="D25">
        <v>0</v>
      </c>
      <c r="K25" s="1"/>
      <c r="L25" s="1"/>
    </row>
    <row r="26" spans="1:12" x14ac:dyDescent="0.25">
      <c r="A26">
        <v>80.652567315179397</v>
      </c>
      <c r="B26">
        <v>15.527211576343401</v>
      </c>
      <c r="C26">
        <v>0</v>
      </c>
      <c r="D26">
        <v>0</v>
      </c>
      <c r="K26" s="1"/>
      <c r="L26" s="1"/>
    </row>
    <row r="27" spans="1:12" x14ac:dyDescent="0.25">
      <c r="A27">
        <v>88.910146036191705</v>
      </c>
      <c r="B27">
        <v>15.734320765391301</v>
      </c>
      <c r="C27">
        <v>0</v>
      </c>
      <c r="D27">
        <v>0</v>
      </c>
      <c r="K27" s="1"/>
      <c r="L27" s="1"/>
    </row>
    <row r="28" spans="1:12" x14ac:dyDescent="0.25">
      <c r="A28">
        <v>97.910900162139598</v>
      </c>
      <c r="B28">
        <v>15.9422858025809</v>
      </c>
      <c r="C28">
        <v>0</v>
      </c>
      <c r="D28">
        <v>0</v>
      </c>
      <c r="K28" s="1"/>
      <c r="L28" s="1"/>
    </row>
    <row r="29" spans="1:12" x14ac:dyDescent="0.25">
      <c r="A29">
        <v>107.72168997418299</v>
      </c>
      <c r="B29">
        <v>16.1523868233763</v>
      </c>
      <c r="C29">
        <v>0</v>
      </c>
      <c r="D29">
        <v>0</v>
      </c>
      <c r="K29" s="1"/>
      <c r="L29" s="1"/>
    </row>
    <row r="30" spans="1:12" x14ac:dyDescent="0.25">
      <c r="A30">
        <v>118.415509167103</v>
      </c>
      <c r="B30">
        <v>16.366022763691898</v>
      </c>
      <c r="C30">
        <v>0</v>
      </c>
      <c r="D30">
        <v>0</v>
      </c>
      <c r="K30" s="1"/>
      <c r="L30" s="1"/>
    </row>
    <row r="31" spans="1:12" x14ac:dyDescent="0.25">
      <c r="A31">
        <v>130.07184921050799</v>
      </c>
      <c r="B31">
        <v>16.584420420014101</v>
      </c>
      <c r="C31">
        <v>0</v>
      </c>
      <c r="D31">
        <v>0</v>
      </c>
      <c r="K31" s="1"/>
      <c r="L31" s="1"/>
    </row>
    <row r="32" spans="1:12" x14ac:dyDescent="0.25">
      <c r="A32">
        <v>142.77712443690399</v>
      </c>
      <c r="B32">
        <v>16.808601718665098</v>
      </c>
      <c r="C32">
        <v>0</v>
      </c>
      <c r="D32">
        <v>0</v>
      </c>
      <c r="K32" s="1"/>
      <c r="L32" s="1"/>
    </row>
    <row r="33" spans="1:12" x14ac:dyDescent="0.25">
      <c r="A33">
        <v>156.625825852182</v>
      </c>
      <c r="B33">
        <v>17.039407960792602</v>
      </c>
      <c r="C33">
        <v>0</v>
      </c>
      <c r="D33">
        <v>0</v>
      </c>
      <c r="K33" s="1"/>
      <c r="L33" s="1"/>
    </row>
    <row r="34" spans="1:12" x14ac:dyDescent="0.25">
      <c r="A34">
        <v>171.72106767742301</v>
      </c>
      <c r="B34">
        <v>17.279069685463</v>
      </c>
      <c r="C34">
        <v>0</v>
      </c>
      <c r="D34">
        <v>0</v>
      </c>
      <c r="K34" s="1"/>
      <c r="L34" s="1"/>
    </row>
    <row r="35" spans="1:12" x14ac:dyDescent="0.25">
      <c r="A35">
        <v>187.51096414043499</v>
      </c>
      <c r="B35">
        <v>17.517046383338901</v>
      </c>
      <c r="C35">
        <v>0</v>
      </c>
      <c r="D35">
        <v>0</v>
      </c>
      <c r="K35" s="1"/>
      <c r="L35" s="1"/>
    </row>
    <row r="36" spans="1:12" x14ac:dyDescent="0.25">
      <c r="A36">
        <v>203.34561630482401</v>
      </c>
      <c r="B36">
        <v>17.742717536616201</v>
      </c>
      <c r="C36">
        <v>0</v>
      </c>
      <c r="D36">
        <v>0</v>
      </c>
      <c r="K36" s="1"/>
      <c r="L36" s="1"/>
    </row>
    <row r="37" spans="1:12" x14ac:dyDescent="0.25">
      <c r="A37">
        <v>219.180207742345</v>
      </c>
      <c r="B37">
        <v>17.957663918633099</v>
      </c>
      <c r="C37">
        <v>0</v>
      </c>
      <c r="D37">
        <v>0</v>
      </c>
      <c r="K37" s="1"/>
      <c r="L37" s="1"/>
    </row>
    <row r="38" spans="1:12" x14ac:dyDescent="0.25">
      <c r="A38">
        <v>235.01485990673299</v>
      </c>
      <c r="B38">
        <v>18.162492866385598</v>
      </c>
      <c r="C38">
        <v>0</v>
      </c>
      <c r="D38">
        <v>0</v>
      </c>
      <c r="K38" s="1"/>
      <c r="L38" s="1"/>
    </row>
    <row r="39" spans="1:12" x14ac:dyDescent="0.25">
      <c r="A39">
        <v>250.84945134425399</v>
      </c>
      <c r="B39">
        <v>18.3586408955222</v>
      </c>
      <c r="C39">
        <v>0</v>
      </c>
      <c r="D39">
        <v>0</v>
      </c>
      <c r="K39" s="1"/>
      <c r="L39" s="1"/>
    </row>
    <row r="40" spans="1:12" x14ac:dyDescent="0.25">
      <c r="A40">
        <v>266.68398205490797</v>
      </c>
      <c r="B40">
        <v>18.547296010545502</v>
      </c>
      <c r="C40">
        <v>0</v>
      </c>
      <c r="D40">
        <v>0</v>
      </c>
      <c r="K40" s="1"/>
      <c r="L40" s="1"/>
    </row>
    <row r="41" spans="1:12" x14ac:dyDescent="0.25">
      <c r="A41">
        <v>282.51857349242903</v>
      </c>
      <c r="B41">
        <v>18.728740665587299</v>
      </c>
      <c r="C41">
        <v>0</v>
      </c>
      <c r="D41">
        <v>0</v>
      </c>
      <c r="K41" s="1"/>
      <c r="L41" s="1"/>
    </row>
    <row r="42" spans="1:12" x14ac:dyDescent="0.25">
      <c r="A42">
        <v>298.35316492995003</v>
      </c>
      <c r="B42">
        <v>18.903869500773101</v>
      </c>
      <c r="C42">
        <v>0</v>
      </c>
      <c r="D42">
        <v>0</v>
      </c>
      <c r="K42" s="1"/>
      <c r="L42" s="1"/>
    </row>
    <row r="43" spans="1:12" x14ac:dyDescent="0.25">
      <c r="A43">
        <v>314.18781709433802</v>
      </c>
      <c r="B43">
        <v>19.073191660889801</v>
      </c>
      <c r="C43">
        <v>0</v>
      </c>
      <c r="D43">
        <v>0</v>
      </c>
      <c r="K43" s="1"/>
      <c r="L43" s="1"/>
    </row>
    <row r="44" spans="1:12" x14ac:dyDescent="0.25">
      <c r="A44">
        <v>330.02240853185901</v>
      </c>
      <c r="B44">
        <v>19.237032028801298</v>
      </c>
      <c r="C44">
        <v>0</v>
      </c>
      <c r="D44">
        <v>0</v>
      </c>
      <c r="K44" s="1"/>
      <c r="L44" s="1"/>
    </row>
    <row r="45" spans="1:12" x14ac:dyDescent="0.25">
      <c r="A45">
        <v>345.85699996938001</v>
      </c>
      <c r="B45">
        <v>19.396029459990199</v>
      </c>
      <c r="C45">
        <v>0</v>
      </c>
      <c r="D45">
        <v>0</v>
      </c>
      <c r="K45" s="1"/>
      <c r="L45" s="1"/>
    </row>
    <row r="46" spans="1:12" x14ac:dyDescent="0.25">
      <c r="A46">
        <v>361.69165213376903</v>
      </c>
      <c r="B46">
        <v>19.550180317708001</v>
      </c>
      <c r="C46">
        <v>0</v>
      </c>
      <c r="D46">
        <v>0</v>
      </c>
      <c r="K46" s="1"/>
      <c r="L46" s="1"/>
    </row>
    <row r="47" spans="1:12" x14ac:dyDescent="0.25">
      <c r="A47">
        <v>377.52624357129002</v>
      </c>
      <c r="B47">
        <v>19.699796150074299</v>
      </c>
      <c r="C47">
        <v>0</v>
      </c>
      <c r="D47">
        <v>0</v>
      </c>
      <c r="K47" s="1"/>
      <c r="L47" s="1"/>
    </row>
    <row r="48" spans="1:12" x14ac:dyDescent="0.25">
      <c r="A48">
        <v>393.36089573567801</v>
      </c>
      <c r="B48">
        <v>19.844804222119599</v>
      </c>
      <c r="C48">
        <v>0</v>
      </c>
      <c r="D48">
        <v>0</v>
      </c>
      <c r="K48" s="1"/>
      <c r="L48" s="1"/>
    </row>
    <row r="49" spans="1:12" x14ac:dyDescent="0.25">
      <c r="A49">
        <v>409.19548717319901</v>
      </c>
      <c r="B49">
        <v>19.985319697545599</v>
      </c>
      <c r="C49">
        <v>0</v>
      </c>
      <c r="D49">
        <v>0</v>
      </c>
      <c r="K49" s="1"/>
      <c r="L49" s="1"/>
    </row>
    <row r="50" spans="1:12" x14ac:dyDescent="0.25">
      <c r="A50">
        <v>425.03001788385302</v>
      </c>
      <c r="B50">
        <v>20.121685642958699</v>
      </c>
      <c r="C50">
        <v>0</v>
      </c>
      <c r="D50">
        <v>0</v>
      </c>
      <c r="K50" s="1"/>
      <c r="L50" s="1"/>
    </row>
    <row r="51" spans="1:12" x14ac:dyDescent="0.25">
      <c r="A51">
        <v>440.86467004824101</v>
      </c>
      <c r="B51">
        <v>20.254795486235</v>
      </c>
      <c r="C51">
        <v>0</v>
      </c>
      <c r="D51">
        <v>0</v>
      </c>
      <c r="K51" s="1"/>
      <c r="L51" s="1"/>
    </row>
    <row r="52" spans="1:12" x14ac:dyDescent="0.25">
      <c r="A52">
        <v>456.69932221263002</v>
      </c>
      <c r="B52">
        <v>20.3845231534271</v>
      </c>
      <c r="C52">
        <v>0</v>
      </c>
      <c r="D52">
        <v>0</v>
      </c>
    </row>
    <row r="53" spans="1:12" x14ac:dyDescent="0.25">
      <c r="A53">
        <v>472.53385292328301</v>
      </c>
      <c r="B53">
        <v>20.5104831491964</v>
      </c>
      <c r="C53">
        <v>0</v>
      </c>
      <c r="D53">
        <v>0</v>
      </c>
    </row>
    <row r="54" spans="1:12" x14ac:dyDescent="0.25">
      <c r="A54">
        <v>488.36844436080401</v>
      </c>
      <c r="B54">
        <v>20.632748208512599</v>
      </c>
      <c r="C54">
        <v>0</v>
      </c>
      <c r="D54">
        <v>0</v>
      </c>
    </row>
    <row r="55" spans="1:12" x14ac:dyDescent="0.25">
      <c r="A55">
        <v>504.20309652519302</v>
      </c>
      <c r="B55">
        <v>20.751587450762901</v>
      </c>
      <c r="C55">
        <v>0</v>
      </c>
      <c r="D55">
        <v>0</v>
      </c>
    </row>
    <row r="56" spans="1:12" x14ac:dyDescent="0.25">
      <c r="A56">
        <v>520.03768796271402</v>
      </c>
      <c r="B56">
        <v>20.867236052349</v>
      </c>
      <c r="C56">
        <v>0</v>
      </c>
      <c r="D56">
        <v>0</v>
      </c>
    </row>
    <row r="57" spans="1:12" x14ac:dyDescent="0.25">
      <c r="A57">
        <v>535.87234012710201</v>
      </c>
      <c r="B57">
        <v>20.9797279562565</v>
      </c>
      <c r="C57">
        <v>0</v>
      </c>
      <c r="D57">
        <v>0</v>
      </c>
    </row>
    <row r="58" spans="1:12" x14ac:dyDescent="0.25">
      <c r="A58">
        <v>551.70693156462301</v>
      </c>
      <c r="B58">
        <v>21.089152868947899</v>
      </c>
      <c r="C58">
        <v>0</v>
      </c>
      <c r="D58">
        <v>0</v>
      </c>
    </row>
    <row r="59" spans="1:12" x14ac:dyDescent="0.25">
      <c r="A59">
        <v>567.541523002144</v>
      </c>
      <c r="B59">
        <v>21.1953604714862</v>
      </c>
      <c r="C59">
        <v>0</v>
      </c>
      <c r="D59">
        <v>0</v>
      </c>
    </row>
    <row r="60" spans="1:12" x14ac:dyDescent="0.25">
      <c r="A60">
        <v>583.376084076231</v>
      </c>
      <c r="B60">
        <v>21.298164077449599</v>
      </c>
      <c r="C60">
        <v>0</v>
      </c>
      <c r="D60">
        <v>0</v>
      </c>
    </row>
    <row r="61" spans="1:12" x14ac:dyDescent="0.25">
      <c r="A61">
        <v>599.210705877186</v>
      </c>
      <c r="B61">
        <v>21.397648544302399</v>
      </c>
      <c r="C61">
        <v>0</v>
      </c>
      <c r="D61">
        <v>0</v>
      </c>
    </row>
    <row r="62" spans="1:12" x14ac:dyDescent="0.25">
      <c r="A62">
        <v>615.04535804157501</v>
      </c>
      <c r="B62">
        <v>21.494155726401601</v>
      </c>
      <c r="C62">
        <v>0</v>
      </c>
      <c r="D62">
        <v>0</v>
      </c>
    </row>
    <row r="63" spans="1:12" x14ac:dyDescent="0.25">
      <c r="A63">
        <v>630.87994947909601</v>
      </c>
      <c r="B63">
        <v>21.587658954258298</v>
      </c>
      <c r="C63">
        <v>0</v>
      </c>
      <c r="D63">
        <v>0</v>
      </c>
    </row>
    <row r="64" spans="1:12" x14ac:dyDescent="0.25">
      <c r="A64">
        <v>646.714510553183</v>
      </c>
      <c r="B64">
        <v>21.678053974416301</v>
      </c>
      <c r="C64">
        <v>0</v>
      </c>
      <c r="D64">
        <v>0</v>
      </c>
    </row>
    <row r="65" spans="1:4" x14ac:dyDescent="0.25">
      <c r="A65">
        <v>662.54913235413801</v>
      </c>
      <c r="B65">
        <v>21.765394125853099</v>
      </c>
      <c r="C65">
        <v>0</v>
      </c>
      <c r="D65">
        <v>0</v>
      </c>
    </row>
    <row r="66" spans="1:4" x14ac:dyDescent="0.25">
      <c r="A66">
        <v>678.38375415509199</v>
      </c>
      <c r="B66">
        <v>21.8498466989987</v>
      </c>
      <c r="C66">
        <v>0</v>
      </c>
      <c r="D66">
        <v>0</v>
      </c>
    </row>
    <row r="67" spans="1:4" x14ac:dyDescent="0.25">
      <c r="A67">
        <v>694.218375956047</v>
      </c>
      <c r="B67">
        <v>21.931229856429201</v>
      </c>
      <c r="C67">
        <v>0</v>
      </c>
      <c r="D67">
        <v>0</v>
      </c>
    </row>
    <row r="68" spans="1:4" x14ac:dyDescent="0.25">
      <c r="A68">
        <v>710.052997757002</v>
      </c>
      <c r="B68">
        <v>22.009606635118399</v>
      </c>
      <c r="C68">
        <v>0</v>
      </c>
      <c r="D68">
        <v>0</v>
      </c>
    </row>
    <row r="69" spans="1:4" x14ac:dyDescent="0.25">
      <c r="A69">
        <v>725.887558831089</v>
      </c>
      <c r="B69">
        <v>22.084889753102601</v>
      </c>
      <c r="C69">
        <v>0</v>
      </c>
      <c r="D69">
        <v>0</v>
      </c>
    </row>
    <row r="70" spans="1:4" x14ac:dyDescent="0.25">
      <c r="A70">
        <v>741.722180632044</v>
      </c>
      <c r="B70">
        <v>22.157115577866701</v>
      </c>
      <c r="C70">
        <v>0</v>
      </c>
      <c r="D70">
        <v>0</v>
      </c>
    </row>
    <row r="71" spans="1:4" x14ac:dyDescent="0.25">
      <c r="A71">
        <v>757.556772069565</v>
      </c>
      <c r="B71">
        <v>22.226271986915801</v>
      </c>
      <c r="C71">
        <v>0</v>
      </c>
      <c r="D71">
        <v>0</v>
      </c>
    </row>
    <row r="72" spans="1:4" x14ac:dyDescent="0.25">
      <c r="A72">
        <v>773.39139387052001</v>
      </c>
      <c r="B72">
        <v>22.2924195927244</v>
      </c>
      <c r="C72">
        <v>0</v>
      </c>
      <c r="D72">
        <v>0</v>
      </c>
    </row>
    <row r="73" spans="1:4" x14ac:dyDescent="0.25">
      <c r="A73">
        <v>789.22598530803998</v>
      </c>
      <c r="B73">
        <v>22.3554783868261</v>
      </c>
      <c r="C73">
        <v>0</v>
      </c>
      <c r="D73">
        <v>0</v>
      </c>
    </row>
    <row r="74" spans="1:4" x14ac:dyDescent="0.25">
      <c r="A74">
        <v>805.06059192727798</v>
      </c>
      <c r="B74">
        <v>22.415249560304101</v>
      </c>
      <c r="C74">
        <v>0</v>
      </c>
      <c r="D74">
        <v>0</v>
      </c>
    </row>
    <row r="75" spans="1:4" x14ac:dyDescent="0.25">
      <c r="A75">
        <v>820.89521372823299</v>
      </c>
      <c r="B75">
        <v>22.471599765714199</v>
      </c>
      <c r="C75">
        <v>0</v>
      </c>
      <c r="D75">
        <v>0</v>
      </c>
    </row>
    <row r="76" spans="1:4" x14ac:dyDescent="0.25">
      <c r="A76">
        <v>836.72980516575399</v>
      </c>
      <c r="B76">
        <v>22.524201695693399</v>
      </c>
      <c r="C76">
        <v>0</v>
      </c>
      <c r="D76">
        <v>0</v>
      </c>
    </row>
    <row r="77" spans="1:4" x14ac:dyDescent="0.25">
      <c r="A77">
        <v>852.56442696670899</v>
      </c>
      <c r="B77">
        <v>22.572934125292601</v>
      </c>
      <c r="C77">
        <v>0</v>
      </c>
      <c r="D77">
        <v>0</v>
      </c>
    </row>
    <row r="78" spans="1:4" x14ac:dyDescent="0.25">
      <c r="A78">
        <v>868.399033585947</v>
      </c>
      <c r="B78">
        <v>22.6177000745522</v>
      </c>
      <c r="C78">
        <v>0</v>
      </c>
      <c r="D78">
        <v>0</v>
      </c>
    </row>
    <row r="79" spans="1:4" x14ac:dyDescent="0.25">
      <c r="A79">
        <v>884.23362502346799</v>
      </c>
      <c r="B79">
        <v>22.658276489565701</v>
      </c>
      <c r="C79">
        <v>0</v>
      </c>
      <c r="D79">
        <v>0</v>
      </c>
    </row>
    <row r="80" spans="1:4" x14ac:dyDescent="0.25">
      <c r="A80">
        <v>900.06822405184698</v>
      </c>
      <c r="B80">
        <v>22.694639125343201</v>
      </c>
      <c r="C80">
        <v>0</v>
      </c>
      <c r="D80">
        <v>0</v>
      </c>
    </row>
    <row r="81" spans="1:4" x14ac:dyDescent="0.25">
      <c r="A81">
        <v>915.90283826194297</v>
      </c>
      <c r="B81">
        <v>22.726858292355299</v>
      </c>
      <c r="C81">
        <v>0</v>
      </c>
      <c r="D81">
        <v>0</v>
      </c>
    </row>
    <row r="82" spans="1:4" x14ac:dyDescent="0.25">
      <c r="A82">
        <v>931.73744488118098</v>
      </c>
      <c r="B82">
        <v>22.754853982135501</v>
      </c>
      <c r="C82">
        <v>0</v>
      </c>
      <c r="D82">
        <v>0</v>
      </c>
    </row>
    <row r="83" spans="1:4" x14ac:dyDescent="0.25">
      <c r="A83">
        <v>947.57205150041898</v>
      </c>
      <c r="B83">
        <v>22.778502545235501</v>
      </c>
      <c r="C83">
        <v>0</v>
      </c>
      <c r="D83">
        <v>0</v>
      </c>
    </row>
    <row r="84" spans="1:4" x14ac:dyDescent="0.25">
      <c r="A84">
        <v>963.40665811965698</v>
      </c>
      <c r="B84">
        <v>22.797629417728398</v>
      </c>
      <c r="C84">
        <v>0</v>
      </c>
      <c r="D84">
        <v>0</v>
      </c>
    </row>
    <row r="85" spans="1:4" x14ac:dyDescent="0.25">
      <c r="A85">
        <v>979.24126094346605</v>
      </c>
      <c r="B85">
        <v>22.812173987139602</v>
      </c>
      <c r="C85">
        <v>0</v>
      </c>
      <c r="D85">
        <v>0</v>
      </c>
    </row>
    <row r="86" spans="1:4" x14ac:dyDescent="0.25">
      <c r="A86">
        <v>995.07586566498901</v>
      </c>
      <c r="B86">
        <v>22.822138677968098</v>
      </c>
      <c r="C86">
        <v>0</v>
      </c>
      <c r="D86">
        <v>0</v>
      </c>
    </row>
    <row r="87" spans="1:4" x14ac:dyDescent="0.25">
      <c r="A87">
        <v>1010.91047086094</v>
      </c>
      <c r="B87">
        <v>22.827511367718898</v>
      </c>
      <c r="C87">
        <v>0</v>
      </c>
      <c r="D8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/>
  </sheetViews>
  <sheetFormatPr defaultRowHeight="15" x14ac:dyDescent="0.25"/>
  <cols>
    <col min="1" max="5" width="12" bestFit="1" customWidth="1"/>
    <col min="9" max="9" width="11" bestFit="1" customWidth="1"/>
    <col min="11" max="11" width="14" customWidth="1"/>
    <col min="13" max="13" width="12.7109375" bestFit="1" customWidth="1"/>
    <col min="14" max="14" width="12" bestFit="1" customWidth="1"/>
    <col min="15" max="15" width="12.7109375" bestFit="1" customWidth="1"/>
    <col min="16" max="16" width="12" bestFit="1" customWidth="1"/>
    <col min="17" max="17" width="12.7109375" bestFit="1" customWidth="1"/>
    <col min="18" max="18" width="12" bestFit="1" customWidth="1"/>
    <col min="19" max="20" width="12.7109375" bestFit="1" customWidth="1"/>
  </cols>
  <sheetData>
    <row r="1" spans="1:20" x14ac:dyDescent="0.25">
      <c r="A1" t="s">
        <v>22</v>
      </c>
      <c r="B1" t="s">
        <v>24</v>
      </c>
      <c r="C1" t="s">
        <v>25</v>
      </c>
      <c r="D1" t="s">
        <v>26</v>
      </c>
      <c r="E1" t="s">
        <v>27</v>
      </c>
    </row>
    <row r="2" spans="1:20" x14ac:dyDescent="0.25">
      <c r="A2">
        <v>0.49941775863629401</v>
      </c>
      <c r="B2">
        <v>4.80338749599084E-2</v>
      </c>
      <c r="C2" s="1">
        <v>8.6952403491556702E-6</v>
      </c>
      <c r="D2">
        <v>1.7773995334797101E-2</v>
      </c>
      <c r="E2">
        <v>1.75380107629347E-4</v>
      </c>
      <c r="K2" s="1"/>
      <c r="T2" s="1"/>
    </row>
    <row r="3" spans="1:20" x14ac:dyDescent="0.25">
      <c r="A3">
        <v>1.5431911578873401</v>
      </c>
      <c r="B3">
        <v>0.45722785100084001</v>
      </c>
      <c r="C3">
        <v>1.8895197891337199E-4</v>
      </c>
      <c r="D3">
        <v>0.13098422264654799</v>
      </c>
      <c r="E3">
        <v>3.6320983324700899E-3</v>
      </c>
      <c r="K3" s="1"/>
      <c r="T3" s="1"/>
    </row>
    <row r="4" spans="1:20" x14ac:dyDescent="0.25">
      <c r="A4">
        <v>2.68096974808793</v>
      </c>
      <c r="B4">
        <v>1.3554633966231</v>
      </c>
      <c r="C4">
        <v>1.4113751074481E-3</v>
      </c>
      <c r="D4">
        <v>0.31582462965039099</v>
      </c>
      <c r="E4">
        <v>1.9879741341348501E-2</v>
      </c>
      <c r="K4" s="1"/>
    </row>
    <row r="5" spans="1:20" x14ac:dyDescent="0.25">
      <c r="A5">
        <v>3.9210123832232799</v>
      </c>
      <c r="B5">
        <v>2.7514136688364301</v>
      </c>
      <c r="C5">
        <v>5.1736109473708002E-3</v>
      </c>
      <c r="D5">
        <v>0.53530469509947998</v>
      </c>
      <c r="E5">
        <v>5.9230942822451803E-2</v>
      </c>
      <c r="K5" s="1"/>
    </row>
    <row r="6" spans="1:20" x14ac:dyDescent="0.25">
      <c r="A6">
        <v>5.2729139083644796</v>
      </c>
      <c r="B6">
        <v>4.4890663601046796</v>
      </c>
      <c r="C6">
        <v>1.34736212462834E-2</v>
      </c>
      <c r="D6">
        <v>0.75911832339816199</v>
      </c>
      <c r="E6">
        <v>0.12844452324325301</v>
      </c>
      <c r="K6" s="1"/>
    </row>
    <row r="7" spans="1:20" x14ac:dyDescent="0.25">
      <c r="A7">
        <v>6.7462691685825904</v>
      </c>
      <c r="B7">
        <v>6.2563365663270103</v>
      </c>
      <c r="C7">
        <v>2.8476324182140501E-2</v>
      </c>
      <c r="D7">
        <v>0.96836054615395395</v>
      </c>
      <c r="E7">
        <v>0.225107218009162</v>
      </c>
      <c r="K7" s="1"/>
    </row>
    <row r="8" spans="1:20" x14ac:dyDescent="0.25">
      <c r="A8">
        <v>8.3522519075047104</v>
      </c>
      <c r="B8">
        <v>7.7211245816357197</v>
      </c>
      <c r="C8">
        <v>5.2141666954714401E-2</v>
      </c>
      <c r="D8">
        <v>1.15461502461695</v>
      </c>
      <c r="E8">
        <v>0.33759652915006499</v>
      </c>
      <c r="K8" s="1"/>
    </row>
    <row r="9" spans="1:20" x14ac:dyDescent="0.25">
      <c r="A9">
        <v>10.1028253180358</v>
      </c>
      <c r="B9">
        <v>8.6831718263739202</v>
      </c>
      <c r="C9">
        <v>8.58867291543534E-2</v>
      </c>
      <c r="D9">
        <v>1.31527401753299</v>
      </c>
      <c r="E9">
        <v>0.45091045648011302</v>
      </c>
      <c r="K9" s="1"/>
    </row>
    <row r="10" spans="1:20" x14ac:dyDescent="0.25">
      <c r="A10">
        <v>12.0109849498293</v>
      </c>
      <c r="B10">
        <v>9.1199063194055192</v>
      </c>
      <c r="C10">
        <v>0.130410525830674</v>
      </c>
      <c r="D10">
        <v>1.45008770103631</v>
      </c>
      <c r="E10">
        <v>0.553295576843569</v>
      </c>
      <c r="K10" s="1"/>
    </row>
    <row r="11" spans="1:20" x14ac:dyDescent="0.25">
      <c r="A11">
        <v>14.090758709286501</v>
      </c>
      <c r="B11">
        <v>9.1288421935616899</v>
      </c>
      <c r="C11">
        <v>0.18563481848600999</v>
      </c>
      <c r="D11">
        <v>1.5600342790608299</v>
      </c>
      <c r="E11">
        <v>0.63900856573044296</v>
      </c>
      <c r="K11" s="1"/>
    </row>
    <row r="12" spans="1:20" x14ac:dyDescent="0.25">
      <c r="A12">
        <v>16.3577534013648</v>
      </c>
      <c r="B12">
        <v>8.8454529408670908</v>
      </c>
      <c r="C12">
        <v>0.250729501355136</v>
      </c>
      <c r="D12">
        <v>1.6470351995424899</v>
      </c>
      <c r="E12">
        <v>0.707344542310541</v>
      </c>
      <c r="K12" s="1"/>
    </row>
    <row r="13" spans="1:20" x14ac:dyDescent="0.25">
      <c r="A13">
        <v>18.828851095239798</v>
      </c>
      <c r="B13">
        <v>8.3903844194322907</v>
      </c>
      <c r="C13">
        <v>0.32418999720485697</v>
      </c>
      <c r="D13">
        <v>1.71359178300621</v>
      </c>
      <c r="E13">
        <v>0.76032887123190496</v>
      </c>
      <c r="K13" s="1"/>
    </row>
    <row r="14" spans="1:20" x14ac:dyDescent="0.25">
      <c r="A14">
        <v>21.522330578040599</v>
      </c>
      <c r="B14">
        <v>7.8514983537914604</v>
      </c>
      <c r="C14">
        <v>0.40396355369945303</v>
      </c>
      <c r="D14">
        <v>1.7623176455156599</v>
      </c>
      <c r="E14">
        <v>0.80083746435557501</v>
      </c>
      <c r="K14" s="1"/>
    </row>
    <row r="15" spans="1:20" x14ac:dyDescent="0.25">
      <c r="A15">
        <v>24.458110262319899</v>
      </c>
      <c r="B15">
        <v>7.2857468806707599</v>
      </c>
      <c r="C15">
        <v>0.48761303983078602</v>
      </c>
      <c r="D15">
        <v>1.7956154878430299</v>
      </c>
      <c r="E15">
        <v>0.83159671482570297</v>
      </c>
      <c r="K15" s="1"/>
    </row>
    <row r="16" spans="1:20" x14ac:dyDescent="0.25">
      <c r="A16">
        <v>27.658234000994199</v>
      </c>
      <c r="B16">
        <v>6.7276268813832099</v>
      </c>
      <c r="C16">
        <v>0.57249609149205305</v>
      </c>
      <c r="D16">
        <v>1.8157069510582799</v>
      </c>
      <c r="E16">
        <v>0.85484092826056501</v>
      </c>
      <c r="K16" s="1"/>
    </row>
    <row r="17" spans="1:11" x14ac:dyDescent="0.25">
      <c r="A17">
        <v>31.146324545535801</v>
      </c>
      <c r="B17">
        <v>6.1970865123158996</v>
      </c>
      <c r="C17">
        <v>0.65596779240511405</v>
      </c>
      <c r="D17">
        <v>1.8247393261834199</v>
      </c>
      <c r="E17">
        <v>0.87227052492767698</v>
      </c>
      <c r="K17" s="1"/>
    </row>
    <row r="18" spans="1:11" x14ac:dyDescent="0.25">
      <c r="A18">
        <v>34.948312268383702</v>
      </c>
      <c r="B18">
        <v>5.7051777347408699</v>
      </c>
      <c r="C18">
        <v>0.73559269695799501</v>
      </c>
      <c r="D18">
        <v>1.8246670949192201</v>
      </c>
      <c r="E18">
        <v>0.88512711210438699</v>
      </c>
      <c r="K18" s="1"/>
    </row>
    <row r="19" spans="1:11" x14ac:dyDescent="0.25">
      <c r="A19">
        <v>39.092556616678301</v>
      </c>
      <c r="B19">
        <v>5.2579945559557801</v>
      </c>
      <c r="C19">
        <v>0.80930354636941804</v>
      </c>
      <c r="D19">
        <v>1.8174019780580699</v>
      </c>
      <c r="E19">
        <v>0.89432773792092302</v>
      </c>
      <c r="K19" s="1"/>
    </row>
    <row r="20" spans="1:11" x14ac:dyDescent="0.25">
      <c r="A20">
        <v>43.609663931659099</v>
      </c>
      <c r="B20">
        <v>4.85799515034374</v>
      </c>
      <c r="C20">
        <v>0.87553576330272898</v>
      </c>
      <c r="D20">
        <v>1.8047799980274699</v>
      </c>
      <c r="E20">
        <v>0.90055320611941703</v>
      </c>
      <c r="K20" s="1"/>
    </row>
    <row r="21" spans="1:11" x14ac:dyDescent="0.25">
      <c r="A21">
        <v>48.533398351677498</v>
      </c>
      <c r="B21">
        <v>4.50484397960546</v>
      </c>
      <c r="C21">
        <v>0.93333319843668205</v>
      </c>
      <c r="D21">
        <v>1.7883836936717601</v>
      </c>
      <c r="E21">
        <v>0.904310676482874</v>
      </c>
      <c r="K21" s="1"/>
    </row>
    <row r="22" spans="1:11" x14ac:dyDescent="0.25">
      <c r="A22">
        <v>53.900317450991501</v>
      </c>
      <c r="B22">
        <v>4.1966884562768696</v>
      </c>
      <c r="C22">
        <v>0.98235097156183104</v>
      </c>
      <c r="D22">
        <v>1.76947335608864</v>
      </c>
      <c r="E22">
        <v>0.90595427482255797</v>
      </c>
      <c r="K22" s="1"/>
    </row>
    <row r="23" spans="1:11" x14ac:dyDescent="0.25">
      <c r="A23">
        <v>59.7502580547064</v>
      </c>
      <c r="B23">
        <v>3.92996247469044</v>
      </c>
      <c r="C23">
        <v>1.02284921153763</v>
      </c>
      <c r="D23">
        <v>1.74900147488196</v>
      </c>
      <c r="E23">
        <v>0.90578920230678295</v>
      </c>
      <c r="K23" s="1"/>
    </row>
    <row r="24" spans="1:11" x14ac:dyDescent="0.25">
      <c r="A24">
        <v>66.126579146244694</v>
      </c>
      <c r="B24">
        <v>3.7000220461001501</v>
      </c>
      <c r="C24">
        <v>1.0555608249247901</v>
      </c>
      <c r="D24">
        <v>1.7278511976419499</v>
      </c>
      <c r="E24">
        <v>0.90406614957648401</v>
      </c>
      <c r="K24" s="1"/>
    </row>
    <row r="25" spans="1:11" x14ac:dyDescent="0.25">
      <c r="A25">
        <v>73.076769136021497</v>
      </c>
      <c r="B25">
        <v>3.50251095111655</v>
      </c>
      <c r="C25">
        <v>1.08152025973494</v>
      </c>
      <c r="D25">
        <v>1.7066273408208199</v>
      </c>
      <c r="E25">
        <v>0.90099535776464701</v>
      </c>
      <c r="K25" s="1"/>
    </row>
    <row r="26" spans="1:11" x14ac:dyDescent="0.25">
      <c r="A26">
        <v>80.652567315179397</v>
      </c>
      <c r="B26">
        <v>3.3328549282406499</v>
      </c>
      <c r="C26">
        <v>1.10188822422953</v>
      </c>
      <c r="D26">
        <v>1.6858187656146399</v>
      </c>
      <c r="E26">
        <v>0.89670327973778896</v>
      </c>
      <c r="K26" s="1"/>
    </row>
    <row r="27" spans="1:11" x14ac:dyDescent="0.25">
      <c r="A27">
        <v>88.910146036191705</v>
      </c>
      <c r="B27">
        <v>3.1858774035384299</v>
      </c>
      <c r="C27">
        <v>1.1178652020194899</v>
      </c>
      <c r="D27">
        <v>1.6655708976353101</v>
      </c>
      <c r="E27">
        <v>0.89125636825897203</v>
      </c>
      <c r="K27" s="1"/>
    </row>
    <row r="28" spans="1:11" x14ac:dyDescent="0.25">
      <c r="A28">
        <v>97.910900162139598</v>
      </c>
      <c r="B28">
        <v>3.0589098651854498</v>
      </c>
      <c r="C28">
        <v>1.1303592845582899</v>
      </c>
      <c r="D28">
        <v>1.64615455596941</v>
      </c>
      <c r="E28">
        <v>0.88474264916216205</v>
      </c>
      <c r="K28" s="1"/>
    </row>
    <row r="29" spans="1:11" x14ac:dyDescent="0.25">
      <c r="A29">
        <v>107.72168997418299</v>
      </c>
      <c r="B29">
        <v>2.9487209753466499</v>
      </c>
      <c r="C29">
        <v>1.1401667493024299</v>
      </c>
      <c r="D29">
        <v>1.6279723095293801</v>
      </c>
      <c r="E29">
        <v>0.87723396847814405</v>
      </c>
      <c r="K29" s="1"/>
    </row>
    <row r="30" spans="1:11" x14ac:dyDescent="0.25">
      <c r="A30">
        <v>118.415509167103</v>
      </c>
      <c r="B30">
        <v>2.85220016686071</v>
      </c>
      <c r="C30">
        <v>1.1477648041373401</v>
      </c>
      <c r="D30">
        <v>1.61049860363693</v>
      </c>
      <c r="E30">
        <v>0.86861793435983203</v>
      </c>
      <c r="K30" s="1"/>
    </row>
    <row r="31" spans="1:11" x14ac:dyDescent="0.25">
      <c r="A31">
        <v>130.07184921050799</v>
      </c>
      <c r="B31">
        <v>2.76735116020197</v>
      </c>
      <c r="C31">
        <v>1.1532829837968299</v>
      </c>
      <c r="D31">
        <v>1.59355883124942</v>
      </c>
      <c r="E31">
        <v>0.85910902550770896</v>
      </c>
      <c r="K31" s="1"/>
    </row>
    <row r="32" spans="1:11" x14ac:dyDescent="0.25">
      <c r="A32">
        <v>142.77712443690399</v>
      </c>
      <c r="B32">
        <v>2.6906814292840302</v>
      </c>
      <c r="C32">
        <v>1.15666937807903</v>
      </c>
      <c r="D32">
        <v>1.5769337945571</v>
      </c>
      <c r="E32">
        <v>0.84842862185868495</v>
      </c>
      <c r="K32" s="1"/>
    </row>
    <row r="33" spans="1:11" x14ac:dyDescent="0.25">
      <c r="A33">
        <v>156.625825852182</v>
      </c>
      <c r="B33">
        <v>2.6198187067740202</v>
      </c>
      <c r="C33">
        <v>1.1579113705897801</v>
      </c>
      <c r="D33">
        <v>1.55984455160687</v>
      </c>
      <c r="E33">
        <v>0.83700539188867296</v>
      </c>
      <c r="K33" s="1"/>
    </row>
    <row r="34" spans="1:11" x14ac:dyDescent="0.25">
      <c r="A34">
        <v>171.72106767742301</v>
      </c>
      <c r="B34">
        <v>2.5516666791467402</v>
      </c>
      <c r="C34">
        <v>1.1557033089975</v>
      </c>
      <c r="D34">
        <v>1.54044477497756</v>
      </c>
      <c r="E34">
        <v>0.82378138834808701</v>
      </c>
      <c r="K34" s="1"/>
    </row>
    <row r="35" spans="1:11" x14ac:dyDescent="0.25">
      <c r="A35">
        <v>187.51096414043499</v>
      </c>
      <c r="B35">
        <v>2.4841514423446101</v>
      </c>
      <c r="C35">
        <v>1.14921174082171</v>
      </c>
      <c r="D35">
        <v>1.51626463697543</v>
      </c>
      <c r="E35">
        <v>0.80848030257429204</v>
      </c>
      <c r="K35" s="1"/>
    </row>
    <row r="36" spans="1:11" x14ac:dyDescent="0.25">
      <c r="A36">
        <v>203.34561630482401</v>
      </c>
      <c r="B36">
        <v>2.4227571791787699</v>
      </c>
      <c r="C36">
        <v>1.1395771495698801</v>
      </c>
      <c r="D36">
        <v>1.49162375981608</v>
      </c>
      <c r="E36">
        <v>0.79273008279972801</v>
      </c>
      <c r="K36" s="1"/>
    </row>
    <row r="37" spans="1:11" x14ac:dyDescent="0.25">
      <c r="A37">
        <v>219.180207742345</v>
      </c>
      <c r="B37">
        <v>2.3651060364319001</v>
      </c>
      <c r="C37">
        <v>1.1281445776896999</v>
      </c>
      <c r="D37">
        <v>1.4661531862020001</v>
      </c>
      <c r="E37">
        <v>0.77753931824344802</v>
      </c>
      <c r="K37" s="1"/>
    </row>
    <row r="38" spans="1:11" x14ac:dyDescent="0.25">
      <c r="A38">
        <v>235.01485990673299</v>
      </c>
      <c r="B38">
        <v>2.30984680792178</v>
      </c>
      <c r="C38">
        <v>1.11566089645295</v>
      </c>
      <c r="D38">
        <v>1.4403387917703601</v>
      </c>
      <c r="E38">
        <v>0.76206314388524299</v>
      </c>
      <c r="K38" s="1"/>
    </row>
    <row r="39" spans="1:11" x14ac:dyDescent="0.25">
      <c r="A39">
        <v>250.84945134425399</v>
      </c>
      <c r="B39">
        <v>2.2563203592855401</v>
      </c>
      <c r="C39">
        <v>1.1020426065182101</v>
      </c>
      <c r="D39">
        <v>1.41362314377825</v>
      </c>
      <c r="E39">
        <v>0.74672237907031602</v>
      </c>
      <c r="K39" s="1"/>
    </row>
    <row r="40" spans="1:11" x14ac:dyDescent="0.25">
      <c r="A40">
        <v>266.68398205490797</v>
      </c>
      <c r="B40">
        <v>2.2039012640836</v>
      </c>
      <c r="C40">
        <v>1.0874934963588601</v>
      </c>
      <c r="D40">
        <v>1.3862791800959999</v>
      </c>
      <c r="E40">
        <v>0.73120599597504099</v>
      </c>
      <c r="K40" s="1"/>
    </row>
    <row r="41" spans="1:11" x14ac:dyDescent="0.25">
      <c r="A41">
        <v>282.51857349242903</v>
      </c>
      <c r="B41">
        <v>2.1525157501181198</v>
      </c>
      <c r="C41">
        <v>1.07182480160449</v>
      </c>
      <c r="D41">
        <v>1.35939817066306</v>
      </c>
      <c r="E41">
        <v>0.71587308029082397</v>
      </c>
      <c r="K41" s="1"/>
    </row>
    <row r="42" spans="1:11" x14ac:dyDescent="0.25">
      <c r="A42">
        <v>298.35316492995003</v>
      </c>
      <c r="B42">
        <v>2.1024953107375799</v>
      </c>
      <c r="C42">
        <v>1.0552928950888001</v>
      </c>
      <c r="D42">
        <v>1.33208319579484</v>
      </c>
      <c r="E42">
        <v>0.70034879991066401</v>
      </c>
      <c r="K42" s="1"/>
    </row>
    <row r="43" spans="1:11" x14ac:dyDescent="0.25">
      <c r="A43">
        <v>314.18781709433802</v>
      </c>
      <c r="B43">
        <v>2.0530284517658401</v>
      </c>
      <c r="C43">
        <v>1.03788198224203</v>
      </c>
      <c r="D43">
        <v>1.30406574780523</v>
      </c>
      <c r="E43">
        <v>0.68495265779318804</v>
      </c>
      <c r="K43" s="1"/>
    </row>
    <row r="44" spans="1:11" x14ac:dyDescent="0.25">
      <c r="A44">
        <v>330.02240853185901</v>
      </c>
      <c r="B44">
        <v>2.0039013686608702</v>
      </c>
      <c r="C44">
        <v>1.0197259316738101</v>
      </c>
      <c r="D44">
        <v>1.27571574707526</v>
      </c>
      <c r="E44">
        <v>0.66945885900651902</v>
      </c>
      <c r="K44" s="1"/>
    </row>
    <row r="45" spans="1:11" x14ac:dyDescent="0.25">
      <c r="A45">
        <v>345.85699996938001</v>
      </c>
      <c r="B45">
        <v>1.95470089859148</v>
      </c>
      <c r="C45">
        <v>1.00117193499405</v>
      </c>
      <c r="D45">
        <v>1.2470744135797001</v>
      </c>
      <c r="E45">
        <v>0.65404148089736802</v>
      </c>
      <c r="K45" s="1"/>
    </row>
    <row r="46" spans="1:11" x14ac:dyDescent="0.25">
      <c r="A46">
        <v>361.69165213376903</v>
      </c>
      <c r="B46">
        <v>1.9056755171065001</v>
      </c>
      <c r="C46">
        <v>0.98217665344423899</v>
      </c>
      <c r="D46">
        <v>1.21770835973338</v>
      </c>
      <c r="E46">
        <v>0.63855928726714695</v>
      </c>
      <c r="K46" s="1"/>
    </row>
    <row r="47" spans="1:11" x14ac:dyDescent="0.25">
      <c r="A47">
        <v>377.52624357129002</v>
      </c>
      <c r="B47">
        <v>1.85634907571236</v>
      </c>
      <c r="C47">
        <v>0.963019959096033</v>
      </c>
      <c r="D47">
        <v>1.1884702033788599</v>
      </c>
      <c r="E47">
        <v>0.62314162023293995</v>
      </c>
      <c r="K47" s="1"/>
    </row>
    <row r="48" spans="1:11" x14ac:dyDescent="0.25">
      <c r="A48">
        <v>393.36089573567801</v>
      </c>
      <c r="B48">
        <v>1.80772857454029</v>
      </c>
      <c r="C48">
        <v>0.94341148226737104</v>
      </c>
      <c r="D48">
        <v>1.1596564779327501</v>
      </c>
      <c r="E48">
        <v>0.60774432241523602</v>
      </c>
      <c r="K48" s="1"/>
    </row>
    <row r="49" spans="1:20" x14ac:dyDescent="0.25">
      <c r="A49">
        <v>409.19548717319901</v>
      </c>
      <c r="B49">
        <v>1.75884149184915</v>
      </c>
      <c r="C49">
        <v>0.92346409634710303</v>
      </c>
      <c r="D49">
        <v>1.1307339240485901</v>
      </c>
      <c r="E49">
        <v>0.59236960890613699</v>
      </c>
      <c r="K49" s="1"/>
    </row>
    <row r="50" spans="1:20" x14ac:dyDescent="0.25">
      <c r="A50">
        <v>425.03001788385302</v>
      </c>
      <c r="B50">
        <v>1.7104779413609099</v>
      </c>
      <c r="C50">
        <v>0.90320910154971401</v>
      </c>
      <c r="D50">
        <v>1.1019190429022501</v>
      </c>
      <c r="E50">
        <v>0.57692882786738797</v>
      </c>
      <c r="K50" s="1"/>
    </row>
    <row r="51" spans="1:20" x14ac:dyDescent="0.25">
      <c r="A51">
        <v>440.86467004824101</v>
      </c>
      <c r="B51">
        <v>1.6624073608802501</v>
      </c>
      <c r="C51">
        <v>0.88279221241217498</v>
      </c>
      <c r="D51">
        <v>1.0731536642489801</v>
      </c>
      <c r="E51">
        <v>0.56150278200653403</v>
      </c>
      <c r="K51" s="1"/>
      <c r="T51" s="1"/>
    </row>
    <row r="52" spans="1:20" x14ac:dyDescent="0.25">
      <c r="A52">
        <v>456.69932221263002</v>
      </c>
      <c r="B52">
        <v>1.61453507929689</v>
      </c>
      <c r="C52">
        <v>0.86220100515704301</v>
      </c>
      <c r="D52">
        <v>1.04358045113695</v>
      </c>
      <c r="E52">
        <v>0.54606985009849396</v>
      </c>
    </row>
    <row r="53" spans="1:20" x14ac:dyDescent="0.25">
      <c r="A53">
        <v>472.53385292328301</v>
      </c>
      <c r="B53">
        <v>1.56693149801634</v>
      </c>
      <c r="C53">
        <v>0.84124035906263905</v>
      </c>
      <c r="D53">
        <v>1.01281590370745</v>
      </c>
      <c r="E53">
        <v>0.53070760852101295</v>
      </c>
    </row>
    <row r="54" spans="1:20" x14ac:dyDescent="0.25">
      <c r="A54">
        <v>488.36844436080401</v>
      </c>
      <c r="B54">
        <v>1.51959064592076</v>
      </c>
      <c r="C54">
        <v>0.82005021016479696</v>
      </c>
      <c r="D54">
        <v>0.98141851409524195</v>
      </c>
      <c r="E54">
        <v>0.51527703616760301</v>
      </c>
    </row>
    <row r="55" spans="1:20" x14ac:dyDescent="0.25">
      <c r="A55">
        <v>504.20309652519302</v>
      </c>
      <c r="B55">
        <v>1.4723603558135701</v>
      </c>
      <c r="C55">
        <v>0.79871453934668901</v>
      </c>
      <c r="D55">
        <v>0.95031467234072498</v>
      </c>
      <c r="E55">
        <v>0.49987973834989902</v>
      </c>
    </row>
    <row r="56" spans="1:20" x14ac:dyDescent="0.25">
      <c r="A56">
        <v>520.03768796271402</v>
      </c>
      <c r="B56">
        <v>1.4259141120021399</v>
      </c>
      <c r="C56">
        <v>0.77718350703602002</v>
      </c>
      <c r="D56">
        <v>0.91974380100761899</v>
      </c>
      <c r="E56">
        <v>0.48444810660461401</v>
      </c>
    </row>
    <row r="57" spans="1:20" x14ac:dyDescent="0.25">
      <c r="A57">
        <v>535.87234012710201</v>
      </c>
      <c r="B57">
        <v>1.3802601006963999</v>
      </c>
      <c r="C57">
        <v>0.75580945733953597</v>
      </c>
      <c r="D57">
        <v>0.88930400534193998</v>
      </c>
      <c r="E57">
        <v>0.46906376226029001</v>
      </c>
    </row>
    <row r="58" spans="1:20" x14ac:dyDescent="0.25">
      <c r="A58">
        <v>551.70693156462301</v>
      </c>
      <c r="B58">
        <v>1.33501289587062</v>
      </c>
      <c r="C58">
        <v>0.73457125057391603</v>
      </c>
      <c r="D58">
        <v>0.85846915281528802</v>
      </c>
      <c r="E58">
        <v>0.45365172926469</v>
      </c>
    </row>
    <row r="59" spans="1:20" x14ac:dyDescent="0.25">
      <c r="A59">
        <v>567.541523002144</v>
      </c>
      <c r="B59">
        <v>1.29021911076728</v>
      </c>
      <c r="C59">
        <v>0.71341134249868399</v>
      </c>
      <c r="D59">
        <v>0.82742627424775195</v>
      </c>
      <c r="E59">
        <v>0.43826594029508098</v>
      </c>
    </row>
    <row r="60" spans="1:20" x14ac:dyDescent="0.25">
      <c r="A60">
        <v>583.376084076231</v>
      </c>
      <c r="B60">
        <v>1.2454299484648399</v>
      </c>
      <c r="C60">
        <v>0.69225913909163295</v>
      </c>
      <c r="D60">
        <v>0.79648254512886796</v>
      </c>
      <c r="E60">
        <v>0.42286705338956498</v>
      </c>
    </row>
    <row r="61" spans="1:20" x14ac:dyDescent="0.25">
      <c r="A61">
        <v>599.210705877186</v>
      </c>
      <c r="B61">
        <v>1.2008498715951701</v>
      </c>
      <c r="C61">
        <v>0.67117045104289796</v>
      </c>
      <c r="D61">
        <v>0.76580443444552004</v>
      </c>
      <c r="E61">
        <v>0.407481457036661</v>
      </c>
    </row>
    <row r="62" spans="1:20" x14ac:dyDescent="0.25">
      <c r="A62">
        <v>615.04535804157501</v>
      </c>
      <c r="B62">
        <v>1.1564629892801299</v>
      </c>
      <c r="C62">
        <v>0.65014383372719498</v>
      </c>
      <c r="D62">
        <v>0.735856918922423</v>
      </c>
      <c r="E62">
        <v>0.392070459355848</v>
      </c>
    </row>
    <row r="63" spans="1:20" x14ac:dyDescent="0.25">
      <c r="A63">
        <v>630.87994947909601</v>
      </c>
      <c r="B63">
        <v>1.1126341175580901</v>
      </c>
      <c r="C63">
        <v>0.62924400635724398</v>
      </c>
      <c r="D63">
        <v>0.70661972565142495</v>
      </c>
      <c r="E63">
        <v>0.37667169283577201</v>
      </c>
    </row>
    <row r="64" spans="1:20" x14ac:dyDescent="0.25">
      <c r="A64">
        <v>646.714510553183</v>
      </c>
      <c r="B64">
        <v>1.0690402382155699</v>
      </c>
      <c r="C64">
        <v>0.60863941224114804</v>
      </c>
      <c r="D64">
        <v>0.67784312707511496</v>
      </c>
      <c r="E64">
        <v>0.361276297108026</v>
      </c>
    </row>
    <row r="65" spans="1:5" x14ac:dyDescent="0.25">
      <c r="A65">
        <v>662.54913235413801</v>
      </c>
      <c r="B65">
        <v>1.0253261660494299</v>
      </c>
      <c r="C65">
        <v>0.588278478256272</v>
      </c>
      <c r="D65">
        <v>0.649321071473831</v>
      </c>
      <c r="E65">
        <v>0.345898718425447</v>
      </c>
    </row>
    <row r="66" spans="1:5" x14ac:dyDescent="0.25">
      <c r="A66">
        <v>678.38375415509199</v>
      </c>
      <c r="B66">
        <v>0.98158021581868804</v>
      </c>
      <c r="C66">
        <v>0.56821089951238302</v>
      </c>
      <c r="D66">
        <v>0.62120986730329097</v>
      </c>
      <c r="E66">
        <v>0.33051740779421901</v>
      </c>
    </row>
    <row r="67" spans="1:5" x14ac:dyDescent="0.25">
      <c r="A67">
        <v>694.218375956047</v>
      </c>
      <c r="B67">
        <v>0.93846614468712897</v>
      </c>
      <c r="C67">
        <v>0.54853283989921298</v>
      </c>
      <c r="D67">
        <v>0.59388116849487105</v>
      </c>
      <c r="E67">
        <v>0.31515856108615498</v>
      </c>
    </row>
    <row r="68" spans="1:5" x14ac:dyDescent="0.25">
      <c r="A68">
        <v>710.052997757002</v>
      </c>
      <c r="B68">
        <v>0.89592664918515796</v>
      </c>
      <c r="C68">
        <v>0.52925633796079397</v>
      </c>
      <c r="D68">
        <v>0.56710046421081495</v>
      </c>
      <c r="E68">
        <v>0.29977775607377599</v>
      </c>
    </row>
    <row r="69" spans="1:5" x14ac:dyDescent="0.25">
      <c r="A69">
        <v>725.887558831089</v>
      </c>
      <c r="B69">
        <v>0.85451107215407096</v>
      </c>
      <c r="C69">
        <v>0.51033309505846802</v>
      </c>
      <c r="D69">
        <v>0.54079388594494004</v>
      </c>
      <c r="E69">
        <v>0.28439167817910999</v>
      </c>
    </row>
    <row r="70" spans="1:5" x14ac:dyDescent="0.25">
      <c r="A70">
        <v>741.722180632044</v>
      </c>
      <c r="B70">
        <v>0.81439719881214201</v>
      </c>
      <c r="C70">
        <v>0.491695695345652</v>
      </c>
      <c r="D70">
        <v>0.51547923555317399</v>
      </c>
      <c r="E70">
        <v>0.26901761475139002</v>
      </c>
    </row>
    <row r="71" spans="1:5" x14ac:dyDescent="0.25">
      <c r="A71">
        <v>757.556772069565</v>
      </c>
      <c r="B71">
        <v>0.77543151364586704</v>
      </c>
      <c r="C71">
        <v>0.47338444386776801</v>
      </c>
      <c r="D71">
        <v>0.49135177821972897</v>
      </c>
      <c r="E71">
        <v>0.253670469508126</v>
      </c>
    </row>
    <row r="72" spans="1:5" x14ac:dyDescent="0.25">
      <c r="A72">
        <v>773.39139387052001</v>
      </c>
      <c r="B72">
        <v>0.73730231467315299</v>
      </c>
      <c r="C72">
        <v>0.45543237438964101</v>
      </c>
      <c r="D72">
        <v>0.46840077556332599</v>
      </c>
      <c r="E72">
        <v>0.238288556949696</v>
      </c>
    </row>
    <row r="73" spans="1:5" x14ac:dyDescent="0.25">
      <c r="A73">
        <v>789.22598530803998</v>
      </c>
      <c r="B73">
        <v>0.70049812601084505</v>
      </c>
      <c r="C73">
        <v>0.43794672626151299</v>
      </c>
      <c r="D73">
        <v>0.446636147344248</v>
      </c>
      <c r="E73">
        <v>0.22292506336363499</v>
      </c>
    </row>
    <row r="74" spans="1:5" x14ac:dyDescent="0.25">
      <c r="A74">
        <v>805.06059192727798</v>
      </c>
      <c r="B74">
        <v>0.66508135547120595</v>
      </c>
      <c r="C74">
        <v>0.42112430560122899</v>
      </c>
      <c r="D74">
        <v>0.425736608899353</v>
      </c>
      <c r="E74">
        <v>0.20755668212869799</v>
      </c>
    </row>
    <row r="75" spans="1:5" x14ac:dyDescent="0.25">
      <c r="A75">
        <v>820.89521372823299</v>
      </c>
      <c r="B75">
        <v>0.63116425043879698</v>
      </c>
      <c r="C75">
        <v>0.40505101945900601</v>
      </c>
      <c r="D75">
        <v>0.40550395763968899</v>
      </c>
      <c r="E75">
        <v>0.19221266690688199</v>
      </c>
    </row>
    <row r="76" spans="1:5" x14ac:dyDescent="0.25">
      <c r="A76">
        <v>836.72980516575399</v>
      </c>
      <c r="B76">
        <v>0.59890658647001904</v>
      </c>
      <c r="C76">
        <v>0.38984316017019899</v>
      </c>
      <c r="D76">
        <v>0.38626463072524297</v>
      </c>
      <c r="E76">
        <v>0.17687997995500099</v>
      </c>
    </row>
    <row r="77" spans="1:5" x14ac:dyDescent="0.25">
      <c r="A77">
        <v>852.56442696670899</v>
      </c>
      <c r="B77">
        <v>0.568291894836634</v>
      </c>
      <c r="C77">
        <v>0.37568590461911799</v>
      </c>
      <c r="D77">
        <v>0.36831867682748398</v>
      </c>
      <c r="E77">
        <v>0.161548797821125</v>
      </c>
    </row>
    <row r="78" spans="1:5" x14ac:dyDescent="0.25">
      <c r="A78">
        <v>868.399033585947</v>
      </c>
      <c r="B78">
        <v>0.53939505528252696</v>
      </c>
      <c r="C78">
        <v>0.36263621919612499</v>
      </c>
      <c r="D78">
        <v>0.35185526962734098</v>
      </c>
      <c r="E78">
        <v>0.14622110686501699</v>
      </c>
    </row>
    <row r="79" spans="1:5" x14ac:dyDescent="0.25">
      <c r="A79">
        <v>884.23362502346799</v>
      </c>
      <c r="B79">
        <v>0.51246743260709704</v>
      </c>
      <c r="C79">
        <v>0.350698943395921</v>
      </c>
      <c r="D79">
        <v>0.336923887540787</v>
      </c>
      <c r="E79">
        <v>0.130907091694931</v>
      </c>
    </row>
    <row r="80" spans="1:5" x14ac:dyDescent="0.25">
      <c r="A80">
        <v>900.06822405184698</v>
      </c>
      <c r="B80">
        <v>0.48775774313005799</v>
      </c>
      <c r="C80">
        <v>0.33987922971535101</v>
      </c>
      <c r="D80">
        <v>0.32362425786658799</v>
      </c>
      <c r="E80">
        <v>0.11559449707304099</v>
      </c>
    </row>
    <row r="81" spans="1:5" x14ac:dyDescent="0.25">
      <c r="A81">
        <v>915.90283826194297</v>
      </c>
      <c r="B81">
        <v>0.46567101162684399</v>
      </c>
      <c r="C81">
        <v>0.33019901238164401</v>
      </c>
      <c r="D81">
        <v>0.31198775305049498</v>
      </c>
      <c r="E81">
        <v>0.100292514427715</v>
      </c>
    </row>
    <row r="82" spans="1:5" x14ac:dyDescent="0.25">
      <c r="A82">
        <v>931.73744488118098</v>
      </c>
      <c r="B82">
        <v>0.44643818552617598</v>
      </c>
      <c r="C82">
        <v>0.32174504114309899</v>
      </c>
      <c r="D82">
        <v>0.30170866630534199</v>
      </c>
      <c r="E82">
        <v>8.4998296643291102E-2</v>
      </c>
    </row>
    <row r="83" spans="1:5" x14ac:dyDescent="0.25">
      <c r="A83">
        <v>947.57205150041898</v>
      </c>
      <c r="B83">
        <v>0.43012629544122699</v>
      </c>
      <c r="C83">
        <v>0.31460312674157898</v>
      </c>
      <c r="D83">
        <v>0.29284584203436098</v>
      </c>
      <c r="E83">
        <v>6.9718266283008895E-2</v>
      </c>
    </row>
    <row r="84" spans="1:5" x14ac:dyDescent="0.25">
      <c r="A84">
        <v>963.40665811965698</v>
      </c>
      <c r="B84">
        <v>0.41692420205078101</v>
      </c>
      <c r="C84">
        <v>0.30887882313116199</v>
      </c>
      <c r="D84">
        <v>0.28562184883962599</v>
      </c>
      <c r="E84">
        <v>5.44340404901313E-2</v>
      </c>
    </row>
    <row r="85" spans="1:5" x14ac:dyDescent="0.25">
      <c r="A85">
        <v>979.24126094346605</v>
      </c>
      <c r="B85">
        <v>0.406965436885247</v>
      </c>
      <c r="C85">
        <v>0.30460836632938798</v>
      </c>
      <c r="D85">
        <v>0.28020640611491099</v>
      </c>
      <c r="E85">
        <v>3.9158208572080501E-2</v>
      </c>
    </row>
    <row r="86" spans="1:5" x14ac:dyDescent="0.25">
      <c r="A86">
        <v>995.07586566498901</v>
      </c>
      <c r="B86">
        <v>0.40041126828048701</v>
      </c>
      <c r="C86">
        <v>0.30175633893971099</v>
      </c>
      <c r="D86">
        <v>0.27661229879397597</v>
      </c>
      <c r="E86">
        <v>2.38786687824677E-2</v>
      </c>
    </row>
    <row r="87" spans="1:5" x14ac:dyDescent="0.25">
      <c r="A87">
        <v>1010.91047086094</v>
      </c>
      <c r="B87">
        <v>0.39737664025492397</v>
      </c>
      <c r="C87">
        <v>0.30026745996793403</v>
      </c>
      <c r="D87">
        <v>0.274808515587394</v>
      </c>
      <c r="E87">
        <v>8.6045440804425298E-3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F3" sqref="F3"/>
    </sheetView>
  </sheetViews>
  <sheetFormatPr defaultRowHeight="15" x14ac:dyDescent="0.25"/>
  <cols>
    <col min="1" max="2" width="12" bestFit="1" customWidth="1"/>
    <col min="3" max="3" width="8.5703125" customWidth="1"/>
    <col min="14" max="14" width="11.28515625" bestFit="1" customWidth="1"/>
    <col min="15" max="15" width="13" customWidth="1"/>
  </cols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F1" t="s">
        <v>43</v>
      </c>
    </row>
    <row r="2" spans="1:6" x14ac:dyDescent="0.25">
      <c r="A2">
        <v>0.49941775863629401</v>
      </c>
      <c r="B2">
        <v>0.25102864656785001</v>
      </c>
      <c r="C2" s="1">
        <v>0</v>
      </c>
      <c r="D2" s="1">
        <f>-B2-C2</f>
        <v>-0.25102864656785001</v>
      </c>
      <c r="F2" s="1">
        <f>(3/2)*0.5*(Rij!B2+Rij!C2+Rij!D2)/POWER(Rij!A2,2)</f>
        <v>0.19791035461380799</v>
      </c>
    </row>
    <row r="3" spans="1:6" x14ac:dyDescent="0.25">
      <c r="A3">
        <v>1.5431911578873401</v>
      </c>
      <c r="B3">
        <v>0.230046762828684</v>
      </c>
      <c r="C3" s="1">
        <v>0</v>
      </c>
      <c r="D3" s="1">
        <f t="shared" ref="D3:D66" si="0">-B3-C3</f>
        <v>-0.230046762828684</v>
      </c>
    </row>
    <row r="4" spans="1:6" x14ac:dyDescent="0.25">
      <c r="A4">
        <v>2.68096974808793</v>
      </c>
      <c r="B4">
        <v>0.208175892263291</v>
      </c>
      <c r="C4">
        <v>0</v>
      </c>
      <c r="D4" s="1">
        <f t="shared" si="0"/>
        <v>-0.208175892263291</v>
      </c>
    </row>
    <row r="5" spans="1:6" x14ac:dyDescent="0.25">
      <c r="A5">
        <v>3.9210123832232799</v>
      </c>
      <c r="B5">
        <v>0.182300359089098</v>
      </c>
      <c r="C5">
        <v>0</v>
      </c>
      <c r="D5" s="1">
        <f t="shared" si="0"/>
        <v>-0.182300359089098</v>
      </c>
    </row>
    <row r="6" spans="1:6" x14ac:dyDescent="0.25">
      <c r="A6">
        <v>5.2729139083644796</v>
      </c>
      <c r="B6">
        <v>0.156695444526221</v>
      </c>
      <c r="C6">
        <v>0</v>
      </c>
      <c r="D6" s="1">
        <f t="shared" si="0"/>
        <v>-0.156695444526221</v>
      </c>
    </row>
    <row r="7" spans="1:6" x14ac:dyDescent="0.25">
      <c r="A7">
        <v>6.7462691685825904</v>
      </c>
      <c r="B7">
        <v>0.138013589097294</v>
      </c>
      <c r="C7">
        <v>0</v>
      </c>
      <c r="D7" s="1">
        <f t="shared" si="0"/>
        <v>-0.138013589097294</v>
      </c>
    </row>
    <row r="8" spans="1:6" x14ac:dyDescent="0.25">
      <c r="A8">
        <v>8.3522519075047104</v>
      </c>
      <c r="B8">
        <v>0.12788447125171501</v>
      </c>
      <c r="C8">
        <v>0</v>
      </c>
      <c r="D8" s="1">
        <f t="shared" si="0"/>
        <v>-0.12788447125171501</v>
      </c>
    </row>
    <row r="9" spans="1:6" x14ac:dyDescent="0.25">
      <c r="A9">
        <v>10.1028253180358</v>
      </c>
      <c r="B9">
        <v>0.122159318481647</v>
      </c>
      <c r="C9">
        <v>0</v>
      </c>
      <c r="D9" s="1">
        <f t="shared" si="0"/>
        <v>-0.122159318481647</v>
      </c>
    </row>
    <row r="10" spans="1:6" x14ac:dyDescent="0.25">
      <c r="A10">
        <v>12.0109849498293</v>
      </c>
      <c r="B10">
        <v>0.11601875802445701</v>
      </c>
      <c r="C10">
        <v>0</v>
      </c>
      <c r="D10" s="1">
        <f t="shared" si="0"/>
        <v>-0.11601875802445701</v>
      </c>
    </row>
    <row r="11" spans="1:6" x14ac:dyDescent="0.25">
      <c r="A11">
        <v>14.090758709286501</v>
      </c>
      <c r="B11">
        <v>0.107480480689063</v>
      </c>
      <c r="C11">
        <v>0</v>
      </c>
      <c r="D11" s="1">
        <f t="shared" si="0"/>
        <v>-0.107480480689063</v>
      </c>
    </row>
    <row r="12" spans="1:6" x14ac:dyDescent="0.25">
      <c r="A12">
        <v>16.3577534013648</v>
      </c>
      <c r="B12">
        <v>9.7035024682806795E-2</v>
      </c>
      <c r="C12">
        <v>0</v>
      </c>
      <c r="D12" s="1">
        <f t="shared" si="0"/>
        <v>-9.7035024682806795E-2</v>
      </c>
    </row>
    <row r="13" spans="1:6" x14ac:dyDescent="0.25">
      <c r="A13">
        <v>18.828851095239798</v>
      </c>
      <c r="B13">
        <v>8.5965433036872194E-2</v>
      </c>
      <c r="C13">
        <v>0</v>
      </c>
      <c r="D13" s="1">
        <f t="shared" si="0"/>
        <v>-8.5965433036872194E-2</v>
      </c>
    </row>
    <row r="14" spans="1:6" x14ac:dyDescent="0.25">
      <c r="A14">
        <v>21.522330578040599</v>
      </c>
      <c r="B14">
        <v>7.5316241546416807E-2</v>
      </c>
      <c r="C14">
        <v>0</v>
      </c>
      <c r="D14" s="1">
        <f t="shared" si="0"/>
        <v>-7.5316241546416807E-2</v>
      </c>
    </row>
    <row r="15" spans="1:6" x14ac:dyDescent="0.25">
      <c r="A15">
        <v>24.458110262319899</v>
      </c>
      <c r="B15">
        <v>6.5659527303856699E-2</v>
      </c>
      <c r="C15">
        <v>0</v>
      </c>
      <c r="D15" s="1">
        <f t="shared" si="0"/>
        <v>-6.5659527303856699E-2</v>
      </c>
    </row>
    <row r="16" spans="1:6" x14ac:dyDescent="0.25">
      <c r="A16">
        <v>27.658234000994199</v>
      </c>
      <c r="B16">
        <v>5.7188908489082799E-2</v>
      </c>
      <c r="C16">
        <v>0</v>
      </c>
      <c r="D16" s="1">
        <f t="shared" si="0"/>
        <v>-5.7188908489082799E-2</v>
      </c>
    </row>
    <row r="17" spans="1:16" x14ac:dyDescent="0.25">
      <c r="A17">
        <v>31.146324545535801</v>
      </c>
      <c r="B17">
        <v>4.9882400579837498E-2</v>
      </c>
      <c r="C17">
        <v>0</v>
      </c>
      <c r="D17" s="1">
        <f t="shared" si="0"/>
        <v>-4.9882400579837498E-2</v>
      </c>
    </row>
    <row r="18" spans="1:16" x14ac:dyDescent="0.25">
      <c r="A18">
        <v>34.948312268383702</v>
      </c>
      <c r="B18">
        <v>4.3633217788475898E-2</v>
      </c>
      <c r="C18">
        <v>0</v>
      </c>
      <c r="D18" s="1">
        <f t="shared" si="0"/>
        <v>-4.3633217788475898E-2</v>
      </c>
    </row>
    <row r="19" spans="1:16" x14ac:dyDescent="0.25">
      <c r="A19">
        <v>39.092556616678301</v>
      </c>
      <c r="B19">
        <v>3.82918019264872E-2</v>
      </c>
      <c r="C19">
        <v>0</v>
      </c>
      <c r="D19" s="1">
        <f t="shared" si="0"/>
        <v>-3.82918019264872E-2</v>
      </c>
    </row>
    <row r="20" spans="1:16" x14ac:dyDescent="0.25">
      <c r="A20">
        <v>43.609663931659099</v>
      </c>
      <c r="B20">
        <v>3.3715839344275599E-2</v>
      </c>
      <c r="C20">
        <v>0</v>
      </c>
      <c r="D20" s="1">
        <f t="shared" si="0"/>
        <v>-3.3715839344275599E-2</v>
      </c>
    </row>
    <row r="21" spans="1:16" x14ac:dyDescent="0.25">
      <c r="A21">
        <v>48.533398351677498</v>
      </c>
      <c r="B21">
        <v>2.9785479080293099E-2</v>
      </c>
      <c r="C21">
        <v>0</v>
      </c>
      <c r="D21" s="1">
        <f t="shared" si="0"/>
        <v>-2.9785479080293099E-2</v>
      </c>
    </row>
    <row r="22" spans="1:16" x14ac:dyDescent="0.25">
      <c r="A22">
        <v>53.900317450991501</v>
      </c>
      <c r="B22">
        <v>2.6393635963306499E-2</v>
      </c>
      <c r="C22">
        <v>0</v>
      </c>
      <c r="D22" s="1">
        <f t="shared" si="0"/>
        <v>-2.6393635963306499E-2</v>
      </c>
    </row>
    <row r="23" spans="1:16" x14ac:dyDescent="0.25">
      <c r="A23">
        <v>59.7502580547064</v>
      </c>
      <c r="B23">
        <v>2.3455159286748399E-2</v>
      </c>
      <c r="C23">
        <v>0</v>
      </c>
      <c r="D23" s="1">
        <f t="shared" si="0"/>
        <v>-2.3455159286748399E-2</v>
      </c>
    </row>
    <row r="24" spans="1:16" x14ac:dyDescent="0.25">
      <c r="A24">
        <v>66.126579146244694</v>
      </c>
      <c r="B24">
        <v>2.08978824875991E-2</v>
      </c>
      <c r="C24">
        <v>0</v>
      </c>
      <c r="D24" s="1">
        <f t="shared" si="0"/>
        <v>-2.08978824875991E-2</v>
      </c>
    </row>
    <row r="25" spans="1:16" x14ac:dyDescent="0.25">
      <c r="A25">
        <v>73.076769136021497</v>
      </c>
      <c r="B25">
        <v>1.8660859551524401E-2</v>
      </c>
      <c r="C25">
        <v>0</v>
      </c>
      <c r="D25" s="1">
        <f t="shared" si="0"/>
        <v>-1.8660859551524401E-2</v>
      </c>
    </row>
    <row r="26" spans="1:16" x14ac:dyDescent="0.25">
      <c r="A26">
        <v>80.652567315179397</v>
      </c>
      <c r="B26">
        <v>1.66978320384818E-2</v>
      </c>
      <c r="C26">
        <v>0</v>
      </c>
      <c r="D26" s="1">
        <f t="shared" si="0"/>
        <v>-1.66978320384818E-2</v>
      </c>
    </row>
    <row r="27" spans="1:16" x14ac:dyDescent="0.25">
      <c r="A27">
        <v>88.910146036191705</v>
      </c>
      <c r="B27">
        <v>1.4978737271042099E-2</v>
      </c>
      <c r="C27">
        <v>0</v>
      </c>
      <c r="D27" s="1">
        <f t="shared" si="0"/>
        <v>-1.4978737271042099E-2</v>
      </c>
    </row>
    <row r="28" spans="1:16" x14ac:dyDescent="0.25">
      <c r="A28">
        <v>97.910900162139598</v>
      </c>
      <c r="B28">
        <v>1.3469931345981E-2</v>
      </c>
      <c r="C28">
        <v>0</v>
      </c>
      <c r="D28" s="1">
        <f t="shared" si="0"/>
        <v>-1.3469931345981E-2</v>
      </c>
    </row>
    <row r="29" spans="1:16" x14ac:dyDescent="0.25">
      <c r="A29">
        <v>107.72168997418299</v>
      </c>
      <c r="B29">
        <v>1.21504521628946E-2</v>
      </c>
      <c r="C29">
        <v>0</v>
      </c>
      <c r="D29" s="1">
        <f t="shared" si="0"/>
        <v>-1.21504521628946E-2</v>
      </c>
    </row>
    <row r="30" spans="1:16" x14ac:dyDescent="0.25">
      <c r="A30">
        <v>118.415509167103</v>
      </c>
      <c r="B30">
        <v>1.09965355126028E-2</v>
      </c>
      <c r="C30">
        <v>0</v>
      </c>
      <c r="D30" s="1">
        <f t="shared" si="0"/>
        <v>-1.09965355126028E-2</v>
      </c>
    </row>
    <row r="31" spans="1:16" x14ac:dyDescent="0.25">
      <c r="A31">
        <v>130.07184921050799</v>
      </c>
      <c r="B31">
        <v>9.9813130451995597E-3</v>
      </c>
      <c r="C31">
        <v>0</v>
      </c>
      <c r="D31" s="1">
        <f t="shared" si="0"/>
        <v>-9.9813130451995597E-3</v>
      </c>
      <c r="L31" t="s">
        <v>29</v>
      </c>
      <c r="M31" t="s">
        <v>34</v>
      </c>
      <c r="N31" t="s">
        <v>36</v>
      </c>
      <c r="O31" t="s">
        <v>35</v>
      </c>
      <c r="P31" t="s">
        <v>37</v>
      </c>
    </row>
    <row r="32" spans="1:16" x14ac:dyDescent="0.25">
      <c r="A32">
        <v>142.77712443690399</v>
      </c>
      <c r="B32">
        <v>9.0840831022696595E-3</v>
      </c>
      <c r="C32">
        <v>0</v>
      </c>
      <c r="D32" s="1">
        <f t="shared" si="0"/>
        <v>-9.0840831022696595E-3</v>
      </c>
      <c r="K32" t="s">
        <v>33</v>
      </c>
      <c r="L32" s="1">
        <f>D2-A2*O32</f>
        <v>-0.2610679188433272</v>
      </c>
      <c r="M32" s="1">
        <f>DNS!D459-DNS!B459*Diss.!P32</f>
        <v>-0.24544870469921318</v>
      </c>
      <c r="O32">
        <f>(D3-D2)/(A3-A2)</f>
        <v>2.0101952927926166E-2</v>
      </c>
      <c r="P32" s="1">
        <f>(DNS!D460-DNS!D459)/(DNS!B460-DNS!B459)</f>
        <v>3.3464579552523077E-2</v>
      </c>
    </row>
    <row r="33" spans="1:16" x14ac:dyDescent="0.25">
      <c r="A33">
        <v>156.625825852182</v>
      </c>
      <c r="B33">
        <v>8.2750321186117696E-3</v>
      </c>
      <c r="C33">
        <v>0</v>
      </c>
      <c r="D33" s="1">
        <f t="shared" si="0"/>
        <v>-8.2750321186117696E-3</v>
      </c>
      <c r="K33" t="s">
        <v>38</v>
      </c>
      <c r="L33" s="1">
        <f>100*2*ABS(L32-M32)/ABS(L32+M32)</f>
        <v>6.1673056393981209</v>
      </c>
      <c r="M33" s="1"/>
    </row>
    <row r="34" spans="1:16" x14ac:dyDescent="0.25">
      <c r="A34">
        <v>171.72106767742301</v>
      </c>
      <c r="B34">
        <v>7.5850497729465904E-3</v>
      </c>
      <c r="C34">
        <v>0</v>
      </c>
      <c r="D34" s="1">
        <f t="shared" si="0"/>
        <v>-7.5850497729465904E-3</v>
      </c>
      <c r="K34" s="1" t="s">
        <v>39</v>
      </c>
      <c r="L34" s="1">
        <f>D2-(A2-N34)*O32</f>
        <v>-0.25797332369983761</v>
      </c>
      <c r="M34" s="1">
        <f>DNS!D459</f>
        <v>-0.24029700000000001</v>
      </c>
      <c r="N34" s="1">
        <f>DNS!B459</f>
        <v>0.153945</v>
      </c>
    </row>
    <row r="35" spans="1:16" x14ac:dyDescent="0.25">
      <c r="A35">
        <v>187.51096414043499</v>
      </c>
      <c r="B35">
        <v>7.0661147757244899E-3</v>
      </c>
      <c r="C35">
        <v>0</v>
      </c>
      <c r="D35" s="1">
        <f t="shared" si="0"/>
        <v>-7.0661147757244899E-3</v>
      </c>
      <c r="K35" t="s">
        <v>38</v>
      </c>
      <c r="L35" s="1">
        <f>100*2*ABS(L34-M34)/ABS(L34+M34)</f>
        <v>7.0950738420801365</v>
      </c>
    </row>
    <row r="36" spans="1:16" x14ac:dyDescent="0.25">
      <c r="A36">
        <v>203.34561630482401</v>
      </c>
      <c r="B36">
        <v>6.65619673335467E-3</v>
      </c>
      <c r="C36">
        <v>0</v>
      </c>
      <c r="D36" s="1">
        <f t="shared" si="0"/>
        <v>-6.65619673335467E-3</v>
      </c>
      <c r="K36" t="s">
        <v>40</v>
      </c>
      <c r="L36" s="1">
        <f>D2</f>
        <v>-0.25102864656785001</v>
      </c>
      <c r="M36" s="1">
        <f>N37*P37+N38*P38</f>
        <v>-0.22873589938538613</v>
      </c>
      <c r="N36">
        <f>A2</f>
        <v>0.49941775863629401</v>
      </c>
      <c r="O36" t="s">
        <v>41</v>
      </c>
      <c r="P36" t="s">
        <v>34</v>
      </c>
    </row>
    <row r="37" spans="1:16" x14ac:dyDescent="0.25">
      <c r="A37">
        <v>219.180207742345</v>
      </c>
      <c r="B37">
        <v>6.2899569145503402E-3</v>
      </c>
      <c r="C37">
        <v>0</v>
      </c>
      <c r="D37" s="1">
        <f t="shared" si="0"/>
        <v>-6.2899569145503402E-3</v>
      </c>
      <c r="K37" t="s">
        <v>38</v>
      </c>
      <c r="L37" s="1">
        <f>100*2*ABS(L36-M36)/ABS(L36+M36)</f>
        <v>9.2932032475100019</v>
      </c>
      <c r="N37" s="2">
        <f>1-(N36-O37)/O39</f>
        <v>-0.10770342192333637</v>
      </c>
      <c r="O37" s="2">
        <f>DNS!B459</f>
        <v>0.153945</v>
      </c>
      <c r="P37" s="1">
        <f>DNS!D459</f>
        <v>-0.24029700000000001</v>
      </c>
    </row>
    <row r="38" spans="1:16" x14ac:dyDescent="0.25">
      <c r="A38">
        <v>235.01485990673299</v>
      </c>
      <c r="B38">
        <v>5.9632984825094297E-3</v>
      </c>
      <c r="C38">
        <v>0</v>
      </c>
      <c r="D38" s="1">
        <f t="shared" si="0"/>
        <v>-5.9632984825094297E-3</v>
      </c>
      <c r="N38" s="2">
        <f>1-(O38-N36)/O39</f>
        <v>1.1077034219233364</v>
      </c>
      <c r="O38" s="2">
        <f>DNS!B460</f>
        <v>0.46582699999999999</v>
      </c>
      <c r="P38" s="1">
        <f>DNS!D460</f>
        <v>-0.22986000000000001</v>
      </c>
    </row>
    <row r="39" spans="1:16" x14ac:dyDescent="0.25">
      <c r="A39">
        <v>250.84945134425399</v>
      </c>
      <c r="B39">
        <v>5.6705212373651601E-3</v>
      </c>
      <c r="C39">
        <v>0</v>
      </c>
      <c r="D39" s="1">
        <f t="shared" si="0"/>
        <v>-5.6705212373651601E-3</v>
      </c>
      <c r="N39" t="s">
        <v>42</v>
      </c>
      <c r="O39" s="1">
        <f>O38-O37</f>
        <v>0.31188199999999999</v>
      </c>
    </row>
    <row r="40" spans="1:16" x14ac:dyDescent="0.25">
      <c r="A40">
        <v>266.68398205490797</v>
      </c>
      <c r="B40">
        <v>5.4023020922382E-3</v>
      </c>
      <c r="C40">
        <v>0</v>
      </c>
      <c r="D40" s="1">
        <f t="shared" si="0"/>
        <v>-5.4023020922382E-3</v>
      </c>
    </row>
    <row r="41" spans="1:16" x14ac:dyDescent="0.25">
      <c r="A41">
        <v>282.51857349242903</v>
      </c>
      <c r="B41">
        <v>5.1531880355678798E-3</v>
      </c>
      <c r="C41">
        <v>0</v>
      </c>
      <c r="D41" s="1">
        <f t="shared" si="0"/>
        <v>-5.1531880355678798E-3</v>
      </c>
    </row>
    <row r="42" spans="1:16" x14ac:dyDescent="0.25">
      <c r="A42">
        <v>298.35316492995003</v>
      </c>
      <c r="B42">
        <v>4.9198153159637596E-3</v>
      </c>
      <c r="C42">
        <v>0</v>
      </c>
      <c r="D42" s="1">
        <f t="shared" si="0"/>
        <v>-4.9198153159637596E-3</v>
      </c>
    </row>
    <row r="43" spans="1:16" x14ac:dyDescent="0.25">
      <c r="A43">
        <v>314.18781709433802</v>
      </c>
      <c r="B43">
        <v>4.7003401514090796E-3</v>
      </c>
      <c r="C43">
        <v>0</v>
      </c>
      <c r="D43" s="1">
        <f t="shared" si="0"/>
        <v>-4.7003401514090796E-3</v>
      </c>
    </row>
    <row r="44" spans="1:16" x14ac:dyDescent="0.25">
      <c r="A44">
        <v>330.02240853185901</v>
      </c>
      <c r="B44">
        <v>4.49270604778222E-3</v>
      </c>
      <c r="C44">
        <v>0</v>
      </c>
      <c r="D44" s="1">
        <f t="shared" si="0"/>
        <v>-4.49270604778222E-3</v>
      </c>
    </row>
    <row r="45" spans="1:16" x14ac:dyDescent="0.25">
      <c r="A45">
        <v>345.85699996938001</v>
      </c>
      <c r="B45">
        <v>4.2960248064560997E-3</v>
      </c>
      <c r="C45">
        <v>0</v>
      </c>
      <c r="D45" s="1">
        <f t="shared" si="0"/>
        <v>-4.2960248064560997E-3</v>
      </c>
    </row>
    <row r="46" spans="1:16" x14ac:dyDescent="0.25">
      <c r="A46">
        <v>361.69165213376903</v>
      </c>
      <c r="B46">
        <v>4.1063031379929404E-3</v>
      </c>
      <c r="C46" s="1">
        <v>0</v>
      </c>
      <c r="D46" s="1">
        <f t="shared" si="0"/>
        <v>-4.1063031379929404E-3</v>
      </c>
    </row>
    <row r="47" spans="1:16" x14ac:dyDescent="0.25">
      <c r="A47">
        <v>377.52624357129002</v>
      </c>
      <c r="B47">
        <v>3.9256401953207199E-3</v>
      </c>
      <c r="C47" s="1">
        <v>0</v>
      </c>
      <c r="D47" s="1">
        <f t="shared" si="0"/>
        <v>-3.9256401953207199E-3</v>
      </c>
    </row>
    <row r="48" spans="1:16" x14ac:dyDescent="0.25">
      <c r="A48">
        <v>393.36089573567801</v>
      </c>
      <c r="B48">
        <v>3.7536998978266799E-3</v>
      </c>
      <c r="C48" s="1">
        <v>0</v>
      </c>
      <c r="D48" s="1">
        <f t="shared" si="0"/>
        <v>-3.7536998978266799E-3</v>
      </c>
    </row>
    <row r="49" spans="1:4" x14ac:dyDescent="0.25">
      <c r="A49">
        <v>409.19548717319901</v>
      </c>
      <c r="B49">
        <v>3.58936962498404E-3</v>
      </c>
      <c r="C49" s="1">
        <v>0</v>
      </c>
      <c r="D49" s="1">
        <f t="shared" si="0"/>
        <v>-3.58936962498404E-3</v>
      </c>
    </row>
    <row r="50" spans="1:4" x14ac:dyDescent="0.25">
      <c r="A50">
        <v>425.03001788385302</v>
      </c>
      <c r="B50">
        <v>3.4313406350165499E-3</v>
      </c>
      <c r="C50" s="1">
        <v>0</v>
      </c>
      <c r="D50" s="1">
        <f t="shared" si="0"/>
        <v>-3.4313406350165499E-3</v>
      </c>
    </row>
    <row r="51" spans="1:4" x14ac:dyDescent="0.25">
      <c r="A51">
        <v>440.86467004824101</v>
      </c>
      <c r="B51">
        <v>3.2800178778070099E-3</v>
      </c>
      <c r="C51" s="1">
        <v>0</v>
      </c>
      <c r="D51" s="1">
        <f t="shared" si="0"/>
        <v>-3.2800178778070099E-3</v>
      </c>
    </row>
    <row r="52" spans="1:4" x14ac:dyDescent="0.25">
      <c r="A52">
        <v>456.69932221263002</v>
      </c>
      <c r="B52">
        <v>3.1337541082502498E-3</v>
      </c>
      <c r="C52" s="1">
        <v>0</v>
      </c>
      <c r="D52" s="1">
        <f t="shared" si="0"/>
        <v>-3.1337541082502498E-3</v>
      </c>
    </row>
    <row r="53" spans="1:4" x14ac:dyDescent="0.25">
      <c r="A53">
        <v>472.53385292328301</v>
      </c>
      <c r="B53">
        <v>2.9911672974057301E-3</v>
      </c>
      <c r="C53" s="1">
        <v>0</v>
      </c>
      <c r="D53" s="1">
        <f t="shared" si="0"/>
        <v>-2.9911672974057301E-3</v>
      </c>
    </row>
    <row r="54" spans="1:4" x14ac:dyDescent="0.25">
      <c r="A54">
        <v>488.36844436080401</v>
      </c>
      <c r="B54">
        <v>2.8534102543861799E-3</v>
      </c>
      <c r="C54" s="1">
        <v>0</v>
      </c>
      <c r="D54" s="1">
        <f t="shared" si="0"/>
        <v>-2.8534102543861799E-3</v>
      </c>
    </row>
    <row r="55" spans="1:4" x14ac:dyDescent="0.25">
      <c r="A55">
        <v>504.20309652519302</v>
      </c>
      <c r="B55">
        <v>2.72108939455075E-3</v>
      </c>
      <c r="C55" s="1">
        <v>0</v>
      </c>
      <c r="D55" s="1">
        <f t="shared" si="0"/>
        <v>-2.72108939455075E-3</v>
      </c>
    </row>
    <row r="56" spans="1:4" x14ac:dyDescent="0.25">
      <c r="A56">
        <v>520.03768796271402</v>
      </c>
      <c r="B56">
        <v>2.5935196473970599E-3</v>
      </c>
      <c r="C56" s="1">
        <v>0</v>
      </c>
      <c r="D56" s="1">
        <f t="shared" si="0"/>
        <v>-2.5935196473970599E-3</v>
      </c>
    </row>
    <row r="57" spans="1:4" x14ac:dyDescent="0.25">
      <c r="A57">
        <v>535.87234012710201</v>
      </c>
      <c r="B57">
        <v>2.4701908055253801E-3</v>
      </c>
      <c r="C57" s="1">
        <v>0</v>
      </c>
      <c r="D57" s="1">
        <f t="shared" si="0"/>
        <v>-2.4701908055253801E-3</v>
      </c>
    </row>
    <row r="58" spans="1:4" x14ac:dyDescent="0.25">
      <c r="A58">
        <v>551.70693156462301</v>
      </c>
      <c r="B58">
        <v>2.3507201510366E-3</v>
      </c>
      <c r="C58" s="1">
        <v>0</v>
      </c>
      <c r="D58" s="1">
        <f t="shared" si="0"/>
        <v>-2.3507201510366E-3</v>
      </c>
    </row>
    <row r="59" spans="1:4" x14ac:dyDescent="0.25">
      <c r="A59">
        <v>567.541523002144</v>
      </c>
      <c r="B59">
        <v>2.23394475641515E-3</v>
      </c>
      <c r="C59" s="1">
        <v>0</v>
      </c>
      <c r="D59" s="1">
        <f t="shared" si="0"/>
        <v>-2.23394475641515E-3</v>
      </c>
    </row>
    <row r="60" spans="1:4" x14ac:dyDescent="0.25">
      <c r="A60">
        <v>583.376084076231</v>
      </c>
      <c r="B60">
        <v>2.1210802195012601E-3</v>
      </c>
      <c r="C60" s="1">
        <v>0</v>
      </c>
      <c r="D60" s="1">
        <f t="shared" si="0"/>
        <v>-2.1210802195012601E-3</v>
      </c>
    </row>
    <row r="61" spans="1:4" x14ac:dyDescent="0.25">
      <c r="A61">
        <v>599.210705877186</v>
      </c>
      <c r="B61">
        <v>2.0127319402509902E-3</v>
      </c>
      <c r="C61" s="1">
        <v>0</v>
      </c>
      <c r="D61" s="1">
        <f t="shared" si="0"/>
        <v>-2.0127319402509902E-3</v>
      </c>
    </row>
    <row r="62" spans="1:4" x14ac:dyDescent="0.25">
      <c r="A62">
        <v>615.04535804157501</v>
      </c>
      <c r="B62">
        <v>1.9081246197985701E-3</v>
      </c>
      <c r="C62" s="1">
        <v>0</v>
      </c>
      <c r="D62" s="1">
        <f t="shared" si="0"/>
        <v>-1.9081246197985701E-3</v>
      </c>
    </row>
    <row r="63" spans="1:4" x14ac:dyDescent="0.25">
      <c r="A63">
        <v>630.87994947909601</v>
      </c>
      <c r="B63">
        <v>1.80733262602967E-3</v>
      </c>
      <c r="C63" s="1">
        <v>0</v>
      </c>
      <c r="D63" s="1">
        <f t="shared" si="0"/>
        <v>-1.80733262602967E-3</v>
      </c>
    </row>
    <row r="64" spans="1:4" x14ac:dyDescent="0.25">
      <c r="A64">
        <v>646.714510553183</v>
      </c>
      <c r="B64">
        <v>1.7107179887474501E-3</v>
      </c>
      <c r="C64" s="1">
        <v>0</v>
      </c>
      <c r="D64" s="1">
        <f t="shared" si="0"/>
        <v>-1.7107179887474501E-3</v>
      </c>
    </row>
    <row r="65" spans="1:4" x14ac:dyDescent="0.25">
      <c r="A65">
        <v>662.54913235413801</v>
      </c>
      <c r="B65">
        <v>1.61798670421859E-3</v>
      </c>
      <c r="C65" s="1">
        <v>0</v>
      </c>
      <c r="D65" s="1">
        <f t="shared" si="0"/>
        <v>-1.61798670421859E-3</v>
      </c>
    </row>
    <row r="66" spans="1:4" x14ac:dyDescent="0.25">
      <c r="A66">
        <v>678.38375415509199</v>
      </c>
      <c r="B66">
        <v>1.52872137051168E-3</v>
      </c>
      <c r="C66" s="1">
        <v>0</v>
      </c>
      <c r="D66" s="1">
        <f t="shared" si="0"/>
        <v>-1.52872137051168E-3</v>
      </c>
    </row>
    <row r="67" spans="1:4" x14ac:dyDescent="0.25">
      <c r="A67">
        <v>694.218375956047</v>
      </c>
      <c r="B67">
        <v>1.44294484904162E-3</v>
      </c>
      <c r="C67" s="1">
        <v>0</v>
      </c>
      <c r="D67" s="1">
        <f t="shared" ref="D67:D87" si="1">-B67-C67</f>
        <v>-1.44294484904162E-3</v>
      </c>
    </row>
    <row r="68" spans="1:4" x14ac:dyDescent="0.25">
      <c r="A68">
        <v>710.052997757002</v>
      </c>
      <c r="B68">
        <v>1.3617656512185099E-3</v>
      </c>
      <c r="C68" s="1">
        <v>0</v>
      </c>
      <c r="D68" s="1">
        <f t="shared" si="1"/>
        <v>-1.3617656512185099E-3</v>
      </c>
    </row>
    <row r="69" spans="1:4" x14ac:dyDescent="0.25">
      <c r="A69">
        <v>725.887558831089</v>
      </c>
      <c r="B69">
        <v>1.2844643669134299E-3</v>
      </c>
      <c r="C69" s="1">
        <v>0</v>
      </c>
      <c r="D69" s="1">
        <f t="shared" si="1"/>
        <v>-1.2844643669134299E-3</v>
      </c>
    </row>
    <row r="70" spans="1:4" x14ac:dyDescent="0.25">
      <c r="A70">
        <v>741.722180632044</v>
      </c>
      <c r="B70">
        <v>1.2099747159844401E-3</v>
      </c>
      <c r="C70" s="1">
        <v>0</v>
      </c>
      <c r="D70" s="1">
        <f t="shared" si="1"/>
        <v>-1.2099747159844401E-3</v>
      </c>
    </row>
    <row r="71" spans="1:4" x14ac:dyDescent="0.25">
      <c r="A71">
        <v>757.556772069565</v>
      </c>
      <c r="B71">
        <v>1.1387730234330301E-3</v>
      </c>
      <c r="C71" s="1">
        <v>0</v>
      </c>
      <c r="D71" s="1">
        <f t="shared" si="1"/>
        <v>-1.1387730234330301E-3</v>
      </c>
    </row>
    <row r="72" spans="1:4" x14ac:dyDescent="0.25">
      <c r="A72">
        <v>773.39139387052001</v>
      </c>
      <c r="B72">
        <v>1.0709866362470901E-3</v>
      </c>
      <c r="C72" s="1">
        <v>0</v>
      </c>
      <c r="D72" s="1">
        <f t="shared" si="1"/>
        <v>-1.0709866362470901E-3</v>
      </c>
    </row>
    <row r="73" spans="1:4" x14ac:dyDescent="0.25">
      <c r="A73">
        <v>789.22598530803998</v>
      </c>
      <c r="B73">
        <v>1.0061577026359799E-3</v>
      </c>
      <c r="C73" s="1">
        <v>0</v>
      </c>
      <c r="D73" s="1">
        <f t="shared" si="1"/>
        <v>-1.0061577026359799E-3</v>
      </c>
    </row>
    <row r="74" spans="1:4" x14ac:dyDescent="0.25">
      <c r="A74">
        <v>805.06059192727798</v>
      </c>
      <c r="B74">
        <v>9.44927253703794E-4</v>
      </c>
      <c r="C74" s="1">
        <v>0</v>
      </c>
      <c r="D74" s="1">
        <f t="shared" si="1"/>
        <v>-9.44927253703794E-4</v>
      </c>
    </row>
    <row r="75" spans="1:4" x14ac:dyDescent="0.25">
      <c r="A75">
        <v>820.89521372823299</v>
      </c>
      <c r="B75">
        <v>8.8776777254670003E-4</v>
      </c>
      <c r="C75" s="1">
        <v>0</v>
      </c>
      <c r="D75" s="1">
        <f t="shared" si="1"/>
        <v>-8.8776777254670003E-4</v>
      </c>
    </row>
    <row r="76" spans="1:4" x14ac:dyDescent="0.25">
      <c r="A76">
        <v>836.72980516575399</v>
      </c>
      <c r="B76">
        <v>8.3447198332616403E-4</v>
      </c>
      <c r="C76" s="1">
        <v>0</v>
      </c>
      <c r="D76" s="1">
        <f t="shared" si="1"/>
        <v>-8.3447198332616403E-4</v>
      </c>
    </row>
    <row r="77" spans="1:4" x14ac:dyDescent="0.25">
      <c r="A77">
        <v>852.56442696670899</v>
      </c>
      <c r="B77">
        <v>7.8499184441178395E-4</v>
      </c>
      <c r="C77" s="1">
        <v>0</v>
      </c>
      <c r="D77" s="1">
        <f t="shared" si="1"/>
        <v>-7.8499184441178395E-4</v>
      </c>
    </row>
    <row r="78" spans="1:4" x14ac:dyDescent="0.25">
      <c r="A78">
        <v>868.399033585947</v>
      </c>
      <c r="B78">
        <v>7.39377754831808E-4</v>
      </c>
      <c r="C78" s="1">
        <v>0</v>
      </c>
      <c r="D78" s="1">
        <f t="shared" si="1"/>
        <v>-7.39377754831808E-4</v>
      </c>
    </row>
    <row r="79" spans="1:4" x14ac:dyDescent="0.25">
      <c r="A79">
        <v>884.23362502346799</v>
      </c>
      <c r="B79">
        <v>6.9843417214753305E-4</v>
      </c>
      <c r="C79" s="1">
        <v>0</v>
      </c>
      <c r="D79" s="1">
        <f t="shared" si="1"/>
        <v>-6.9843417214753305E-4</v>
      </c>
    </row>
    <row r="80" spans="1:4" x14ac:dyDescent="0.25">
      <c r="A80">
        <v>900.06822405184698</v>
      </c>
      <c r="B80">
        <v>6.62491019234779E-4</v>
      </c>
      <c r="C80" s="1">
        <v>0</v>
      </c>
      <c r="D80" s="1">
        <f t="shared" si="1"/>
        <v>-6.62491019234779E-4</v>
      </c>
    </row>
    <row r="81" spans="1:4" x14ac:dyDescent="0.25">
      <c r="A81">
        <v>915.90283826194297</v>
      </c>
      <c r="B81">
        <v>6.3100344325873103E-4</v>
      </c>
      <c r="C81" s="1">
        <v>0</v>
      </c>
      <c r="D81" s="1">
        <f t="shared" si="1"/>
        <v>-6.3100344325873103E-4</v>
      </c>
    </row>
    <row r="82" spans="1:4" x14ac:dyDescent="0.25">
      <c r="A82">
        <v>931.73744488118098</v>
      </c>
      <c r="B82">
        <v>6.0385208388161703E-4</v>
      </c>
      <c r="C82" s="1">
        <v>0</v>
      </c>
      <c r="D82" s="1">
        <f t="shared" si="1"/>
        <v>-6.0385208388161703E-4</v>
      </c>
    </row>
    <row r="83" spans="1:4" x14ac:dyDescent="0.25">
      <c r="A83">
        <v>947.57205150041898</v>
      </c>
      <c r="B83">
        <v>5.8107646463003803E-4</v>
      </c>
      <c r="C83" s="1">
        <v>0</v>
      </c>
      <c r="D83" s="1">
        <f t="shared" si="1"/>
        <v>-5.8107646463003803E-4</v>
      </c>
    </row>
    <row r="84" spans="1:4" x14ac:dyDescent="0.25">
      <c r="A84">
        <v>963.40665811965698</v>
      </c>
      <c r="B84">
        <v>5.6272436586108504E-4</v>
      </c>
      <c r="C84" s="1">
        <v>0</v>
      </c>
      <c r="D84" s="1">
        <f t="shared" si="1"/>
        <v>-5.6272436586108504E-4</v>
      </c>
    </row>
    <row r="85" spans="1:4" x14ac:dyDescent="0.25">
      <c r="A85">
        <v>979.24126094346605</v>
      </c>
      <c r="B85">
        <v>5.4922096535622205E-4</v>
      </c>
      <c r="C85" s="1">
        <v>0</v>
      </c>
      <c r="D85" s="1">
        <f t="shared" si="1"/>
        <v>-5.4922096535622205E-4</v>
      </c>
    </row>
    <row r="86" spans="1:4" x14ac:dyDescent="0.25">
      <c r="A86">
        <v>995.07586566498901</v>
      </c>
      <c r="B86">
        <v>5.4022880191074898E-4</v>
      </c>
      <c r="C86" s="1">
        <v>0</v>
      </c>
      <c r="D86" s="1">
        <f t="shared" si="1"/>
        <v>-5.4022880191074898E-4</v>
      </c>
    </row>
    <row r="87" spans="1:4" x14ac:dyDescent="0.25">
      <c r="A87">
        <v>1010.91047086094</v>
      </c>
      <c r="B87">
        <v>5.35504760707045E-4</v>
      </c>
      <c r="C87" s="1">
        <v>0</v>
      </c>
      <c r="D87" s="1">
        <f t="shared" si="1"/>
        <v>-5.35504760707045E-4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topLeftCell="A430" workbookViewId="0"/>
  </sheetViews>
  <sheetFormatPr defaultRowHeight="15" x14ac:dyDescent="0.25"/>
  <cols>
    <col min="1" max="1" width="7.28515625" bestFit="1" customWidth="1"/>
    <col min="2" max="3" width="8.5703125" bestFit="1" customWidth="1"/>
    <col min="5" max="5" width="9.85546875" bestFit="1" customWidth="1"/>
    <col min="6" max="6" width="11.28515625" bestFit="1" customWidth="1"/>
    <col min="7" max="7" width="9.85546875" bestFit="1" customWidth="1"/>
    <col min="8" max="8" width="10.42578125" bestFit="1" customWidth="1"/>
    <col min="9" max="9" width="4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23</v>
      </c>
    </row>
    <row r="2" spans="1:10" x14ac:dyDescent="0.25">
      <c r="A2">
        <v>1</v>
      </c>
      <c r="B2" s="1">
        <v>0.153945</v>
      </c>
      <c r="C2" s="1">
        <v>0.153892</v>
      </c>
      <c r="D2" s="1">
        <v>4.1021299999999998E-3</v>
      </c>
      <c r="E2" s="1">
        <v>1.7276500000000001E-3</v>
      </c>
    </row>
    <row r="3" spans="1:10" x14ac:dyDescent="0.25">
      <c r="A3">
        <v>2</v>
      </c>
      <c r="B3" s="1">
        <v>0.46582699999999999</v>
      </c>
      <c r="C3" s="1">
        <v>0.46556199999999998</v>
      </c>
      <c r="D3" s="1">
        <v>3.7274700000000001E-2</v>
      </c>
      <c r="E3" s="1">
        <v>1.4319800000000001E-2</v>
      </c>
    </row>
    <row r="4" spans="1:10" x14ac:dyDescent="0.25">
      <c r="A4">
        <v>3</v>
      </c>
      <c r="B4" s="1">
        <v>0.78633399999999998</v>
      </c>
      <c r="C4" s="1">
        <v>0.78567699999999996</v>
      </c>
      <c r="D4" s="1">
        <v>0.105683</v>
      </c>
      <c r="E4" s="1">
        <v>3.7686699999999997E-2</v>
      </c>
    </row>
    <row r="5" spans="1:10" x14ac:dyDescent="0.25">
      <c r="A5">
        <v>4</v>
      </c>
      <c r="B5" s="1">
        <v>1.11676</v>
      </c>
      <c r="C5" s="1">
        <v>1.11537</v>
      </c>
      <c r="D5" s="1">
        <v>0.212148</v>
      </c>
      <c r="E5" s="1">
        <v>7.0357000000000003E-2</v>
      </c>
    </row>
    <row r="6" spans="1:10" x14ac:dyDescent="0.25">
      <c r="A6">
        <v>5</v>
      </c>
      <c r="B6" s="1">
        <v>1.45842</v>
      </c>
      <c r="C6" s="1">
        <v>1.4556800000000001</v>
      </c>
      <c r="D6" s="1">
        <v>0.35984899999999997</v>
      </c>
      <c r="E6" s="1">
        <v>0.111056</v>
      </c>
    </row>
    <row r="7" spans="1:10" x14ac:dyDescent="0.25">
      <c r="A7">
        <v>6</v>
      </c>
      <c r="B7" s="1">
        <v>1.81264</v>
      </c>
      <c r="C7" s="1">
        <v>1.80749</v>
      </c>
      <c r="D7" s="1">
        <v>0.55200400000000005</v>
      </c>
      <c r="E7" s="1">
        <v>0.15865299999999999</v>
      </c>
    </row>
    <row r="8" spans="1:10" x14ac:dyDescent="0.25">
      <c r="A8">
        <v>7</v>
      </c>
      <c r="B8" s="1">
        <v>2.1807599999999998</v>
      </c>
      <c r="C8" s="1">
        <v>2.1715100000000001</v>
      </c>
      <c r="D8" s="1">
        <v>0.79148399999999997</v>
      </c>
      <c r="E8" s="1">
        <v>0.212121</v>
      </c>
    </row>
    <row r="9" spans="1:10" x14ac:dyDescent="0.25">
      <c r="A9">
        <v>8</v>
      </c>
      <c r="B9" s="1">
        <v>2.5641400000000001</v>
      </c>
      <c r="C9" s="1">
        <v>2.5482200000000002</v>
      </c>
      <c r="D9" s="1">
        <v>1.0803499999999999</v>
      </c>
      <c r="E9" s="1">
        <v>0.27052500000000002</v>
      </c>
    </row>
    <row r="10" spans="1:10" x14ac:dyDescent="0.25">
      <c r="A10">
        <v>9</v>
      </c>
      <c r="B10" s="1">
        <v>2.9641299999999999</v>
      </c>
      <c r="C10" s="1">
        <v>2.9378000000000002</v>
      </c>
      <c r="D10" s="1">
        <v>1.4193499999999999</v>
      </c>
      <c r="E10" s="1">
        <v>0.333007</v>
      </c>
    </row>
    <row r="11" spans="1:10" x14ac:dyDescent="0.25">
      <c r="A11">
        <v>10</v>
      </c>
      <c r="B11" s="1">
        <v>3.38212</v>
      </c>
      <c r="C11" s="1">
        <v>3.3401299999999998</v>
      </c>
      <c r="D11" s="1">
        <v>1.8075000000000001</v>
      </c>
      <c r="E11" s="1">
        <v>0.39878599999999997</v>
      </c>
    </row>
    <row r="12" spans="1:10" x14ac:dyDescent="0.25">
      <c r="A12">
        <v>11</v>
      </c>
      <c r="B12" s="1">
        <v>3.8194699999999999</v>
      </c>
      <c r="C12" s="1">
        <v>3.75468</v>
      </c>
      <c r="D12" s="1">
        <v>2.2416800000000001</v>
      </c>
      <c r="E12" s="1">
        <v>0.46716200000000002</v>
      </c>
    </row>
    <row r="13" spans="1:10" x14ac:dyDescent="0.25">
      <c r="A13">
        <v>12</v>
      </c>
      <c r="B13" s="1">
        <v>4.2775699999999999</v>
      </c>
      <c r="C13" s="1">
        <v>4.1805599999999998</v>
      </c>
      <c r="D13" s="1">
        <v>2.71644</v>
      </c>
      <c r="E13" s="1">
        <v>0.53752</v>
      </c>
    </row>
    <row r="14" spans="1:10" x14ac:dyDescent="0.25">
      <c r="A14">
        <v>13</v>
      </c>
      <c r="B14" s="1">
        <v>4.7577800000000003</v>
      </c>
      <c r="C14" s="1">
        <v>4.6164699999999996</v>
      </c>
      <c r="D14" s="1">
        <v>3.2240500000000001</v>
      </c>
      <c r="E14" s="1">
        <v>0.60933400000000004</v>
      </c>
    </row>
    <row r="15" spans="1:10" x14ac:dyDescent="0.25">
      <c r="A15">
        <v>14</v>
      </c>
      <c r="B15" s="1">
        <v>5.2614799999999997</v>
      </c>
      <c r="C15" s="1">
        <v>5.0607100000000003</v>
      </c>
      <c r="D15" s="1">
        <v>3.7546900000000001</v>
      </c>
      <c r="E15" s="1">
        <v>0.68216600000000005</v>
      </c>
    </row>
    <row r="16" spans="1:10" x14ac:dyDescent="0.25">
      <c r="A16">
        <v>15</v>
      </c>
      <c r="B16" s="1">
        <v>5.7900499999999999</v>
      </c>
      <c r="C16" s="1">
        <v>5.5112399999999999</v>
      </c>
      <c r="D16" s="1">
        <v>4.29697</v>
      </c>
      <c r="E16" s="1">
        <v>0.75565800000000005</v>
      </c>
    </row>
    <row r="17" spans="1:5" x14ac:dyDescent="0.25">
      <c r="A17">
        <v>16</v>
      </c>
      <c r="B17" s="1">
        <v>6.3448399999999996</v>
      </c>
      <c r="C17" s="1">
        <v>5.9656900000000004</v>
      </c>
      <c r="D17" s="1">
        <v>4.8385699999999998</v>
      </c>
      <c r="E17" s="1">
        <v>0.82952300000000001</v>
      </c>
    </row>
    <row r="18" spans="1:5" x14ac:dyDescent="0.25">
      <c r="A18">
        <v>17</v>
      </c>
      <c r="B18" s="1">
        <v>6.9272099999999996</v>
      </c>
      <c r="C18" s="1">
        <v>6.4215099999999996</v>
      </c>
      <c r="D18" s="1">
        <v>5.3669500000000001</v>
      </c>
      <c r="E18" s="1">
        <v>0.90352699999999997</v>
      </c>
    </row>
    <row r="19" spans="1:5" x14ac:dyDescent="0.25">
      <c r="A19">
        <v>18</v>
      </c>
      <c r="B19" s="1">
        <v>7.5385099999999996</v>
      </c>
      <c r="C19" s="1">
        <v>6.87601</v>
      </c>
      <c r="D19" s="1">
        <v>5.87019</v>
      </c>
      <c r="E19" s="1">
        <v>0.977464</v>
      </c>
    </row>
    <row r="20" spans="1:5" x14ac:dyDescent="0.25">
      <c r="A20">
        <v>19</v>
      </c>
      <c r="B20" s="1">
        <v>8.1800700000000006</v>
      </c>
      <c r="C20" s="1">
        <v>7.3264500000000004</v>
      </c>
      <c r="D20" s="1">
        <v>6.3376200000000003</v>
      </c>
      <c r="E20" s="1">
        <v>1.05114</v>
      </c>
    </row>
    <row r="21" spans="1:5" x14ac:dyDescent="0.25">
      <c r="A21">
        <v>20</v>
      </c>
      <c r="B21" s="1">
        <v>8.8532100000000007</v>
      </c>
      <c r="C21" s="1">
        <v>7.7701900000000004</v>
      </c>
      <c r="D21" s="1">
        <v>6.7603799999999996</v>
      </c>
      <c r="E21" s="1">
        <v>1.12435</v>
      </c>
    </row>
    <row r="22" spans="1:5" x14ac:dyDescent="0.25">
      <c r="A22">
        <v>21</v>
      </c>
      <c r="B22" s="1">
        <v>9.5592299999999994</v>
      </c>
      <c r="C22" s="1">
        <v>8.2047699999999999</v>
      </c>
      <c r="D22" s="1">
        <v>7.1317599999999999</v>
      </c>
      <c r="E22" s="1">
        <v>1.19686</v>
      </c>
    </row>
    <row r="23" spans="1:5" x14ac:dyDescent="0.25">
      <c r="A23">
        <v>22</v>
      </c>
      <c r="B23" s="1">
        <v>10.2994</v>
      </c>
      <c r="C23" s="1">
        <v>8.6279500000000002</v>
      </c>
      <c r="D23" s="1">
        <v>7.4473799999999999</v>
      </c>
      <c r="E23" s="1">
        <v>1.2683899999999999</v>
      </c>
    </row>
    <row r="24" spans="1:5" x14ac:dyDescent="0.25">
      <c r="A24">
        <v>23</v>
      </c>
      <c r="B24" s="1">
        <v>11.074999999999999</v>
      </c>
      <c r="C24" s="1">
        <v>9.0378399999999992</v>
      </c>
      <c r="D24" s="1">
        <v>7.7050799999999997</v>
      </c>
      <c r="E24" s="1">
        <v>1.3386499999999999</v>
      </c>
    </row>
    <row r="25" spans="1:5" x14ac:dyDescent="0.25">
      <c r="A25">
        <v>24</v>
      </c>
      <c r="B25" s="1">
        <v>11.8874</v>
      </c>
      <c r="C25" s="1">
        <v>9.4328800000000008</v>
      </c>
      <c r="D25" s="1">
        <v>7.9047900000000002</v>
      </c>
      <c r="E25" s="1">
        <v>1.4072800000000001</v>
      </c>
    </row>
    <row r="26" spans="1:5" x14ac:dyDescent="0.25">
      <c r="A26">
        <v>25</v>
      </c>
      <c r="B26" s="1">
        <v>12.7376</v>
      </c>
      <c r="C26" s="1">
        <v>9.8118800000000004</v>
      </c>
      <c r="D26" s="1">
        <v>8.0481499999999997</v>
      </c>
      <c r="E26" s="1">
        <v>1.47393</v>
      </c>
    </row>
    <row r="27" spans="1:5" x14ac:dyDescent="0.25">
      <c r="A27">
        <v>26</v>
      </c>
      <c r="B27" s="1">
        <v>13.626899999999999</v>
      </c>
      <c r="C27" s="1">
        <v>10.173999999999999</v>
      </c>
      <c r="D27" s="1">
        <v>8.1382200000000005</v>
      </c>
      <c r="E27" s="1">
        <v>1.5382199999999999</v>
      </c>
    </row>
    <row r="28" spans="1:5" x14ac:dyDescent="0.25">
      <c r="A28">
        <v>27</v>
      </c>
      <c r="B28" s="1">
        <v>14.5565</v>
      </c>
      <c r="C28" s="1">
        <v>10.5189</v>
      </c>
      <c r="D28" s="1">
        <v>8.1790900000000004</v>
      </c>
      <c r="E28" s="1">
        <v>1.59981</v>
      </c>
    </row>
    <row r="29" spans="1:5" x14ac:dyDescent="0.25">
      <c r="A29">
        <v>28</v>
      </c>
      <c r="B29" s="1">
        <v>15.5276</v>
      </c>
      <c r="C29" s="1">
        <v>10.846299999999999</v>
      </c>
      <c r="D29" s="1">
        <v>8.1755499999999994</v>
      </c>
      <c r="E29" s="1">
        <v>1.6583600000000001</v>
      </c>
    </row>
    <row r="30" spans="1:5" x14ac:dyDescent="0.25">
      <c r="A30">
        <v>29</v>
      </c>
      <c r="B30" s="1">
        <v>16.5412</v>
      </c>
      <c r="C30" s="1">
        <v>11.1563</v>
      </c>
      <c r="D30" s="1">
        <v>8.1327700000000007</v>
      </c>
      <c r="E30" s="1">
        <v>1.7135800000000001</v>
      </c>
    </row>
    <row r="31" spans="1:5" x14ac:dyDescent="0.25">
      <c r="A31">
        <v>30</v>
      </c>
      <c r="B31" s="1">
        <v>17.598500000000001</v>
      </c>
      <c r="C31" s="1">
        <v>11.449299999999999</v>
      </c>
      <c r="D31" s="1">
        <v>8.0560700000000001</v>
      </c>
      <c r="E31" s="1">
        <v>1.76525</v>
      </c>
    </row>
    <row r="32" spans="1:5" x14ac:dyDescent="0.25">
      <c r="A32">
        <v>31</v>
      </c>
      <c r="B32" s="1">
        <v>18.700500000000002</v>
      </c>
      <c r="C32" s="1">
        <v>11.7258</v>
      </c>
      <c r="D32" s="1">
        <v>7.9507399999999997</v>
      </c>
      <c r="E32" s="1">
        <v>1.8131999999999999</v>
      </c>
    </row>
    <row r="33" spans="1:5" x14ac:dyDescent="0.25">
      <c r="A33">
        <v>32</v>
      </c>
      <c r="B33" s="1">
        <v>19.848400000000002</v>
      </c>
      <c r="C33" s="1">
        <v>11.9864</v>
      </c>
      <c r="D33" s="1">
        <v>7.82186</v>
      </c>
      <c r="E33" s="1">
        <v>1.8573299999999999</v>
      </c>
    </row>
    <row r="34" spans="1:5" x14ac:dyDescent="0.25">
      <c r="A34">
        <v>33</v>
      </c>
      <c r="B34" s="1">
        <v>21.042999999999999</v>
      </c>
      <c r="C34" s="1">
        <v>12.2319</v>
      </c>
      <c r="D34" s="1">
        <v>7.6742100000000004</v>
      </c>
      <c r="E34" s="1">
        <v>1.8975900000000001</v>
      </c>
    </row>
    <row r="35" spans="1:5" x14ac:dyDescent="0.25">
      <c r="A35">
        <v>34</v>
      </c>
      <c r="B35" s="1">
        <v>22.285499999999999</v>
      </c>
      <c r="C35" s="1">
        <v>12.463200000000001</v>
      </c>
      <c r="D35" s="1">
        <v>7.5122200000000001</v>
      </c>
      <c r="E35" s="1">
        <v>1.93401</v>
      </c>
    </row>
    <row r="36" spans="1:5" x14ac:dyDescent="0.25">
      <c r="A36">
        <v>35</v>
      </c>
      <c r="B36" s="1">
        <v>23.576599999999999</v>
      </c>
      <c r="C36" s="1">
        <v>12.681100000000001</v>
      </c>
      <c r="D36" s="1">
        <v>7.33988</v>
      </c>
      <c r="E36" s="1">
        <v>1.9666600000000001</v>
      </c>
    </row>
    <row r="37" spans="1:5" x14ac:dyDescent="0.25">
      <c r="A37">
        <v>36</v>
      </c>
      <c r="B37" s="1">
        <v>24.9175</v>
      </c>
      <c r="C37" s="1">
        <v>12.8864</v>
      </c>
      <c r="D37" s="1">
        <v>7.1607500000000002</v>
      </c>
      <c r="E37" s="1">
        <v>1.9956400000000001</v>
      </c>
    </row>
    <row r="38" spans="1:5" x14ac:dyDescent="0.25">
      <c r="A38">
        <v>37</v>
      </c>
      <c r="B38" s="1">
        <v>26.308900000000001</v>
      </c>
      <c r="C38" s="1">
        <v>13.0801</v>
      </c>
      <c r="D38" s="1">
        <v>6.9779499999999999</v>
      </c>
      <c r="E38" s="1">
        <v>2.0211000000000001</v>
      </c>
    </row>
    <row r="39" spans="1:5" x14ac:dyDescent="0.25">
      <c r="A39">
        <v>38</v>
      </c>
      <c r="B39" s="1">
        <v>27.7517</v>
      </c>
      <c r="C39" s="1">
        <v>13.263</v>
      </c>
      <c r="D39" s="1">
        <v>6.7941700000000003</v>
      </c>
      <c r="E39" s="1">
        <v>2.0431900000000001</v>
      </c>
    </row>
    <row r="40" spans="1:5" x14ac:dyDescent="0.25">
      <c r="A40">
        <v>39</v>
      </c>
      <c r="B40" s="1">
        <v>29.246700000000001</v>
      </c>
      <c r="C40" s="1">
        <v>13.4359</v>
      </c>
      <c r="D40" s="1">
        <v>6.6116799999999998</v>
      </c>
      <c r="E40" s="1">
        <v>2.0621</v>
      </c>
    </row>
    <row r="41" spans="1:5" x14ac:dyDescent="0.25">
      <c r="A41">
        <v>40</v>
      </c>
      <c r="B41" s="1">
        <v>30.794799999999999</v>
      </c>
      <c r="C41" s="1">
        <v>13.5997</v>
      </c>
      <c r="D41" s="1">
        <v>6.4323399999999999</v>
      </c>
      <c r="E41" s="1">
        <v>2.0779999999999998</v>
      </c>
    </row>
    <row r="42" spans="1:5" x14ac:dyDescent="0.25">
      <c r="A42">
        <v>41</v>
      </c>
      <c r="B42" s="1">
        <v>32.396700000000003</v>
      </c>
      <c r="C42" s="1">
        <v>13.7552</v>
      </c>
      <c r="D42" s="1">
        <v>6.2576799999999997</v>
      </c>
      <c r="E42" s="1">
        <v>2.0910799999999998</v>
      </c>
    </row>
    <row r="43" spans="1:5" x14ac:dyDescent="0.25">
      <c r="A43">
        <v>42</v>
      </c>
      <c r="B43" s="1">
        <v>34.053100000000001</v>
      </c>
      <c r="C43" s="1">
        <v>13.903</v>
      </c>
      <c r="D43" s="1">
        <v>6.0888499999999999</v>
      </c>
      <c r="E43" s="1">
        <v>2.1014900000000001</v>
      </c>
    </row>
    <row r="44" spans="1:5" x14ac:dyDescent="0.25">
      <c r="A44">
        <v>43</v>
      </c>
      <c r="B44" s="1">
        <v>35.764699999999998</v>
      </c>
      <c r="C44" s="1">
        <v>14.043799999999999</v>
      </c>
      <c r="D44" s="1">
        <v>5.9267700000000003</v>
      </c>
      <c r="E44" s="1">
        <v>2.10941</v>
      </c>
    </row>
    <row r="45" spans="1:5" x14ac:dyDescent="0.25">
      <c r="A45">
        <v>44</v>
      </c>
      <c r="B45" s="1">
        <v>37.532200000000003</v>
      </c>
      <c r="C45" s="1">
        <v>14.1784</v>
      </c>
      <c r="D45" s="1">
        <v>5.7720599999999997</v>
      </c>
      <c r="E45" s="1">
        <v>2.1150099999999998</v>
      </c>
    </row>
    <row r="46" spans="1:5" x14ac:dyDescent="0.25">
      <c r="A46">
        <v>45</v>
      </c>
      <c r="B46" s="1">
        <v>39.356200000000001</v>
      </c>
      <c r="C46" s="1">
        <v>14.3073</v>
      </c>
      <c r="D46" s="1">
        <v>5.6251199999999999</v>
      </c>
      <c r="E46" s="1">
        <v>2.11843</v>
      </c>
    </row>
    <row r="47" spans="1:5" x14ac:dyDescent="0.25">
      <c r="A47">
        <v>46</v>
      </c>
      <c r="B47" s="1">
        <v>41.237200000000001</v>
      </c>
      <c r="C47" s="1">
        <v>14.430999999999999</v>
      </c>
      <c r="D47" s="1">
        <v>5.4861399999999998</v>
      </c>
      <c r="E47" s="1">
        <v>2.1198399999999999</v>
      </c>
    </row>
    <row r="48" spans="1:5" x14ac:dyDescent="0.25">
      <c r="A48">
        <v>47</v>
      </c>
      <c r="B48" s="1">
        <v>43.175800000000002</v>
      </c>
      <c r="C48" s="1">
        <v>14.5502</v>
      </c>
      <c r="D48" s="1">
        <v>5.3551900000000003</v>
      </c>
      <c r="E48" s="1">
        <v>2.1193499999999998</v>
      </c>
    </row>
    <row r="49" spans="1:5" x14ac:dyDescent="0.25">
      <c r="A49">
        <v>48</v>
      </c>
      <c r="B49" s="1">
        <v>45.172600000000003</v>
      </c>
      <c r="C49" s="1">
        <v>14.6652</v>
      </c>
      <c r="D49" s="1">
        <v>5.2321999999999997</v>
      </c>
      <c r="E49" s="1">
        <v>2.1171000000000002</v>
      </c>
    </row>
    <row r="50" spans="1:5" x14ac:dyDescent="0.25">
      <c r="A50">
        <v>49</v>
      </c>
      <c r="B50" s="1">
        <v>47.228000000000002</v>
      </c>
      <c r="C50" s="1">
        <v>14.776400000000001</v>
      </c>
      <c r="D50" s="1">
        <v>5.1170099999999996</v>
      </c>
      <c r="E50" s="1">
        <v>2.1131899999999999</v>
      </c>
    </row>
    <row r="51" spans="1:5" x14ac:dyDescent="0.25">
      <c r="A51">
        <v>50</v>
      </c>
      <c r="B51" s="1">
        <v>49.342500000000001</v>
      </c>
      <c r="C51" s="1">
        <v>14.884399999999999</v>
      </c>
      <c r="D51" s="1">
        <v>5.0093899999999998</v>
      </c>
      <c r="E51" s="1">
        <v>2.1077400000000002</v>
      </c>
    </row>
    <row r="52" spans="1:5" x14ac:dyDescent="0.25">
      <c r="A52">
        <v>51</v>
      </c>
      <c r="B52" s="1">
        <v>51.516399999999997</v>
      </c>
      <c r="C52" s="1">
        <v>14.9894</v>
      </c>
      <c r="D52" s="1">
        <v>4.9090600000000002</v>
      </c>
      <c r="E52" s="1">
        <v>2.1008599999999999</v>
      </c>
    </row>
    <row r="53" spans="1:5" x14ac:dyDescent="0.25">
      <c r="A53">
        <v>52</v>
      </c>
      <c r="B53" s="1">
        <v>53.7502</v>
      </c>
      <c r="C53" s="1">
        <v>15.091699999999999</v>
      </c>
      <c r="D53" s="1">
        <v>4.8157300000000003</v>
      </c>
      <c r="E53" s="1">
        <v>2.0926800000000001</v>
      </c>
    </row>
    <row r="54" spans="1:5" x14ac:dyDescent="0.25">
      <c r="A54">
        <v>53</v>
      </c>
      <c r="B54" s="1">
        <v>56.044199999999996</v>
      </c>
      <c r="C54" s="1">
        <v>15.191599999999999</v>
      </c>
      <c r="D54" s="1">
        <v>4.7290400000000004</v>
      </c>
      <c r="E54" s="1">
        <v>2.0833200000000001</v>
      </c>
    </row>
    <row r="55" spans="1:5" x14ac:dyDescent="0.25">
      <c r="A55">
        <v>54</v>
      </c>
      <c r="B55" s="1">
        <v>58.398600000000002</v>
      </c>
      <c r="C55" s="1">
        <v>15.289300000000001</v>
      </c>
      <c r="D55" s="1">
        <v>4.6486400000000003</v>
      </c>
      <c r="E55" s="1">
        <v>2.07294</v>
      </c>
    </row>
    <row r="56" spans="1:5" x14ac:dyDescent="0.25">
      <c r="A56">
        <v>55</v>
      </c>
      <c r="B56" s="1">
        <v>60.813899999999997</v>
      </c>
      <c r="C56" s="1">
        <v>15.3851</v>
      </c>
      <c r="D56" s="1">
        <v>4.5741300000000003</v>
      </c>
      <c r="E56" s="1">
        <v>2.0616300000000001</v>
      </c>
    </row>
    <row r="57" spans="1:5" x14ac:dyDescent="0.25">
      <c r="A57">
        <v>56</v>
      </c>
      <c r="B57" s="1">
        <v>63.290100000000002</v>
      </c>
      <c r="C57" s="1">
        <v>15.479100000000001</v>
      </c>
      <c r="D57" s="1">
        <v>4.5050699999999999</v>
      </c>
      <c r="E57" s="1">
        <v>2.0495199999999998</v>
      </c>
    </row>
    <row r="58" spans="1:5" x14ac:dyDescent="0.25">
      <c r="A58">
        <v>57</v>
      </c>
      <c r="B58" s="1">
        <v>65.827600000000004</v>
      </c>
      <c r="C58" s="1">
        <v>15.5715</v>
      </c>
      <c r="D58" s="1">
        <v>4.4410499999999997</v>
      </c>
      <c r="E58" s="1">
        <v>2.0366900000000001</v>
      </c>
    </row>
    <row r="59" spans="1:5" x14ac:dyDescent="0.25">
      <c r="A59">
        <v>58</v>
      </c>
      <c r="B59" s="1">
        <v>68.426400000000001</v>
      </c>
      <c r="C59" s="1">
        <v>15.6625</v>
      </c>
      <c r="D59" s="1">
        <v>4.3816600000000001</v>
      </c>
      <c r="E59" s="1">
        <v>2.0232399999999999</v>
      </c>
    </row>
    <row r="60" spans="1:5" x14ac:dyDescent="0.25">
      <c r="A60">
        <v>59</v>
      </c>
      <c r="B60" s="1">
        <v>71.086799999999997</v>
      </c>
      <c r="C60" s="1">
        <v>15.7521</v>
      </c>
      <c r="D60" s="1">
        <v>4.3265200000000004</v>
      </c>
      <c r="E60" s="1">
        <v>2.0092599999999998</v>
      </c>
    </row>
    <row r="61" spans="1:5" x14ac:dyDescent="0.25">
      <c r="A61">
        <v>60</v>
      </c>
      <c r="B61" s="1">
        <v>73.808800000000005</v>
      </c>
      <c r="C61" s="1">
        <v>15.8405</v>
      </c>
      <c r="D61" s="1">
        <v>4.2752400000000002</v>
      </c>
      <c r="E61" s="1">
        <v>1.9948399999999999</v>
      </c>
    </row>
    <row r="62" spans="1:5" x14ac:dyDescent="0.25">
      <c r="A62">
        <v>61</v>
      </c>
      <c r="B62" s="1">
        <v>76.592399999999998</v>
      </c>
      <c r="C62" s="1">
        <v>15.9277</v>
      </c>
      <c r="D62" s="1">
        <v>4.2274500000000002</v>
      </c>
      <c r="E62" s="1">
        <v>1.98003</v>
      </c>
    </row>
    <row r="63" spans="1:5" x14ac:dyDescent="0.25">
      <c r="A63">
        <v>62</v>
      </c>
      <c r="B63" s="1">
        <v>79.437799999999996</v>
      </c>
      <c r="C63" s="1">
        <v>16.0139</v>
      </c>
      <c r="D63" s="1">
        <v>4.1828099999999999</v>
      </c>
      <c r="E63" s="1">
        <v>1.96489</v>
      </c>
    </row>
    <row r="64" spans="1:5" x14ac:dyDescent="0.25">
      <c r="A64">
        <v>63</v>
      </c>
      <c r="B64" s="1">
        <v>82.344899999999996</v>
      </c>
      <c r="C64" s="1">
        <v>16.0991</v>
      </c>
      <c r="D64" s="1">
        <v>4.141</v>
      </c>
      <c r="E64" s="1">
        <v>1.9494899999999999</v>
      </c>
    </row>
    <row r="65" spans="1:5" x14ac:dyDescent="0.25">
      <c r="A65">
        <v>64</v>
      </c>
      <c r="B65" s="1">
        <v>85.313800000000001</v>
      </c>
      <c r="C65" s="1">
        <v>16.183399999999999</v>
      </c>
      <c r="D65" s="1">
        <v>4.1017400000000004</v>
      </c>
      <c r="E65" s="1">
        <v>1.9339</v>
      </c>
    </row>
    <row r="66" spans="1:5" x14ac:dyDescent="0.25">
      <c r="A66">
        <v>65</v>
      </c>
      <c r="B66" s="1">
        <v>88.344200000000001</v>
      </c>
      <c r="C66" s="1">
        <v>16.2668</v>
      </c>
      <c r="D66" s="1">
        <v>4.0647599999999997</v>
      </c>
      <c r="E66" s="1">
        <v>1.91818</v>
      </c>
    </row>
    <row r="67" spans="1:5" x14ac:dyDescent="0.25">
      <c r="A67">
        <v>66</v>
      </c>
      <c r="B67" s="1">
        <v>91.436199999999999</v>
      </c>
      <c r="C67" s="1">
        <v>16.349399999999999</v>
      </c>
      <c r="D67" s="1">
        <v>4.0297900000000002</v>
      </c>
      <c r="E67" s="1">
        <v>1.9024000000000001</v>
      </c>
    </row>
    <row r="68" spans="1:5" x14ac:dyDescent="0.25">
      <c r="A68">
        <v>67</v>
      </c>
      <c r="B68" s="1">
        <v>94.589699999999993</v>
      </c>
      <c r="C68" s="1">
        <v>16.4313</v>
      </c>
      <c r="D68" s="1">
        <v>3.9965999999999999</v>
      </c>
      <c r="E68" s="1">
        <v>1.8866400000000001</v>
      </c>
    </row>
    <row r="69" spans="1:5" x14ac:dyDescent="0.25">
      <c r="A69">
        <v>68</v>
      </c>
      <c r="B69" s="1">
        <v>97.804400000000001</v>
      </c>
      <c r="C69" s="1">
        <v>16.5123</v>
      </c>
      <c r="D69" s="1">
        <v>3.9649800000000002</v>
      </c>
      <c r="E69" s="1">
        <v>1.87093</v>
      </c>
    </row>
    <row r="70" spans="1:5" x14ac:dyDescent="0.25">
      <c r="A70">
        <v>69</v>
      </c>
      <c r="B70" s="1">
        <v>101.08</v>
      </c>
      <c r="C70" s="1">
        <v>16.592700000000001</v>
      </c>
      <c r="D70" s="1">
        <v>3.9347099999999999</v>
      </c>
      <c r="E70" s="1">
        <v>1.8552999999999999</v>
      </c>
    </row>
    <row r="71" spans="1:5" x14ac:dyDescent="0.25">
      <c r="A71">
        <v>70</v>
      </c>
      <c r="B71" s="1">
        <v>104.417</v>
      </c>
      <c r="C71" s="1">
        <v>16.6723</v>
      </c>
      <c r="D71" s="1">
        <v>3.9056199999999999</v>
      </c>
      <c r="E71" s="1">
        <v>1.8397699999999999</v>
      </c>
    </row>
    <row r="72" spans="1:5" x14ac:dyDescent="0.25">
      <c r="A72">
        <v>71</v>
      </c>
      <c r="B72" s="1">
        <v>107.81399999999999</v>
      </c>
      <c r="C72" s="1">
        <v>16.751200000000001</v>
      </c>
      <c r="D72" s="1">
        <v>3.8775599999999999</v>
      </c>
      <c r="E72" s="1">
        <v>1.8244</v>
      </c>
    </row>
    <row r="73" spans="1:5" x14ac:dyDescent="0.25">
      <c r="A73">
        <v>72</v>
      </c>
      <c r="B73" s="1">
        <v>111.27200000000001</v>
      </c>
      <c r="C73" s="1">
        <v>16.8294</v>
      </c>
      <c r="D73" s="1">
        <v>3.8504</v>
      </c>
      <c r="E73" s="1">
        <v>1.8092299999999999</v>
      </c>
    </row>
    <row r="74" spans="1:5" x14ac:dyDescent="0.25">
      <c r="A74">
        <v>73</v>
      </c>
      <c r="B74" s="1">
        <v>114.79</v>
      </c>
      <c r="C74" s="1">
        <v>16.9069</v>
      </c>
      <c r="D74" s="1">
        <v>3.8240500000000002</v>
      </c>
      <c r="E74" s="1">
        <v>1.79427</v>
      </c>
    </row>
    <row r="75" spans="1:5" x14ac:dyDescent="0.25">
      <c r="A75">
        <v>74</v>
      </c>
      <c r="B75" s="1">
        <v>118.36799999999999</v>
      </c>
      <c r="C75" s="1">
        <v>16.983799999999999</v>
      </c>
      <c r="D75" s="1">
        <v>3.7984300000000002</v>
      </c>
      <c r="E75" s="1">
        <v>1.7795700000000001</v>
      </c>
    </row>
    <row r="76" spans="1:5" x14ac:dyDescent="0.25">
      <c r="A76">
        <v>75</v>
      </c>
      <c r="B76" s="1">
        <v>122.005</v>
      </c>
      <c r="C76" s="1">
        <v>17.059999999999999</v>
      </c>
      <c r="D76" s="1">
        <v>3.77346</v>
      </c>
      <c r="E76" s="1">
        <v>1.7651399999999999</v>
      </c>
    </row>
    <row r="77" spans="1:5" x14ac:dyDescent="0.25">
      <c r="A77">
        <v>76</v>
      </c>
      <c r="B77" s="1">
        <v>125.702</v>
      </c>
      <c r="C77" s="1">
        <v>17.1356</v>
      </c>
      <c r="D77" s="1">
        <v>3.7490600000000001</v>
      </c>
      <c r="E77" s="1">
        <v>1.75101</v>
      </c>
    </row>
    <row r="78" spans="1:5" x14ac:dyDescent="0.25">
      <c r="A78">
        <v>77</v>
      </c>
      <c r="B78" s="1">
        <v>129.45699999999999</v>
      </c>
      <c r="C78" s="1">
        <v>17.2105</v>
      </c>
      <c r="D78" s="1">
        <v>3.7251099999999999</v>
      </c>
      <c r="E78" s="1">
        <v>1.73716</v>
      </c>
    </row>
    <row r="79" spans="1:5" x14ac:dyDescent="0.25">
      <c r="A79">
        <v>78</v>
      </c>
      <c r="B79" s="1">
        <v>133.27000000000001</v>
      </c>
      <c r="C79" s="1">
        <v>17.2849</v>
      </c>
      <c r="D79" s="1">
        <v>3.70153</v>
      </c>
      <c r="E79" s="1">
        <v>1.72357</v>
      </c>
    </row>
    <row r="80" spans="1:5" x14ac:dyDescent="0.25">
      <c r="A80">
        <v>79</v>
      </c>
      <c r="B80" s="1">
        <v>137.14099999999999</v>
      </c>
      <c r="C80" s="1">
        <v>17.358599999999999</v>
      </c>
      <c r="D80" s="1">
        <v>3.6782699999999999</v>
      </c>
      <c r="E80" s="1">
        <v>1.7102299999999999</v>
      </c>
    </row>
    <row r="81" spans="1:5" x14ac:dyDescent="0.25">
      <c r="A81">
        <v>80</v>
      </c>
      <c r="B81" s="1">
        <v>141.07</v>
      </c>
      <c r="C81" s="1">
        <v>17.431699999999999</v>
      </c>
      <c r="D81" s="1">
        <v>3.65523</v>
      </c>
      <c r="E81" s="1">
        <v>1.6970700000000001</v>
      </c>
    </row>
    <row r="82" spans="1:5" x14ac:dyDescent="0.25">
      <c r="A82">
        <v>81</v>
      </c>
      <c r="B82" s="1">
        <v>145.05500000000001</v>
      </c>
      <c r="C82" s="1">
        <v>17.504300000000001</v>
      </c>
      <c r="D82" s="1">
        <v>3.6323599999999998</v>
      </c>
      <c r="E82" s="1">
        <v>1.68407</v>
      </c>
    </row>
    <row r="83" spans="1:5" x14ac:dyDescent="0.25">
      <c r="A83">
        <v>82</v>
      </c>
      <c r="B83" s="1">
        <v>149.09700000000001</v>
      </c>
      <c r="C83" s="1">
        <v>17.5762</v>
      </c>
      <c r="D83" s="1">
        <v>3.6095600000000001</v>
      </c>
      <c r="E83" s="1">
        <v>1.6711800000000001</v>
      </c>
    </row>
    <row r="84" spans="1:5" x14ac:dyDescent="0.25">
      <c r="A84">
        <v>83</v>
      </c>
      <c r="B84" s="1">
        <v>153.19499999999999</v>
      </c>
      <c r="C84" s="1">
        <v>17.647500000000001</v>
      </c>
      <c r="D84" s="1">
        <v>3.5868000000000002</v>
      </c>
      <c r="E84" s="1">
        <v>1.6584099999999999</v>
      </c>
    </row>
    <row r="85" spans="1:5" x14ac:dyDescent="0.25">
      <c r="A85">
        <v>84</v>
      </c>
      <c r="B85" s="1">
        <v>157.34899999999999</v>
      </c>
      <c r="C85" s="1">
        <v>17.7182</v>
      </c>
      <c r="D85" s="1">
        <v>3.5640700000000001</v>
      </c>
      <c r="E85" s="1">
        <v>1.64578</v>
      </c>
    </row>
    <row r="86" spans="1:5" x14ac:dyDescent="0.25">
      <c r="A86">
        <v>85</v>
      </c>
      <c r="B86" s="1">
        <v>161.55699999999999</v>
      </c>
      <c r="C86" s="1">
        <v>17.7883</v>
      </c>
      <c r="D86" s="1">
        <v>3.5413999999999999</v>
      </c>
      <c r="E86" s="1">
        <v>1.63327</v>
      </c>
    </row>
    <row r="87" spans="1:5" x14ac:dyDescent="0.25">
      <c r="A87">
        <v>86</v>
      </c>
      <c r="B87" s="1">
        <v>165.81899999999999</v>
      </c>
      <c r="C87" s="1">
        <v>17.857700000000001</v>
      </c>
      <c r="D87" s="1">
        <v>3.5188299999999999</v>
      </c>
      <c r="E87" s="1">
        <v>1.6208800000000001</v>
      </c>
    </row>
    <row r="88" spans="1:5" x14ac:dyDescent="0.25">
      <c r="A88">
        <v>87</v>
      </c>
      <c r="B88" s="1">
        <v>170.136</v>
      </c>
      <c r="C88" s="1">
        <v>17.926600000000001</v>
      </c>
      <c r="D88" s="1">
        <v>3.4963299999999999</v>
      </c>
      <c r="E88" s="1">
        <v>1.6086100000000001</v>
      </c>
    </row>
    <row r="89" spans="1:5" x14ac:dyDescent="0.25">
      <c r="A89">
        <v>88</v>
      </c>
      <c r="B89" s="1">
        <v>174.505</v>
      </c>
      <c r="C89" s="1">
        <v>17.994900000000001</v>
      </c>
      <c r="D89" s="1">
        <v>3.4738699999999998</v>
      </c>
      <c r="E89" s="1">
        <v>1.59646</v>
      </c>
    </row>
    <row r="90" spans="1:5" x14ac:dyDescent="0.25">
      <c r="A90">
        <v>89</v>
      </c>
      <c r="B90" s="1">
        <v>178.92699999999999</v>
      </c>
      <c r="C90" s="1">
        <v>18.0625</v>
      </c>
      <c r="D90" s="1">
        <v>3.4514</v>
      </c>
      <c r="E90" s="1">
        <v>1.58447</v>
      </c>
    </row>
    <row r="91" spans="1:5" x14ac:dyDescent="0.25">
      <c r="A91">
        <v>90</v>
      </c>
      <c r="B91" s="1">
        <v>183.4</v>
      </c>
      <c r="C91" s="1">
        <v>18.1296</v>
      </c>
      <c r="D91" s="1">
        <v>3.4288500000000002</v>
      </c>
      <c r="E91" s="1">
        <v>1.57264</v>
      </c>
    </row>
    <row r="92" spans="1:5" x14ac:dyDescent="0.25">
      <c r="A92">
        <v>91</v>
      </c>
      <c r="B92" s="1">
        <v>187.92500000000001</v>
      </c>
      <c r="C92" s="1">
        <v>18.196100000000001</v>
      </c>
      <c r="D92" s="1">
        <v>3.4061900000000001</v>
      </c>
      <c r="E92" s="1">
        <v>1.5609599999999999</v>
      </c>
    </row>
    <row r="93" spans="1:5" x14ac:dyDescent="0.25">
      <c r="A93">
        <v>92</v>
      </c>
      <c r="B93" s="1">
        <v>192.5</v>
      </c>
      <c r="C93" s="1">
        <v>18.261900000000001</v>
      </c>
      <c r="D93" s="1">
        <v>3.3833899999999999</v>
      </c>
      <c r="E93" s="1">
        <v>1.54942</v>
      </c>
    </row>
    <row r="94" spans="1:5" x14ac:dyDescent="0.25">
      <c r="A94">
        <v>93</v>
      </c>
      <c r="B94" s="1">
        <v>197.125</v>
      </c>
      <c r="C94" s="1">
        <v>18.327200000000001</v>
      </c>
      <c r="D94" s="1">
        <v>3.3604400000000001</v>
      </c>
      <c r="E94" s="1">
        <v>1.5379799999999999</v>
      </c>
    </row>
    <row r="95" spans="1:5" x14ac:dyDescent="0.25">
      <c r="A95">
        <v>94</v>
      </c>
      <c r="B95" s="1">
        <v>201.8</v>
      </c>
      <c r="C95" s="1">
        <v>18.3919</v>
      </c>
      <c r="D95" s="1">
        <v>3.3374000000000001</v>
      </c>
      <c r="E95" s="1">
        <v>1.5266500000000001</v>
      </c>
    </row>
    <row r="96" spans="1:5" x14ac:dyDescent="0.25">
      <c r="A96">
        <v>95</v>
      </c>
      <c r="B96" s="1">
        <v>206.523</v>
      </c>
      <c r="C96" s="1">
        <v>18.456</v>
      </c>
      <c r="D96" s="1">
        <v>3.3143199999999999</v>
      </c>
      <c r="E96" s="1">
        <v>1.51542</v>
      </c>
    </row>
    <row r="97" spans="1:5" x14ac:dyDescent="0.25">
      <c r="A97">
        <v>96</v>
      </c>
      <c r="B97" s="1">
        <v>211.29400000000001</v>
      </c>
      <c r="C97" s="1">
        <v>18.519500000000001</v>
      </c>
      <c r="D97" s="1">
        <v>3.2912699999999999</v>
      </c>
      <c r="E97" s="1">
        <v>1.50431</v>
      </c>
    </row>
    <row r="98" spans="1:5" x14ac:dyDescent="0.25">
      <c r="A98">
        <v>97</v>
      </c>
      <c r="B98" s="1">
        <v>216.11099999999999</v>
      </c>
      <c r="C98" s="1">
        <v>18.5825</v>
      </c>
      <c r="D98" s="1">
        <v>3.2682699999999998</v>
      </c>
      <c r="E98" s="1">
        <v>1.49336</v>
      </c>
    </row>
    <row r="99" spans="1:5" x14ac:dyDescent="0.25">
      <c r="A99">
        <v>98</v>
      </c>
      <c r="B99" s="1">
        <v>220.976</v>
      </c>
      <c r="C99" s="1">
        <v>18.6449</v>
      </c>
      <c r="D99" s="1">
        <v>3.2453099999999999</v>
      </c>
      <c r="E99" s="1">
        <v>1.4825699999999999</v>
      </c>
    </row>
    <row r="100" spans="1:5" x14ac:dyDescent="0.25">
      <c r="A100">
        <v>99</v>
      </c>
      <c r="B100" s="1">
        <v>225.886</v>
      </c>
      <c r="C100" s="1">
        <v>18.706700000000001</v>
      </c>
      <c r="D100" s="1">
        <v>3.2223799999999998</v>
      </c>
      <c r="E100" s="1">
        <v>1.4719</v>
      </c>
    </row>
    <row r="101" spans="1:5" x14ac:dyDescent="0.25">
      <c r="A101">
        <v>100</v>
      </c>
      <c r="B101" s="1">
        <v>230.84100000000001</v>
      </c>
      <c r="C101" s="1">
        <v>18.768000000000001</v>
      </c>
      <c r="D101" s="1">
        <v>3.1994099999999999</v>
      </c>
      <c r="E101" s="1">
        <v>1.4613400000000001</v>
      </c>
    </row>
    <row r="102" spans="1:5" x14ac:dyDescent="0.25">
      <c r="A102">
        <v>101</v>
      </c>
      <c r="B102" s="1">
        <v>235.84</v>
      </c>
      <c r="C102" s="1">
        <v>18.828800000000001</v>
      </c>
      <c r="D102" s="1">
        <v>3.1763599999999999</v>
      </c>
      <c r="E102" s="1">
        <v>1.45089</v>
      </c>
    </row>
    <row r="103" spans="1:5" x14ac:dyDescent="0.25">
      <c r="A103">
        <v>102</v>
      </c>
      <c r="B103" s="1">
        <v>240.88300000000001</v>
      </c>
      <c r="C103" s="1">
        <v>18.889099999999999</v>
      </c>
      <c r="D103" s="1">
        <v>3.1532100000000001</v>
      </c>
      <c r="E103" s="1">
        <v>1.44052</v>
      </c>
    </row>
    <row r="104" spans="1:5" x14ac:dyDescent="0.25">
      <c r="A104">
        <v>103</v>
      </c>
      <c r="B104" s="1">
        <v>245.96799999999999</v>
      </c>
      <c r="C104" s="1">
        <v>18.948899999999998</v>
      </c>
      <c r="D104" s="1">
        <v>3.1299800000000002</v>
      </c>
      <c r="E104" s="1">
        <v>1.4301600000000001</v>
      </c>
    </row>
    <row r="105" spans="1:5" x14ac:dyDescent="0.25">
      <c r="A105">
        <v>104</v>
      </c>
      <c r="B105" s="1">
        <v>251.095</v>
      </c>
      <c r="C105" s="1">
        <v>19.008099999999999</v>
      </c>
      <c r="D105" s="1">
        <v>3.1066799999999999</v>
      </c>
      <c r="E105" s="1">
        <v>1.41978</v>
      </c>
    </row>
    <row r="106" spans="1:5" x14ac:dyDescent="0.25">
      <c r="A106">
        <v>105</v>
      </c>
      <c r="B106" s="1">
        <v>256.26400000000001</v>
      </c>
      <c r="C106" s="1">
        <v>19.0669</v>
      </c>
      <c r="D106" s="1">
        <v>3.08331</v>
      </c>
      <c r="E106" s="1">
        <v>1.4093800000000001</v>
      </c>
    </row>
    <row r="107" spans="1:5" x14ac:dyDescent="0.25">
      <c r="A107">
        <v>106</v>
      </c>
      <c r="B107" s="1">
        <v>261.47300000000001</v>
      </c>
      <c r="C107" s="1">
        <v>19.1252</v>
      </c>
      <c r="D107" s="1">
        <v>3.05992</v>
      </c>
      <c r="E107" s="1">
        <v>1.39896</v>
      </c>
    </row>
    <row r="108" spans="1:5" x14ac:dyDescent="0.25">
      <c r="A108">
        <v>107</v>
      </c>
      <c r="B108" s="1">
        <v>266.72199999999998</v>
      </c>
      <c r="C108" s="1">
        <v>19.183</v>
      </c>
      <c r="D108" s="1">
        <v>3.0365000000000002</v>
      </c>
      <c r="E108" s="1">
        <v>1.38853</v>
      </c>
    </row>
    <row r="109" spans="1:5" x14ac:dyDescent="0.25">
      <c r="A109">
        <v>108</v>
      </c>
      <c r="B109" s="1">
        <v>272.01</v>
      </c>
      <c r="C109" s="1">
        <v>19.240400000000001</v>
      </c>
      <c r="D109" s="1">
        <v>3.0130699999999999</v>
      </c>
      <c r="E109" s="1">
        <v>1.3780699999999999</v>
      </c>
    </row>
    <row r="110" spans="1:5" x14ac:dyDescent="0.25">
      <c r="A110">
        <v>109</v>
      </c>
      <c r="B110" s="1">
        <v>277.33699999999999</v>
      </c>
      <c r="C110" s="1">
        <v>19.2972</v>
      </c>
      <c r="D110" s="1">
        <v>2.9895900000000002</v>
      </c>
      <c r="E110" s="1">
        <v>1.3675600000000001</v>
      </c>
    </row>
    <row r="111" spans="1:5" x14ac:dyDescent="0.25">
      <c r="A111">
        <v>110</v>
      </c>
      <c r="B111" s="1">
        <v>282.7</v>
      </c>
      <c r="C111" s="1">
        <v>19.3536</v>
      </c>
      <c r="D111" s="1">
        <v>2.96604</v>
      </c>
      <c r="E111" s="1">
        <v>1.3569800000000001</v>
      </c>
    </row>
    <row r="112" spans="1:5" x14ac:dyDescent="0.25">
      <c r="A112">
        <v>111</v>
      </c>
      <c r="B112" s="1">
        <v>288.101</v>
      </c>
      <c r="C112" s="1">
        <v>19.409500000000001</v>
      </c>
      <c r="D112" s="1">
        <v>2.9423499999999998</v>
      </c>
      <c r="E112" s="1">
        <v>1.34639</v>
      </c>
    </row>
    <row r="113" spans="1:5" x14ac:dyDescent="0.25">
      <c r="A113">
        <v>112</v>
      </c>
      <c r="B113" s="1">
        <v>293.53800000000001</v>
      </c>
      <c r="C113" s="1">
        <v>19.4649</v>
      </c>
      <c r="D113" s="1">
        <v>2.91852</v>
      </c>
      <c r="E113" s="1">
        <v>1.33582</v>
      </c>
    </row>
    <row r="114" spans="1:5" x14ac:dyDescent="0.25">
      <c r="A114">
        <v>113</v>
      </c>
      <c r="B114" s="1">
        <v>299.01</v>
      </c>
      <c r="C114" s="1">
        <v>19.5199</v>
      </c>
      <c r="D114" s="1">
        <v>2.8946000000000001</v>
      </c>
      <c r="E114" s="1">
        <v>1.32525</v>
      </c>
    </row>
    <row r="115" spans="1:5" x14ac:dyDescent="0.25">
      <c r="A115">
        <v>114</v>
      </c>
      <c r="B115" s="1">
        <v>304.51600000000002</v>
      </c>
      <c r="C115" s="1">
        <v>19.5745</v>
      </c>
      <c r="D115" s="1">
        <v>2.8706</v>
      </c>
      <c r="E115" s="1">
        <v>1.3146500000000001</v>
      </c>
    </row>
    <row r="116" spans="1:5" x14ac:dyDescent="0.25">
      <c r="A116">
        <v>115</v>
      </c>
      <c r="B116" s="1">
        <v>310.05599999999998</v>
      </c>
      <c r="C116" s="1">
        <v>19.628599999999999</v>
      </c>
      <c r="D116" s="1">
        <v>2.8465500000000001</v>
      </c>
      <c r="E116" s="1">
        <v>1.304</v>
      </c>
    </row>
    <row r="117" spans="1:5" x14ac:dyDescent="0.25">
      <c r="A117">
        <v>116</v>
      </c>
      <c r="B117" s="1">
        <v>315.63</v>
      </c>
      <c r="C117" s="1">
        <v>19.682300000000001</v>
      </c>
      <c r="D117" s="1">
        <v>2.8224499999999999</v>
      </c>
      <c r="E117" s="1">
        <v>1.2932699999999999</v>
      </c>
    </row>
    <row r="118" spans="1:5" x14ac:dyDescent="0.25">
      <c r="A118">
        <v>117</v>
      </c>
      <c r="B118" s="1">
        <v>321.23500000000001</v>
      </c>
      <c r="C118" s="1">
        <v>19.735600000000002</v>
      </c>
      <c r="D118" s="1">
        <v>2.7982999999999998</v>
      </c>
      <c r="E118" s="1">
        <v>1.2824599999999999</v>
      </c>
    </row>
    <row r="119" spans="1:5" x14ac:dyDescent="0.25">
      <c r="A119">
        <v>118</v>
      </c>
      <c r="B119" s="1">
        <v>326.87299999999999</v>
      </c>
      <c r="C119" s="1">
        <v>19.788399999999999</v>
      </c>
      <c r="D119" s="1">
        <v>2.7740900000000002</v>
      </c>
      <c r="E119" s="1">
        <v>1.2715700000000001</v>
      </c>
    </row>
    <row r="120" spans="1:5" x14ac:dyDescent="0.25">
      <c r="A120">
        <v>119</v>
      </c>
      <c r="B120" s="1">
        <v>332.541</v>
      </c>
      <c r="C120" s="1">
        <v>19.840699999999998</v>
      </c>
      <c r="D120" s="1">
        <v>2.7498300000000002</v>
      </c>
      <c r="E120" s="1">
        <v>1.26064</v>
      </c>
    </row>
    <row r="121" spans="1:5" x14ac:dyDescent="0.25">
      <c r="A121">
        <v>120</v>
      </c>
      <c r="B121" s="1">
        <v>338.23899999999998</v>
      </c>
      <c r="C121" s="1">
        <v>19.892600000000002</v>
      </c>
      <c r="D121" s="1">
        <v>2.7255199999999999</v>
      </c>
      <c r="E121" s="1">
        <v>1.2496799999999999</v>
      </c>
    </row>
    <row r="122" spans="1:5" x14ac:dyDescent="0.25">
      <c r="A122">
        <v>121</v>
      </c>
      <c r="B122" s="1">
        <v>343.96699999999998</v>
      </c>
      <c r="C122" s="1">
        <v>19.943999999999999</v>
      </c>
      <c r="D122" s="1">
        <v>2.70112</v>
      </c>
      <c r="E122" s="1">
        <v>1.23874</v>
      </c>
    </row>
    <row r="123" spans="1:5" x14ac:dyDescent="0.25">
      <c r="A123">
        <v>122</v>
      </c>
      <c r="B123" s="1">
        <v>349.72399999999999</v>
      </c>
      <c r="C123" s="1">
        <v>19.995000000000001</v>
      </c>
      <c r="D123" s="1">
        <v>2.6766299999999998</v>
      </c>
      <c r="E123" s="1">
        <v>1.22786</v>
      </c>
    </row>
    <row r="124" spans="1:5" x14ac:dyDescent="0.25">
      <c r="A124">
        <v>123</v>
      </c>
      <c r="B124" s="1">
        <v>355.50799999999998</v>
      </c>
      <c r="C124" s="1">
        <v>20.0456</v>
      </c>
      <c r="D124" s="1">
        <v>2.65205</v>
      </c>
      <c r="E124" s="1">
        <v>1.21705</v>
      </c>
    </row>
    <row r="125" spans="1:5" x14ac:dyDescent="0.25">
      <c r="A125">
        <v>124</v>
      </c>
      <c r="B125" s="1">
        <v>361.32</v>
      </c>
      <c r="C125" s="1">
        <v>20.095700000000001</v>
      </c>
      <c r="D125" s="1">
        <v>2.6274199999999999</v>
      </c>
      <c r="E125" s="1">
        <v>1.20631</v>
      </c>
    </row>
    <row r="126" spans="1:5" x14ac:dyDescent="0.25">
      <c r="A126">
        <v>125</v>
      </c>
      <c r="B126" s="1">
        <v>367.15899999999999</v>
      </c>
      <c r="C126" s="1">
        <v>20.145399999999999</v>
      </c>
      <c r="D126" s="1">
        <v>2.60276</v>
      </c>
      <c r="E126" s="1">
        <v>1.19563</v>
      </c>
    </row>
    <row r="127" spans="1:5" x14ac:dyDescent="0.25">
      <c r="A127">
        <v>126</v>
      </c>
      <c r="B127" s="1">
        <v>373.024</v>
      </c>
      <c r="C127" s="1">
        <v>20.194800000000001</v>
      </c>
      <c r="D127" s="1">
        <v>2.5781000000000001</v>
      </c>
      <c r="E127" s="1">
        <v>1.1850000000000001</v>
      </c>
    </row>
    <row r="128" spans="1:5" x14ac:dyDescent="0.25">
      <c r="A128">
        <v>127</v>
      </c>
      <c r="B128" s="1">
        <v>378.91500000000002</v>
      </c>
      <c r="C128" s="1">
        <v>20.2437</v>
      </c>
      <c r="D128" s="1">
        <v>2.5534500000000002</v>
      </c>
      <c r="E128" s="1">
        <v>1.17442</v>
      </c>
    </row>
    <row r="129" spans="1:5" x14ac:dyDescent="0.25">
      <c r="A129">
        <v>128</v>
      </c>
      <c r="B129" s="1">
        <v>384.83</v>
      </c>
      <c r="C129" s="1">
        <v>20.292300000000001</v>
      </c>
      <c r="D129" s="1">
        <v>2.5287999999999999</v>
      </c>
      <c r="E129" s="1">
        <v>1.16384</v>
      </c>
    </row>
    <row r="130" spans="1:5" x14ac:dyDescent="0.25">
      <c r="A130">
        <v>129</v>
      </c>
      <c r="B130" s="1">
        <v>390.76900000000001</v>
      </c>
      <c r="C130" s="1">
        <v>20.340499999999999</v>
      </c>
      <c r="D130" s="1">
        <v>2.50414</v>
      </c>
      <c r="E130" s="1">
        <v>1.1531899999999999</v>
      </c>
    </row>
    <row r="131" spans="1:5" x14ac:dyDescent="0.25">
      <c r="A131">
        <v>130</v>
      </c>
      <c r="B131" s="1">
        <v>396.73099999999999</v>
      </c>
      <c r="C131" s="1">
        <v>20.388300000000001</v>
      </c>
      <c r="D131" s="1">
        <v>2.4794700000000001</v>
      </c>
      <c r="E131" s="1">
        <v>1.14249</v>
      </c>
    </row>
    <row r="132" spans="1:5" x14ac:dyDescent="0.25">
      <c r="A132">
        <v>131</v>
      </c>
      <c r="B132" s="1">
        <v>402.71699999999998</v>
      </c>
      <c r="C132" s="1">
        <v>20.4358</v>
      </c>
      <c r="D132" s="1">
        <v>2.4548299999999998</v>
      </c>
      <c r="E132" s="1">
        <v>1.1317900000000001</v>
      </c>
    </row>
    <row r="133" spans="1:5" x14ac:dyDescent="0.25">
      <c r="A133">
        <v>132</v>
      </c>
      <c r="B133" s="1">
        <v>408.72500000000002</v>
      </c>
      <c r="C133" s="1">
        <v>20.482900000000001</v>
      </c>
      <c r="D133" s="1">
        <v>2.4302600000000001</v>
      </c>
      <c r="E133" s="1">
        <v>1.12113</v>
      </c>
    </row>
    <row r="134" spans="1:5" x14ac:dyDescent="0.25">
      <c r="A134">
        <v>133</v>
      </c>
      <c r="B134" s="1">
        <v>414.75400000000002</v>
      </c>
      <c r="C134" s="1">
        <v>20.529499999999999</v>
      </c>
      <c r="D134" s="1">
        <v>2.4057599999999999</v>
      </c>
      <c r="E134" s="1">
        <v>1.11052</v>
      </c>
    </row>
    <row r="135" spans="1:5" x14ac:dyDescent="0.25">
      <c r="A135">
        <v>134</v>
      </c>
      <c r="B135" s="1">
        <v>420.80399999999997</v>
      </c>
      <c r="C135" s="1">
        <v>20.575800000000001</v>
      </c>
      <c r="D135" s="1">
        <v>2.3812899999999999</v>
      </c>
      <c r="E135" s="1">
        <v>1.0999000000000001</v>
      </c>
    </row>
    <row r="136" spans="1:5" x14ac:dyDescent="0.25">
      <c r="A136">
        <v>135</v>
      </c>
      <c r="B136" s="1">
        <v>426.875</v>
      </c>
      <c r="C136" s="1">
        <v>20.621700000000001</v>
      </c>
      <c r="D136" s="1">
        <v>2.3568500000000001</v>
      </c>
      <c r="E136" s="1">
        <v>1.0892599999999999</v>
      </c>
    </row>
    <row r="137" spans="1:5" x14ac:dyDescent="0.25">
      <c r="A137">
        <v>136</v>
      </c>
      <c r="B137" s="1">
        <v>432.96600000000001</v>
      </c>
      <c r="C137" s="1">
        <v>20.667100000000001</v>
      </c>
      <c r="D137" s="1">
        <v>2.3325300000000002</v>
      </c>
      <c r="E137" s="1">
        <v>1.0786</v>
      </c>
    </row>
    <row r="138" spans="1:5" x14ac:dyDescent="0.25">
      <c r="A138">
        <v>137</v>
      </c>
      <c r="B138" s="1">
        <v>439.07600000000002</v>
      </c>
      <c r="C138" s="1">
        <v>20.7121</v>
      </c>
      <c r="D138" s="1">
        <v>2.3083499999999999</v>
      </c>
      <c r="E138" s="1">
        <v>1.06795</v>
      </c>
    </row>
    <row r="139" spans="1:5" x14ac:dyDescent="0.25">
      <c r="A139">
        <v>138</v>
      </c>
      <c r="B139" s="1">
        <v>445.20499999999998</v>
      </c>
      <c r="C139" s="1">
        <v>20.756799999999998</v>
      </c>
      <c r="D139" s="1">
        <v>2.2842899999999999</v>
      </c>
      <c r="E139" s="1">
        <v>1.05731</v>
      </c>
    </row>
    <row r="140" spans="1:5" x14ac:dyDescent="0.25">
      <c r="A140">
        <v>139</v>
      </c>
      <c r="B140" s="1">
        <v>451.35199999999998</v>
      </c>
      <c r="C140" s="1">
        <v>20.800999999999998</v>
      </c>
      <c r="D140" s="1">
        <v>2.2603</v>
      </c>
      <c r="E140" s="1">
        <v>1.0466899999999999</v>
      </c>
    </row>
    <row r="141" spans="1:5" x14ac:dyDescent="0.25">
      <c r="A141">
        <v>140</v>
      </c>
      <c r="B141" s="1">
        <v>457.517</v>
      </c>
      <c r="C141" s="1">
        <v>20.844899999999999</v>
      </c>
      <c r="D141" s="1">
        <v>2.2363400000000002</v>
      </c>
      <c r="E141" s="1">
        <v>1.03609</v>
      </c>
    </row>
    <row r="142" spans="1:5" x14ac:dyDescent="0.25">
      <c r="A142">
        <v>141</v>
      </c>
      <c r="B142" s="1">
        <v>463.69900000000001</v>
      </c>
      <c r="C142" s="1">
        <v>20.888400000000001</v>
      </c>
      <c r="D142" s="1">
        <v>2.2124000000000001</v>
      </c>
      <c r="E142" s="1">
        <v>1.02556</v>
      </c>
    </row>
    <row r="143" spans="1:5" x14ac:dyDescent="0.25">
      <c r="A143">
        <v>142</v>
      </c>
      <c r="B143" s="1">
        <v>469.89800000000002</v>
      </c>
      <c r="C143" s="1">
        <v>20.9316</v>
      </c>
      <c r="D143" s="1">
        <v>2.18851</v>
      </c>
      <c r="E143" s="1">
        <v>1.01509</v>
      </c>
    </row>
    <row r="144" spans="1:5" x14ac:dyDescent="0.25">
      <c r="A144">
        <v>143</v>
      </c>
      <c r="B144" s="1">
        <v>476.113</v>
      </c>
      <c r="C144" s="1">
        <v>20.974399999999999</v>
      </c>
      <c r="D144" s="1">
        <v>2.1647099999999999</v>
      </c>
      <c r="E144" s="1">
        <v>1.0046600000000001</v>
      </c>
    </row>
    <row r="145" spans="1:5" x14ac:dyDescent="0.25">
      <c r="A145">
        <v>144</v>
      </c>
      <c r="B145" s="1">
        <v>482.34399999999999</v>
      </c>
      <c r="C145" s="1">
        <v>21.0168</v>
      </c>
      <c r="D145" s="1">
        <v>2.1410300000000002</v>
      </c>
      <c r="E145" s="1">
        <v>0.99425399999999997</v>
      </c>
    </row>
    <row r="146" spans="1:5" x14ac:dyDescent="0.25">
      <c r="A146">
        <v>145</v>
      </c>
      <c r="B146" s="1">
        <v>488.59</v>
      </c>
      <c r="C146" s="1">
        <v>21.058800000000002</v>
      </c>
      <c r="D146" s="1">
        <v>2.1174400000000002</v>
      </c>
      <c r="E146" s="1">
        <v>0.98384700000000003</v>
      </c>
    </row>
    <row r="147" spans="1:5" x14ac:dyDescent="0.25">
      <c r="A147">
        <v>146</v>
      </c>
      <c r="B147" s="1">
        <v>494.85199999999998</v>
      </c>
      <c r="C147" s="1">
        <v>21.1005</v>
      </c>
      <c r="D147" s="1">
        <v>2.09395</v>
      </c>
      <c r="E147" s="1">
        <v>0.97342200000000001</v>
      </c>
    </row>
    <row r="148" spans="1:5" x14ac:dyDescent="0.25">
      <c r="A148">
        <v>147</v>
      </c>
      <c r="B148" s="1">
        <v>501.12700000000001</v>
      </c>
      <c r="C148" s="1">
        <v>21.1418</v>
      </c>
      <c r="D148" s="1">
        <v>2.0705399999999998</v>
      </c>
      <c r="E148" s="1">
        <v>0.96294800000000003</v>
      </c>
    </row>
    <row r="149" spans="1:5" x14ac:dyDescent="0.25">
      <c r="A149">
        <v>148</v>
      </c>
      <c r="B149" s="1">
        <v>507.41699999999997</v>
      </c>
      <c r="C149" s="1">
        <v>21.1828</v>
      </c>
      <c r="D149" s="1">
        <v>2.0471599999999999</v>
      </c>
      <c r="E149" s="1">
        <v>0.95240800000000003</v>
      </c>
    </row>
    <row r="150" spans="1:5" x14ac:dyDescent="0.25">
      <c r="A150">
        <v>149</v>
      </c>
      <c r="B150" s="1">
        <v>513.72</v>
      </c>
      <c r="C150" s="1">
        <v>21.223400000000002</v>
      </c>
      <c r="D150" s="1">
        <v>2.0237699999999998</v>
      </c>
      <c r="E150" s="1">
        <v>0.94181300000000001</v>
      </c>
    </row>
    <row r="151" spans="1:5" x14ac:dyDescent="0.25">
      <c r="A151">
        <v>150</v>
      </c>
      <c r="B151" s="1">
        <v>520.03700000000003</v>
      </c>
      <c r="C151" s="1">
        <v>21.2637</v>
      </c>
      <c r="D151" s="1">
        <v>2.0003600000000001</v>
      </c>
      <c r="E151" s="1">
        <v>0.93122700000000003</v>
      </c>
    </row>
    <row r="152" spans="1:5" x14ac:dyDescent="0.25">
      <c r="A152">
        <v>151</v>
      </c>
      <c r="B152" s="1">
        <v>526.36599999999999</v>
      </c>
      <c r="C152" s="1">
        <v>21.303699999999999</v>
      </c>
      <c r="D152" s="1">
        <v>1.9770000000000001</v>
      </c>
      <c r="E152" s="1">
        <v>0.92070700000000005</v>
      </c>
    </row>
    <row r="153" spans="1:5" x14ac:dyDescent="0.25">
      <c r="A153">
        <v>152</v>
      </c>
      <c r="B153" s="1">
        <v>532.70799999999997</v>
      </c>
      <c r="C153" s="1">
        <v>21.343399999999999</v>
      </c>
      <c r="D153" s="1">
        <v>1.9537500000000001</v>
      </c>
      <c r="E153" s="1">
        <v>0.91027800000000003</v>
      </c>
    </row>
    <row r="154" spans="1:5" x14ac:dyDescent="0.25">
      <c r="A154">
        <v>153</v>
      </c>
      <c r="B154" s="1">
        <v>539.06200000000001</v>
      </c>
      <c r="C154" s="1">
        <v>21.3827</v>
      </c>
      <c r="D154" s="1">
        <v>1.93065</v>
      </c>
      <c r="E154" s="1">
        <v>0.89990700000000001</v>
      </c>
    </row>
    <row r="155" spans="1:5" x14ac:dyDescent="0.25">
      <c r="A155">
        <v>154</v>
      </c>
      <c r="B155" s="1">
        <v>545.42700000000002</v>
      </c>
      <c r="C155" s="1">
        <v>21.421600000000002</v>
      </c>
      <c r="D155" s="1">
        <v>1.90771</v>
      </c>
      <c r="E155" s="1">
        <v>0.88953800000000005</v>
      </c>
    </row>
    <row r="156" spans="1:5" x14ac:dyDescent="0.25">
      <c r="A156">
        <v>155</v>
      </c>
      <c r="B156" s="1">
        <v>551.80499999999995</v>
      </c>
      <c r="C156" s="1">
        <v>21.4602</v>
      </c>
      <c r="D156" s="1">
        <v>1.8849400000000001</v>
      </c>
      <c r="E156" s="1">
        <v>0.87914999999999999</v>
      </c>
    </row>
    <row r="157" spans="1:5" x14ac:dyDescent="0.25">
      <c r="A157">
        <v>156</v>
      </c>
      <c r="B157" s="1">
        <v>558.19299999999998</v>
      </c>
      <c r="C157" s="1">
        <v>21.4984</v>
      </c>
      <c r="D157" s="1">
        <v>1.86236</v>
      </c>
      <c r="E157" s="1">
        <v>0.86876799999999998</v>
      </c>
    </row>
    <row r="158" spans="1:5" x14ac:dyDescent="0.25">
      <c r="A158">
        <v>157</v>
      </c>
      <c r="B158" s="1">
        <v>564.59199999999998</v>
      </c>
      <c r="C158" s="1">
        <v>21.536200000000001</v>
      </c>
      <c r="D158" s="1">
        <v>1.8399700000000001</v>
      </c>
      <c r="E158" s="1">
        <v>0.85841699999999999</v>
      </c>
    </row>
    <row r="159" spans="1:5" x14ac:dyDescent="0.25">
      <c r="A159">
        <v>158</v>
      </c>
      <c r="B159" s="1">
        <v>571.00199999999995</v>
      </c>
      <c r="C159" s="1">
        <v>21.573599999999999</v>
      </c>
      <c r="D159" s="1">
        <v>1.81776</v>
      </c>
      <c r="E159" s="1">
        <v>0.84811000000000003</v>
      </c>
    </row>
    <row r="160" spans="1:5" x14ac:dyDescent="0.25">
      <c r="A160">
        <v>159</v>
      </c>
      <c r="B160" s="1">
        <v>577.42200000000003</v>
      </c>
      <c r="C160" s="1">
        <v>21.610700000000001</v>
      </c>
      <c r="D160" s="1">
        <v>1.79573</v>
      </c>
      <c r="E160" s="1">
        <v>0.83785100000000001</v>
      </c>
    </row>
    <row r="161" spans="1:5" x14ac:dyDescent="0.25">
      <c r="A161">
        <v>160</v>
      </c>
      <c r="B161" s="1">
        <v>583.85299999999995</v>
      </c>
      <c r="C161" s="1">
        <v>21.647400000000001</v>
      </c>
      <c r="D161" s="1">
        <v>1.77386</v>
      </c>
      <c r="E161" s="1">
        <v>0.82763299999999995</v>
      </c>
    </row>
    <row r="162" spans="1:5" x14ac:dyDescent="0.25">
      <c r="A162">
        <v>161</v>
      </c>
      <c r="B162" s="1">
        <v>590.29300000000001</v>
      </c>
      <c r="C162" s="1">
        <v>21.683800000000002</v>
      </c>
      <c r="D162" s="1">
        <v>1.7521500000000001</v>
      </c>
      <c r="E162" s="1">
        <v>0.81743699999999997</v>
      </c>
    </row>
    <row r="163" spans="1:5" x14ac:dyDescent="0.25">
      <c r="A163">
        <v>162</v>
      </c>
      <c r="B163" s="1">
        <v>596.74199999999996</v>
      </c>
      <c r="C163" s="1">
        <v>21.719799999999999</v>
      </c>
      <c r="D163" s="1">
        <v>1.7305699999999999</v>
      </c>
      <c r="E163" s="1">
        <v>0.80726399999999998</v>
      </c>
    </row>
    <row r="164" spans="1:5" x14ac:dyDescent="0.25">
      <c r="A164">
        <v>163</v>
      </c>
      <c r="B164" s="1">
        <v>603.20100000000002</v>
      </c>
      <c r="C164" s="1">
        <v>21.755600000000001</v>
      </c>
      <c r="D164" s="1">
        <v>1.7090700000000001</v>
      </c>
      <c r="E164" s="1">
        <v>0.79715400000000003</v>
      </c>
    </row>
    <row r="165" spans="1:5" x14ac:dyDescent="0.25">
      <c r="A165">
        <v>164</v>
      </c>
      <c r="B165" s="1">
        <v>609.66999999999996</v>
      </c>
      <c r="C165" s="1">
        <v>21.790900000000001</v>
      </c>
      <c r="D165" s="1">
        <v>1.6876500000000001</v>
      </c>
      <c r="E165" s="1">
        <v>0.78717099999999995</v>
      </c>
    </row>
    <row r="166" spans="1:5" x14ac:dyDescent="0.25">
      <c r="A166">
        <v>165</v>
      </c>
      <c r="B166" s="1">
        <v>616.14700000000005</v>
      </c>
      <c r="C166" s="1">
        <v>21.826000000000001</v>
      </c>
      <c r="D166" s="1">
        <v>1.6662999999999999</v>
      </c>
      <c r="E166" s="1">
        <v>0.77734999999999999</v>
      </c>
    </row>
    <row r="167" spans="1:5" x14ac:dyDescent="0.25">
      <c r="A167">
        <v>166</v>
      </c>
      <c r="B167" s="1">
        <v>622.63300000000004</v>
      </c>
      <c r="C167" s="1">
        <v>21.860800000000001</v>
      </c>
      <c r="D167" s="1">
        <v>1.64506</v>
      </c>
      <c r="E167" s="1">
        <v>0.76769100000000001</v>
      </c>
    </row>
    <row r="168" spans="1:5" x14ac:dyDescent="0.25">
      <c r="A168">
        <v>167</v>
      </c>
      <c r="B168" s="1">
        <v>629.12800000000004</v>
      </c>
      <c r="C168" s="1">
        <v>21.895199999999999</v>
      </c>
      <c r="D168" s="1">
        <v>1.6239300000000001</v>
      </c>
      <c r="E168" s="1">
        <v>0.75817100000000004</v>
      </c>
    </row>
    <row r="169" spans="1:5" x14ac:dyDescent="0.25">
      <c r="A169">
        <v>168</v>
      </c>
      <c r="B169" s="1">
        <v>635.63099999999997</v>
      </c>
      <c r="C169" s="1">
        <v>21.929300000000001</v>
      </c>
      <c r="D169" s="1">
        <v>1.60293</v>
      </c>
      <c r="E169" s="1">
        <v>0.74873900000000004</v>
      </c>
    </row>
    <row r="170" spans="1:5" x14ac:dyDescent="0.25">
      <c r="A170">
        <v>169</v>
      </c>
      <c r="B170" s="1">
        <v>642.14300000000003</v>
      </c>
      <c r="C170" s="1">
        <v>21.963000000000001</v>
      </c>
      <c r="D170" s="1">
        <v>1.5820000000000001</v>
      </c>
      <c r="E170" s="1">
        <v>0.73933300000000002</v>
      </c>
    </row>
    <row r="171" spans="1:5" x14ac:dyDescent="0.25">
      <c r="A171">
        <v>170</v>
      </c>
      <c r="B171" s="1">
        <v>648.66300000000001</v>
      </c>
      <c r="C171" s="1">
        <v>21.996400000000001</v>
      </c>
      <c r="D171" s="1">
        <v>1.56114</v>
      </c>
      <c r="E171" s="1">
        <v>0.72992100000000004</v>
      </c>
    </row>
    <row r="172" spans="1:5" x14ac:dyDescent="0.25">
      <c r="A172">
        <v>171</v>
      </c>
      <c r="B172" s="1">
        <v>655.19100000000003</v>
      </c>
      <c r="C172" s="1">
        <v>22.029399999999999</v>
      </c>
      <c r="D172" s="1">
        <v>1.5403500000000001</v>
      </c>
      <c r="E172" s="1">
        <v>0.72050199999999998</v>
      </c>
    </row>
    <row r="173" spans="1:5" x14ac:dyDescent="0.25">
      <c r="A173">
        <v>172</v>
      </c>
      <c r="B173" s="1">
        <v>661.72699999999998</v>
      </c>
      <c r="C173" s="1">
        <v>22.062100000000001</v>
      </c>
      <c r="D173" s="1">
        <v>1.51966</v>
      </c>
      <c r="E173" s="1">
        <v>0.71108300000000002</v>
      </c>
    </row>
    <row r="174" spans="1:5" x14ac:dyDescent="0.25">
      <c r="A174">
        <v>173</v>
      </c>
      <c r="B174" s="1">
        <v>668.27200000000005</v>
      </c>
      <c r="C174" s="1">
        <v>22.0944</v>
      </c>
      <c r="D174" s="1">
        <v>1.4990699999999999</v>
      </c>
      <c r="E174" s="1">
        <v>0.70168900000000001</v>
      </c>
    </row>
    <row r="175" spans="1:5" x14ac:dyDescent="0.25">
      <c r="A175">
        <v>174</v>
      </c>
      <c r="B175" s="1">
        <v>674.82399999999996</v>
      </c>
      <c r="C175" s="1">
        <v>22.126300000000001</v>
      </c>
      <c r="D175" s="1">
        <v>1.47855</v>
      </c>
      <c r="E175" s="1">
        <v>0.69236200000000003</v>
      </c>
    </row>
    <row r="176" spans="1:5" x14ac:dyDescent="0.25">
      <c r="A176">
        <v>175</v>
      </c>
      <c r="B176" s="1">
        <v>681.38499999999999</v>
      </c>
      <c r="C176" s="1">
        <v>22.157800000000002</v>
      </c>
      <c r="D176" s="1">
        <v>1.4580900000000001</v>
      </c>
      <c r="E176" s="1">
        <v>0.68314200000000003</v>
      </c>
    </row>
    <row r="177" spans="1:5" x14ac:dyDescent="0.25">
      <c r="A177">
        <v>176</v>
      </c>
      <c r="B177" s="1">
        <v>687.95299999999997</v>
      </c>
      <c r="C177" s="1">
        <v>22.189</v>
      </c>
      <c r="D177" s="1">
        <v>1.4376800000000001</v>
      </c>
      <c r="E177" s="1">
        <v>0.67406100000000002</v>
      </c>
    </row>
    <row r="178" spans="1:5" x14ac:dyDescent="0.25">
      <c r="A178">
        <v>177</v>
      </c>
      <c r="B178" s="1">
        <v>694.529</v>
      </c>
      <c r="C178" s="1">
        <v>22.2197</v>
      </c>
      <c r="D178" s="1">
        <v>1.41734</v>
      </c>
      <c r="E178" s="1">
        <v>0.66513800000000001</v>
      </c>
    </row>
    <row r="179" spans="1:5" x14ac:dyDescent="0.25">
      <c r="A179">
        <v>178</v>
      </c>
      <c r="B179" s="1">
        <v>701.11300000000006</v>
      </c>
      <c r="C179" s="1">
        <v>22.25</v>
      </c>
      <c r="D179" s="1">
        <v>1.39706</v>
      </c>
      <c r="E179" s="1">
        <v>0.65637999999999996</v>
      </c>
    </row>
    <row r="180" spans="1:5" x14ac:dyDescent="0.25">
      <c r="A180">
        <v>179</v>
      </c>
      <c r="B180" s="1">
        <v>707.70500000000004</v>
      </c>
      <c r="C180" s="1">
        <v>22.279900000000001</v>
      </c>
      <c r="D180" s="1">
        <v>1.3768400000000001</v>
      </c>
      <c r="E180" s="1">
        <v>0.64777099999999999</v>
      </c>
    </row>
    <row r="181" spans="1:5" x14ac:dyDescent="0.25">
      <c r="A181">
        <v>180</v>
      </c>
      <c r="B181" s="1">
        <v>714.30600000000004</v>
      </c>
      <c r="C181" s="1">
        <v>22.3094</v>
      </c>
      <c r="D181" s="1">
        <v>1.35666</v>
      </c>
      <c r="E181" s="1">
        <v>0.63929100000000005</v>
      </c>
    </row>
    <row r="182" spans="1:5" x14ac:dyDescent="0.25">
      <c r="A182">
        <v>181</v>
      </c>
      <c r="B182" s="1">
        <v>720.91399999999999</v>
      </c>
      <c r="C182" s="1">
        <v>22.3384</v>
      </c>
      <c r="D182" s="1">
        <v>1.3364799999999999</v>
      </c>
      <c r="E182" s="1">
        <v>0.63092499999999996</v>
      </c>
    </row>
    <row r="183" spans="1:5" x14ac:dyDescent="0.25">
      <c r="A183">
        <v>182</v>
      </c>
      <c r="B183" s="1">
        <v>727.53</v>
      </c>
      <c r="C183" s="1">
        <v>22.367000000000001</v>
      </c>
      <c r="D183" s="1">
        <v>1.3163199999999999</v>
      </c>
      <c r="E183" s="1">
        <v>0.622664</v>
      </c>
    </row>
    <row r="184" spans="1:5" x14ac:dyDescent="0.25">
      <c r="A184">
        <v>183</v>
      </c>
      <c r="B184" s="1">
        <v>734.15499999999997</v>
      </c>
      <c r="C184" s="1">
        <v>22.395299999999999</v>
      </c>
      <c r="D184" s="1">
        <v>1.2962</v>
      </c>
      <c r="E184" s="1">
        <v>0.61449500000000001</v>
      </c>
    </row>
    <row r="185" spans="1:5" x14ac:dyDescent="0.25">
      <c r="A185">
        <v>184</v>
      </c>
      <c r="B185" s="1">
        <v>740.78700000000003</v>
      </c>
      <c r="C185" s="1">
        <v>22.422999999999998</v>
      </c>
      <c r="D185" s="1">
        <v>1.27613</v>
      </c>
      <c r="E185" s="1">
        <v>0.606406</v>
      </c>
    </row>
    <row r="186" spans="1:5" x14ac:dyDescent="0.25">
      <c r="A186">
        <v>185</v>
      </c>
      <c r="B186" s="1">
        <v>747.42899999999997</v>
      </c>
      <c r="C186" s="1">
        <v>22.450399999999998</v>
      </c>
      <c r="D186" s="1">
        <v>1.2561</v>
      </c>
      <c r="E186" s="1">
        <v>0.59840099999999996</v>
      </c>
    </row>
    <row r="187" spans="1:5" x14ac:dyDescent="0.25">
      <c r="A187">
        <v>186</v>
      </c>
      <c r="B187" s="1">
        <v>754.07899999999995</v>
      </c>
      <c r="C187" s="1">
        <v>22.4773</v>
      </c>
      <c r="D187" s="1">
        <v>1.2360899999999999</v>
      </c>
      <c r="E187" s="1">
        <v>0.59048699999999998</v>
      </c>
    </row>
    <row r="188" spans="1:5" x14ac:dyDescent="0.25">
      <c r="A188">
        <v>187</v>
      </c>
      <c r="B188" s="1">
        <v>760.73699999999997</v>
      </c>
      <c r="C188" s="1">
        <v>22.503799999999998</v>
      </c>
      <c r="D188" s="1">
        <v>1.2161200000000001</v>
      </c>
      <c r="E188" s="1">
        <v>0.582673</v>
      </c>
    </row>
    <row r="189" spans="1:5" x14ac:dyDescent="0.25">
      <c r="A189">
        <v>188</v>
      </c>
      <c r="B189" s="1">
        <v>767.404</v>
      </c>
      <c r="C189" s="1">
        <v>22.529800000000002</v>
      </c>
      <c r="D189" s="1">
        <v>1.1962200000000001</v>
      </c>
      <c r="E189" s="1">
        <v>0.57498899999999997</v>
      </c>
    </row>
    <row r="190" spans="1:5" x14ac:dyDescent="0.25">
      <c r="A190">
        <v>189</v>
      </c>
      <c r="B190" s="1">
        <v>774.08100000000002</v>
      </c>
      <c r="C190" s="1">
        <v>22.555299999999999</v>
      </c>
      <c r="D190" s="1">
        <v>1.17645</v>
      </c>
      <c r="E190" s="1">
        <v>0.56746399999999997</v>
      </c>
    </row>
    <row r="191" spans="1:5" x14ac:dyDescent="0.25">
      <c r="A191">
        <v>190</v>
      </c>
      <c r="B191" s="1">
        <v>780.76700000000005</v>
      </c>
      <c r="C191" s="1">
        <v>22.580400000000001</v>
      </c>
      <c r="D191" s="1">
        <v>1.1568499999999999</v>
      </c>
      <c r="E191" s="1">
        <v>0.56011900000000003</v>
      </c>
    </row>
    <row r="192" spans="1:5" x14ac:dyDescent="0.25">
      <c r="A192">
        <v>191</v>
      </c>
      <c r="B192" s="1">
        <v>787.46199999999999</v>
      </c>
      <c r="C192" s="1">
        <v>22.605</v>
      </c>
      <c r="D192" s="1">
        <v>1.1374299999999999</v>
      </c>
      <c r="E192" s="1">
        <v>0.55295399999999995</v>
      </c>
    </row>
    <row r="193" spans="1:5" x14ac:dyDescent="0.25">
      <c r="A193">
        <v>192</v>
      </c>
      <c r="B193" s="1">
        <v>794.16700000000003</v>
      </c>
      <c r="C193" s="1">
        <v>22.629100000000001</v>
      </c>
      <c r="D193" s="1">
        <v>1.11819</v>
      </c>
      <c r="E193" s="1">
        <v>0.54596</v>
      </c>
    </row>
    <row r="194" spans="1:5" x14ac:dyDescent="0.25">
      <c r="A194">
        <v>193</v>
      </c>
      <c r="B194" s="1">
        <v>800.88099999999997</v>
      </c>
      <c r="C194" s="1">
        <v>22.652699999999999</v>
      </c>
      <c r="D194" s="1">
        <v>1.0991200000000001</v>
      </c>
      <c r="E194" s="1">
        <v>0.53912899999999997</v>
      </c>
    </row>
    <row r="195" spans="1:5" x14ac:dyDescent="0.25">
      <c r="A195">
        <v>194</v>
      </c>
      <c r="B195" s="1">
        <v>807.60599999999999</v>
      </c>
      <c r="C195" s="1">
        <v>22.675799999999999</v>
      </c>
      <c r="D195" s="1">
        <v>1.08023</v>
      </c>
      <c r="E195" s="1">
        <v>0.532443</v>
      </c>
    </row>
    <row r="196" spans="1:5" x14ac:dyDescent="0.25">
      <c r="A196">
        <v>195</v>
      </c>
      <c r="B196" s="1">
        <v>814.34199999999998</v>
      </c>
      <c r="C196" s="1">
        <v>22.6983</v>
      </c>
      <c r="D196" s="1">
        <v>1.06155</v>
      </c>
      <c r="E196" s="1">
        <v>0.52589900000000001</v>
      </c>
    </row>
    <row r="197" spans="1:5" x14ac:dyDescent="0.25">
      <c r="A197">
        <v>196</v>
      </c>
      <c r="B197" s="1">
        <v>821.08799999999997</v>
      </c>
      <c r="C197" s="1">
        <v>22.720300000000002</v>
      </c>
      <c r="D197" s="1">
        <v>1.0431299999999999</v>
      </c>
      <c r="E197" s="1">
        <v>0.51951000000000003</v>
      </c>
    </row>
    <row r="198" spans="1:5" x14ac:dyDescent="0.25">
      <c r="A198">
        <v>197</v>
      </c>
      <c r="B198" s="1">
        <v>827.846</v>
      </c>
      <c r="C198" s="1">
        <v>22.741599999999998</v>
      </c>
      <c r="D198" s="1">
        <v>1.02505</v>
      </c>
      <c r="E198" s="1">
        <v>0.51328399999999996</v>
      </c>
    </row>
    <row r="199" spans="1:5" x14ac:dyDescent="0.25">
      <c r="A199">
        <v>198</v>
      </c>
      <c r="B199" s="1">
        <v>834.61500000000001</v>
      </c>
      <c r="C199" s="1">
        <v>22.762499999999999</v>
      </c>
      <c r="D199" s="1">
        <v>1.00732</v>
      </c>
      <c r="E199" s="1">
        <v>0.50722999999999996</v>
      </c>
    </row>
    <row r="200" spans="1:5" x14ac:dyDescent="0.25">
      <c r="A200">
        <v>199</v>
      </c>
      <c r="B200" s="1">
        <v>841.39599999999996</v>
      </c>
      <c r="C200" s="1">
        <v>22.782699999999998</v>
      </c>
      <c r="D200" s="1">
        <v>0.989923</v>
      </c>
      <c r="E200" s="1">
        <v>0.50134000000000001</v>
      </c>
    </row>
    <row r="201" spans="1:5" x14ac:dyDescent="0.25">
      <c r="A201">
        <v>200</v>
      </c>
      <c r="B201" s="1">
        <v>848.18899999999996</v>
      </c>
      <c r="C201" s="1">
        <v>22.802199999999999</v>
      </c>
      <c r="D201" s="1">
        <v>0.97286399999999995</v>
      </c>
      <c r="E201" s="1">
        <v>0.49559900000000001</v>
      </c>
    </row>
    <row r="202" spans="1:5" x14ac:dyDescent="0.25">
      <c r="A202">
        <v>201</v>
      </c>
      <c r="B202" s="1">
        <v>854.995</v>
      </c>
      <c r="C202" s="1">
        <v>22.821200000000001</v>
      </c>
      <c r="D202" s="1">
        <v>0.95613700000000001</v>
      </c>
      <c r="E202" s="1">
        <v>0.49000899999999997</v>
      </c>
    </row>
    <row r="203" spans="1:5" x14ac:dyDescent="0.25">
      <c r="A203">
        <v>202</v>
      </c>
      <c r="B203" s="1">
        <v>861.81399999999996</v>
      </c>
      <c r="C203" s="1">
        <v>22.839500000000001</v>
      </c>
      <c r="D203" s="1">
        <v>0.93973899999999999</v>
      </c>
      <c r="E203" s="1">
        <v>0.48458200000000001</v>
      </c>
    </row>
    <row r="204" spans="1:5" x14ac:dyDescent="0.25">
      <c r="A204">
        <v>203</v>
      </c>
      <c r="B204" s="1">
        <v>868.64599999999996</v>
      </c>
      <c r="C204" s="1">
        <v>22.857199999999999</v>
      </c>
      <c r="D204" s="1">
        <v>0.92369699999999999</v>
      </c>
      <c r="E204" s="1">
        <v>0.47933999999999999</v>
      </c>
    </row>
    <row r="205" spans="1:5" x14ac:dyDescent="0.25">
      <c r="A205">
        <v>204</v>
      </c>
      <c r="B205" s="1">
        <v>875.49300000000005</v>
      </c>
      <c r="C205" s="1">
        <v>22.874199999999998</v>
      </c>
      <c r="D205" s="1">
        <v>0.90807700000000002</v>
      </c>
      <c r="E205" s="1">
        <v>0.47429900000000003</v>
      </c>
    </row>
    <row r="206" spans="1:5" x14ac:dyDescent="0.25">
      <c r="A206">
        <v>205</v>
      </c>
      <c r="B206" s="1">
        <v>882.35400000000004</v>
      </c>
      <c r="C206" s="1">
        <v>22.890499999999999</v>
      </c>
      <c r="D206" s="1">
        <v>0.89295400000000003</v>
      </c>
      <c r="E206" s="1">
        <v>0.46946599999999999</v>
      </c>
    </row>
    <row r="207" spans="1:5" x14ac:dyDescent="0.25">
      <c r="A207">
        <v>206</v>
      </c>
      <c r="B207" s="1">
        <v>889.23</v>
      </c>
      <c r="C207" s="1">
        <v>22.906199999999998</v>
      </c>
      <c r="D207" s="1">
        <v>0.87837399999999999</v>
      </c>
      <c r="E207" s="1">
        <v>0.46483400000000002</v>
      </c>
    </row>
    <row r="208" spans="1:5" x14ac:dyDescent="0.25">
      <c r="A208">
        <v>207</v>
      </c>
      <c r="B208" s="1">
        <v>896.12099999999998</v>
      </c>
      <c r="C208" s="1">
        <v>22.921199999999999</v>
      </c>
      <c r="D208" s="1">
        <v>0.86435099999999998</v>
      </c>
      <c r="E208" s="1">
        <v>0.46038699999999999</v>
      </c>
    </row>
    <row r="209" spans="1:5" x14ac:dyDescent="0.25">
      <c r="A209">
        <v>208</v>
      </c>
      <c r="B209" s="1">
        <v>903.029</v>
      </c>
      <c r="C209" s="1">
        <v>22.935400000000001</v>
      </c>
      <c r="D209" s="1">
        <v>0.85089599999999999</v>
      </c>
      <c r="E209" s="1">
        <v>0.45611200000000002</v>
      </c>
    </row>
    <row r="210" spans="1:5" x14ac:dyDescent="0.25">
      <c r="A210">
        <v>209</v>
      </c>
      <c r="B210" s="1">
        <v>909.95399999999995</v>
      </c>
      <c r="C210" s="1">
        <v>22.949000000000002</v>
      </c>
      <c r="D210" s="1">
        <v>0.83802900000000002</v>
      </c>
      <c r="E210" s="1">
        <v>0.45200200000000001</v>
      </c>
    </row>
    <row r="211" spans="1:5" x14ac:dyDescent="0.25">
      <c r="A211">
        <v>210</v>
      </c>
      <c r="B211" s="1">
        <v>916.89599999999996</v>
      </c>
      <c r="C211" s="1">
        <v>22.9619</v>
      </c>
      <c r="D211" s="1">
        <v>0.82578700000000005</v>
      </c>
      <c r="E211" s="1">
        <v>0.448046</v>
      </c>
    </row>
    <row r="212" spans="1:5" x14ac:dyDescent="0.25">
      <c r="A212">
        <v>211</v>
      </c>
      <c r="B212" s="1">
        <v>923.85699999999997</v>
      </c>
      <c r="C212" s="1">
        <v>22.9741</v>
      </c>
      <c r="D212" s="1">
        <v>0.81420599999999999</v>
      </c>
      <c r="E212" s="1">
        <v>0.44424200000000003</v>
      </c>
    </row>
    <row r="213" spans="1:5" x14ac:dyDescent="0.25">
      <c r="A213">
        <v>212</v>
      </c>
      <c r="B213" s="1">
        <v>930.83600000000001</v>
      </c>
      <c r="C213" s="1">
        <v>22.985499999999998</v>
      </c>
      <c r="D213" s="1">
        <v>0.80330199999999996</v>
      </c>
      <c r="E213" s="1">
        <v>0.44060199999999999</v>
      </c>
    </row>
    <row r="214" spans="1:5" x14ac:dyDescent="0.25">
      <c r="A214">
        <v>213</v>
      </c>
      <c r="B214" s="1">
        <v>937.83399999999995</v>
      </c>
      <c r="C214" s="1">
        <v>22.996099999999998</v>
      </c>
      <c r="D214" s="1">
        <v>0.79309200000000002</v>
      </c>
      <c r="E214" s="1">
        <v>0.43713999999999997</v>
      </c>
    </row>
    <row r="215" spans="1:5" x14ac:dyDescent="0.25">
      <c r="A215">
        <v>214</v>
      </c>
      <c r="B215" s="1">
        <v>944.85299999999995</v>
      </c>
      <c r="C215" s="1">
        <v>23.0059</v>
      </c>
      <c r="D215" s="1">
        <v>0.78359299999999998</v>
      </c>
      <c r="E215" s="1">
        <v>0.43387900000000001</v>
      </c>
    </row>
    <row r="216" spans="1:5" x14ac:dyDescent="0.25">
      <c r="A216">
        <v>215</v>
      </c>
      <c r="B216" s="1">
        <v>951.89300000000003</v>
      </c>
      <c r="C216" s="1">
        <v>23.014900000000001</v>
      </c>
      <c r="D216" s="1">
        <v>0.77483199999999997</v>
      </c>
      <c r="E216" s="1">
        <v>0.43083900000000003</v>
      </c>
    </row>
    <row r="217" spans="1:5" x14ac:dyDescent="0.25">
      <c r="A217">
        <v>216</v>
      </c>
      <c r="B217" s="1">
        <v>958.95500000000004</v>
      </c>
      <c r="C217" s="1">
        <v>23.023</v>
      </c>
      <c r="D217" s="1">
        <v>0.76683900000000005</v>
      </c>
      <c r="E217" s="1">
        <v>0.42802400000000002</v>
      </c>
    </row>
    <row r="218" spans="1:5" x14ac:dyDescent="0.25">
      <c r="A218">
        <v>217</v>
      </c>
      <c r="B218" s="1">
        <v>966.04</v>
      </c>
      <c r="C218" s="1">
        <v>23.0303</v>
      </c>
      <c r="D218" s="1">
        <v>0.75965199999999999</v>
      </c>
      <c r="E218" s="1">
        <v>0.42542999999999997</v>
      </c>
    </row>
    <row r="219" spans="1:5" x14ac:dyDescent="0.25">
      <c r="A219">
        <v>218</v>
      </c>
      <c r="B219" s="1">
        <v>973.149</v>
      </c>
      <c r="C219" s="1">
        <v>23.0367</v>
      </c>
      <c r="D219" s="1">
        <v>0.753305</v>
      </c>
      <c r="E219" s="1">
        <v>0.42307400000000001</v>
      </c>
    </row>
    <row r="220" spans="1:5" x14ac:dyDescent="0.25">
      <c r="A220">
        <v>219</v>
      </c>
      <c r="B220" s="1">
        <v>980.28200000000004</v>
      </c>
      <c r="C220" s="1">
        <v>23.042300000000001</v>
      </c>
      <c r="D220" s="1">
        <v>0.74782400000000004</v>
      </c>
      <c r="E220" s="1">
        <v>0.42097299999999999</v>
      </c>
    </row>
    <row r="221" spans="1:5" x14ac:dyDescent="0.25">
      <c r="A221">
        <v>220</v>
      </c>
      <c r="B221" s="1">
        <v>987.44100000000003</v>
      </c>
      <c r="C221" s="1">
        <v>23.047000000000001</v>
      </c>
      <c r="D221" s="1">
        <v>0.74322900000000003</v>
      </c>
      <c r="E221" s="1">
        <v>0.419153</v>
      </c>
    </row>
    <row r="222" spans="1:5" x14ac:dyDescent="0.25">
      <c r="A222">
        <v>221</v>
      </c>
      <c r="B222" s="1">
        <v>994.62699999999995</v>
      </c>
      <c r="C222" s="1">
        <v>23.050799999999999</v>
      </c>
      <c r="D222" s="1">
        <v>0.739541</v>
      </c>
      <c r="E222" s="1">
        <v>0.417657</v>
      </c>
    </row>
    <row r="223" spans="1:5" x14ac:dyDescent="0.25">
      <c r="A223">
        <v>222</v>
      </c>
      <c r="B223" s="1">
        <v>1001.84</v>
      </c>
      <c r="C223" s="1">
        <v>23.053699999999999</v>
      </c>
      <c r="D223" s="1">
        <v>0.73677599999999999</v>
      </c>
      <c r="E223" s="1">
        <v>0.416522</v>
      </c>
    </row>
    <row r="224" spans="1:5" x14ac:dyDescent="0.25">
      <c r="A224">
        <v>223</v>
      </c>
      <c r="B224" s="1">
        <v>1009.08</v>
      </c>
      <c r="C224" s="1">
        <v>23.055700000000002</v>
      </c>
      <c r="D224" s="1">
        <v>0.73493299999999995</v>
      </c>
      <c r="E224" s="1">
        <v>0.41576999999999997</v>
      </c>
    </row>
    <row r="225" spans="1:5" x14ac:dyDescent="0.25">
      <c r="A225">
        <v>224</v>
      </c>
      <c r="B225" s="1">
        <v>1016.36</v>
      </c>
      <c r="C225" s="1">
        <v>23.056699999999999</v>
      </c>
      <c r="D225" s="1">
        <v>0.73401099999999997</v>
      </c>
      <c r="E225" s="1">
        <v>0.41540300000000002</v>
      </c>
    </row>
    <row r="227" spans="1:5" x14ac:dyDescent="0.25">
      <c r="B227" t="s">
        <v>0</v>
      </c>
      <c r="C227" t="s">
        <v>1</v>
      </c>
      <c r="D227" t="s">
        <v>5</v>
      </c>
      <c r="E227" t="s">
        <v>6</v>
      </c>
    </row>
    <row r="228" spans="1:5" x14ac:dyDescent="0.25">
      <c r="A228">
        <v>1</v>
      </c>
      <c r="B228" s="1">
        <v>0.30789100000000003</v>
      </c>
      <c r="C228" s="1">
        <v>1.2763E-6</v>
      </c>
      <c r="D228" s="1">
        <v>3.1108600000000002E-5</v>
      </c>
    </row>
    <row r="229" spans="1:5" x14ac:dyDescent="0.25">
      <c r="A229">
        <v>2</v>
      </c>
      <c r="B229" s="1">
        <v>0.62376399999999999</v>
      </c>
      <c r="C229" s="1">
        <v>1.87046E-5</v>
      </c>
      <c r="D229" s="1">
        <v>2.6180000000000002E-4</v>
      </c>
    </row>
    <row r="230" spans="1:5" x14ac:dyDescent="0.25">
      <c r="A230">
        <v>3</v>
      </c>
      <c r="B230" s="1">
        <v>0.94890399999999997</v>
      </c>
      <c r="C230" s="1">
        <v>8.9758400000000004E-5</v>
      </c>
      <c r="D230" s="1">
        <v>9.3496900000000001E-4</v>
      </c>
    </row>
    <row r="231" spans="1:5" x14ac:dyDescent="0.25">
      <c r="A231">
        <v>4</v>
      </c>
      <c r="B231" s="1">
        <v>1.2846200000000001</v>
      </c>
      <c r="C231" s="1">
        <v>2.7177000000000001E-4</v>
      </c>
      <c r="D231" s="1">
        <v>2.3458799999999998E-3</v>
      </c>
    </row>
    <row r="232" spans="1:5" x14ac:dyDescent="0.25">
      <c r="A232">
        <v>5</v>
      </c>
      <c r="B232" s="1">
        <v>1.63222</v>
      </c>
      <c r="C232" s="1">
        <v>6.3922100000000004E-4</v>
      </c>
      <c r="D232" s="1">
        <v>4.8421899999999997E-3</v>
      </c>
    </row>
    <row r="233" spans="1:5" x14ac:dyDescent="0.25">
      <c r="A233">
        <v>6</v>
      </c>
      <c r="B233" s="1">
        <v>1.99305</v>
      </c>
      <c r="C233" s="1">
        <v>1.2817499999999999E-3</v>
      </c>
      <c r="D233" s="1">
        <v>8.8182799999999995E-3</v>
      </c>
    </row>
    <row r="234" spans="1:5" x14ac:dyDescent="0.25">
      <c r="A234">
        <v>7</v>
      </c>
      <c r="B234" s="1">
        <v>2.3684599999999998</v>
      </c>
      <c r="C234" s="1">
        <v>2.3025400000000001E-3</v>
      </c>
      <c r="D234" s="1">
        <v>1.47029E-2</v>
      </c>
    </row>
    <row r="235" spans="1:5" x14ac:dyDescent="0.25">
      <c r="A235">
        <v>8</v>
      </c>
      <c r="B235" s="1">
        <v>2.7598099999999999</v>
      </c>
      <c r="C235" s="1">
        <v>3.8168199999999998E-3</v>
      </c>
      <c r="D235" s="1">
        <v>2.29404E-2</v>
      </c>
    </row>
    <row r="236" spans="1:5" x14ac:dyDescent="0.25">
      <c r="A236">
        <v>9</v>
      </c>
      <c r="B236" s="1">
        <v>3.1684600000000001</v>
      </c>
      <c r="C236" s="1">
        <v>5.9504299999999996E-3</v>
      </c>
      <c r="D236" s="1">
        <v>3.39654E-2</v>
      </c>
    </row>
    <row r="237" spans="1:5" x14ac:dyDescent="0.25">
      <c r="A237">
        <v>10</v>
      </c>
      <c r="B237" s="1">
        <v>3.59579</v>
      </c>
      <c r="C237" s="1">
        <v>8.8381399999999995E-3</v>
      </c>
      <c r="D237" s="1">
        <v>4.8173300000000002E-2</v>
      </c>
    </row>
    <row r="238" spans="1:5" x14ac:dyDescent="0.25">
      <c r="A238">
        <v>11</v>
      </c>
      <c r="B238" s="1">
        <v>4.0431600000000003</v>
      </c>
      <c r="C238" s="1">
        <v>1.26219E-2</v>
      </c>
      <c r="D238" s="1">
        <v>6.5888600000000005E-2</v>
      </c>
    </row>
    <row r="239" spans="1:5" x14ac:dyDescent="0.25">
      <c r="A239">
        <v>12</v>
      </c>
      <c r="B239" s="1">
        <v>4.5119699999999998</v>
      </c>
      <c r="C239" s="1">
        <v>1.7448999999999999E-2</v>
      </c>
      <c r="D239" s="1">
        <v>8.7334099999999998E-2</v>
      </c>
    </row>
    <row r="240" spans="1:5" x14ac:dyDescent="0.25">
      <c r="A240">
        <v>13</v>
      </c>
      <c r="B240" s="1">
        <v>5.0035800000000004</v>
      </c>
      <c r="C240" s="1">
        <v>2.34696E-2</v>
      </c>
      <c r="D240" s="1">
        <v>0.112605</v>
      </c>
    </row>
    <row r="241" spans="1:4" x14ac:dyDescent="0.25">
      <c r="A241">
        <v>14</v>
      </c>
      <c r="B241" s="1">
        <v>5.51938</v>
      </c>
      <c r="C241" s="1">
        <v>3.0834799999999999E-2</v>
      </c>
      <c r="D241" s="1">
        <v>0.14165</v>
      </c>
    </row>
    <row r="242" spans="1:4" x14ac:dyDescent="0.25">
      <c r="A242">
        <v>15</v>
      </c>
      <c r="B242" s="1">
        <v>6.0607199999999999</v>
      </c>
      <c r="C242" s="1">
        <v>3.9694100000000003E-2</v>
      </c>
      <c r="D242" s="1">
        <v>0.174266</v>
      </c>
    </row>
    <row r="243" spans="1:4" x14ac:dyDescent="0.25">
      <c r="A243">
        <v>16</v>
      </c>
      <c r="B243" s="1">
        <v>6.6289600000000002</v>
      </c>
      <c r="C243" s="1">
        <v>5.0192199999999999E-2</v>
      </c>
      <c r="D243" s="1">
        <v>0.21009800000000001</v>
      </c>
    </row>
    <row r="244" spans="1:4" x14ac:dyDescent="0.25">
      <c r="A244">
        <v>17</v>
      </c>
      <c r="B244" s="1">
        <v>7.22546</v>
      </c>
      <c r="C244" s="1">
        <v>6.2466800000000003E-2</v>
      </c>
      <c r="D244" s="1">
        <v>0.24865999999999999</v>
      </c>
    </row>
    <row r="245" spans="1:4" x14ac:dyDescent="0.25">
      <c r="A245">
        <v>18</v>
      </c>
      <c r="B245" s="1">
        <v>7.8515600000000001</v>
      </c>
      <c r="C245" s="1">
        <v>7.6644900000000002E-2</v>
      </c>
      <c r="D245" s="1">
        <v>0.28935699999999998</v>
      </c>
    </row>
    <row r="246" spans="1:4" x14ac:dyDescent="0.25">
      <c r="A246">
        <v>19</v>
      </c>
      <c r="B246" s="1">
        <v>8.5085899999999999</v>
      </c>
      <c r="C246" s="1">
        <v>9.2838699999999996E-2</v>
      </c>
      <c r="D246" s="1">
        <v>0.33152500000000001</v>
      </c>
    </row>
    <row r="247" spans="1:4" x14ac:dyDescent="0.25">
      <c r="A247">
        <v>20</v>
      </c>
      <c r="B247" s="1">
        <v>9.1978399999999993</v>
      </c>
      <c r="C247" s="1">
        <v>0.111142</v>
      </c>
      <c r="D247" s="1">
        <v>0.37446299999999999</v>
      </c>
    </row>
    <row r="248" spans="1:4" x14ac:dyDescent="0.25">
      <c r="A248">
        <v>21</v>
      </c>
      <c r="B248" s="1">
        <v>9.9206299999999992</v>
      </c>
      <c r="C248" s="1">
        <v>0.13162599999999999</v>
      </c>
      <c r="D248" s="1">
        <v>0.41747800000000002</v>
      </c>
    </row>
    <row r="249" spans="1:4" x14ac:dyDescent="0.25">
      <c r="A249">
        <v>22</v>
      </c>
      <c r="B249" s="1">
        <v>10.6782</v>
      </c>
      <c r="C249" s="1">
        <v>0.154332</v>
      </c>
      <c r="D249" s="1">
        <v>0.45992</v>
      </c>
    </row>
    <row r="250" spans="1:4" x14ac:dyDescent="0.25">
      <c r="A250">
        <v>23</v>
      </c>
      <c r="B250" s="1">
        <v>11.4719</v>
      </c>
      <c r="C250" s="1">
        <v>0.17927199999999999</v>
      </c>
      <c r="D250" s="1">
        <v>0.50120799999999999</v>
      </c>
    </row>
    <row r="251" spans="1:4" x14ac:dyDescent="0.25">
      <c r="A251">
        <v>24</v>
      </c>
      <c r="B251" s="1">
        <v>12.3028</v>
      </c>
      <c r="C251" s="1">
        <v>0.20641899999999999</v>
      </c>
      <c r="D251" s="1">
        <v>0.54085300000000003</v>
      </c>
    </row>
    <row r="252" spans="1:4" x14ac:dyDescent="0.25">
      <c r="A252">
        <v>25</v>
      </c>
      <c r="B252" s="1">
        <v>13.1723</v>
      </c>
      <c r="C252" s="1">
        <v>0.23571</v>
      </c>
      <c r="D252" s="1">
        <v>0.57846900000000001</v>
      </c>
    </row>
    <row r="253" spans="1:4" x14ac:dyDescent="0.25">
      <c r="A253">
        <v>26</v>
      </c>
      <c r="B253" s="1">
        <v>14.0815</v>
      </c>
      <c r="C253" s="1">
        <v>0.26704</v>
      </c>
      <c r="D253" s="1">
        <v>0.61377599999999999</v>
      </c>
    </row>
    <row r="254" spans="1:4" x14ac:dyDescent="0.25">
      <c r="A254">
        <v>27</v>
      </c>
      <c r="B254" s="1">
        <v>15.031499999999999</v>
      </c>
      <c r="C254" s="1">
        <v>0.300265</v>
      </c>
      <c r="D254" s="1">
        <v>0.64659299999999997</v>
      </c>
    </row>
    <row r="255" spans="1:4" x14ac:dyDescent="0.25">
      <c r="A255">
        <v>28</v>
      </c>
      <c r="B255" s="1">
        <v>16.023599999999998</v>
      </c>
      <c r="C255" s="1">
        <v>0.33520299999999997</v>
      </c>
      <c r="D255" s="1">
        <v>0.67683000000000004</v>
      </c>
    </row>
    <row r="256" spans="1:4" x14ac:dyDescent="0.25">
      <c r="A256">
        <v>29</v>
      </c>
      <c r="B256" s="1">
        <v>17.058800000000002</v>
      </c>
      <c r="C256" s="1">
        <v>0.37164000000000003</v>
      </c>
      <c r="D256" s="1">
        <v>0.70447300000000002</v>
      </c>
    </row>
    <row r="257" spans="1:4" x14ac:dyDescent="0.25">
      <c r="A257">
        <v>30</v>
      </c>
      <c r="B257" s="1">
        <v>18.138200000000001</v>
      </c>
      <c r="C257" s="1">
        <v>0.409333</v>
      </c>
      <c r="D257" s="1">
        <v>0.72956799999999999</v>
      </c>
    </row>
    <row r="258" spans="1:4" x14ac:dyDescent="0.25">
      <c r="A258">
        <v>31</v>
      </c>
      <c r="B258" s="1">
        <v>19.262899999999998</v>
      </c>
      <c r="C258" s="1">
        <v>0.448015</v>
      </c>
      <c r="D258" s="1">
        <v>0.75220799999999999</v>
      </c>
    </row>
    <row r="259" spans="1:4" x14ac:dyDescent="0.25">
      <c r="A259">
        <v>32</v>
      </c>
      <c r="B259" s="1">
        <v>20.433900000000001</v>
      </c>
      <c r="C259" s="1">
        <v>0.48740800000000001</v>
      </c>
      <c r="D259" s="1">
        <v>0.77251999999999998</v>
      </c>
    </row>
    <row r="260" spans="1:4" x14ac:dyDescent="0.25">
      <c r="A260">
        <v>33</v>
      </c>
      <c r="B260" s="1">
        <v>21.652200000000001</v>
      </c>
      <c r="C260" s="1">
        <v>0.52722500000000005</v>
      </c>
      <c r="D260" s="1">
        <v>0.79064900000000005</v>
      </c>
    </row>
    <row r="261" spans="1:4" x14ac:dyDescent="0.25">
      <c r="A261">
        <v>34</v>
      </c>
      <c r="B261" s="1">
        <v>22.918700000000001</v>
      </c>
      <c r="C261" s="1">
        <v>0.56717600000000001</v>
      </c>
      <c r="D261" s="1">
        <v>0.80675200000000002</v>
      </c>
    </row>
    <row r="262" spans="1:4" x14ac:dyDescent="0.25">
      <c r="A262">
        <v>35</v>
      </c>
      <c r="B262" s="1">
        <v>24.234500000000001</v>
      </c>
      <c r="C262" s="1">
        <v>0.60698200000000002</v>
      </c>
      <c r="D262" s="1">
        <v>0.82099200000000006</v>
      </c>
    </row>
    <row r="263" spans="1:4" x14ac:dyDescent="0.25">
      <c r="A263">
        <v>36</v>
      </c>
      <c r="B263" s="1">
        <v>25.6004</v>
      </c>
      <c r="C263" s="1">
        <v>0.64637100000000003</v>
      </c>
      <c r="D263" s="1">
        <v>0.83352800000000005</v>
      </c>
    </row>
    <row r="264" spans="1:4" x14ac:dyDescent="0.25">
      <c r="A264">
        <v>37</v>
      </c>
      <c r="B264" s="1">
        <v>27.017299999999999</v>
      </c>
      <c r="C264" s="1">
        <v>0.68509399999999998</v>
      </c>
      <c r="D264" s="1">
        <v>0.84451600000000004</v>
      </c>
    </row>
    <row r="265" spans="1:4" x14ac:dyDescent="0.25">
      <c r="A265">
        <v>38</v>
      </c>
      <c r="B265" s="1">
        <v>28.4861</v>
      </c>
      <c r="C265" s="1">
        <v>0.72291700000000003</v>
      </c>
      <c r="D265" s="1">
        <v>0.85409900000000005</v>
      </c>
    </row>
    <row r="266" spans="1:4" x14ac:dyDescent="0.25">
      <c r="A266">
        <v>39</v>
      </c>
      <c r="B266" s="1">
        <v>30.007400000000001</v>
      </c>
      <c r="C266" s="1">
        <v>0.75963499999999995</v>
      </c>
      <c r="D266" s="1">
        <v>0.86241599999999996</v>
      </c>
    </row>
    <row r="267" spans="1:4" x14ac:dyDescent="0.25">
      <c r="A267">
        <v>40</v>
      </c>
      <c r="B267" s="1">
        <v>31.5822</v>
      </c>
      <c r="C267" s="1">
        <v>0.79506600000000005</v>
      </c>
      <c r="D267" s="1">
        <v>0.869591</v>
      </c>
    </row>
    <row r="268" spans="1:4" x14ac:dyDescent="0.25">
      <c r="A268">
        <v>41</v>
      </c>
      <c r="B268" s="1">
        <v>33.211199999999998</v>
      </c>
      <c r="C268" s="1">
        <v>0.82905499999999999</v>
      </c>
      <c r="D268" s="1">
        <v>0.87573999999999996</v>
      </c>
    </row>
    <row r="269" spans="1:4" x14ac:dyDescent="0.25">
      <c r="A269">
        <v>42</v>
      </c>
      <c r="B269" s="1">
        <v>34.895000000000003</v>
      </c>
      <c r="C269" s="1">
        <v>0.86147799999999997</v>
      </c>
      <c r="D269" s="1">
        <v>0.88097000000000003</v>
      </c>
    </row>
    <row r="270" spans="1:4" x14ac:dyDescent="0.25">
      <c r="A270">
        <v>43</v>
      </c>
      <c r="B270" s="1">
        <v>36.634399999999999</v>
      </c>
      <c r="C270" s="1">
        <v>0.892235</v>
      </c>
      <c r="D270" s="1">
        <v>0.88537699999999997</v>
      </c>
    </row>
    <row r="271" spans="1:4" x14ac:dyDescent="0.25">
      <c r="A271">
        <v>44</v>
      </c>
      <c r="B271" s="1">
        <v>38.43</v>
      </c>
      <c r="C271" s="1">
        <v>0.92125400000000002</v>
      </c>
      <c r="D271" s="1">
        <v>0.88904499999999997</v>
      </c>
    </row>
    <row r="272" spans="1:4" x14ac:dyDescent="0.25">
      <c r="A272">
        <v>45</v>
      </c>
      <c r="B272" s="1">
        <v>40.282299999999999</v>
      </c>
      <c r="C272" s="1">
        <v>0.948488</v>
      </c>
      <c r="D272" s="1">
        <v>0.89205199999999996</v>
      </c>
    </row>
    <row r="273" spans="1:4" x14ac:dyDescent="0.25">
      <c r="A273">
        <v>46</v>
      </c>
      <c r="B273" s="1">
        <v>42.192</v>
      </c>
      <c r="C273" s="1">
        <v>0.97391099999999997</v>
      </c>
      <c r="D273" s="1">
        <v>0.89446899999999996</v>
      </c>
    </row>
    <row r="274" spans="1:4" x14ac:dyDescent="0.25">
      <c r="A274">
        <v>47</v>
      </c>
      <c r="B274" s="1">
        <v>44.159599999999998</v>
      </c>
      <c r="C274" s="1">
        <v>0.99751599999999996</v>
      </c>
      <c r="D274" s="1">
        <v>0.89635900000000002</v>
      </c>
    </row>
    <row r="275" spans="1:4" x14ac:dyDescent="0.25">
      <c r="A275">
        <v>48</v>
      </c>
      <c r="B275" s="1">
        <v>46.185600000000001</v>
      </c>
      <c r="C275" s="1">
        <v>1.0193099999999999</v>
      </c>
      <c r="D275" s="1">
        <v>0.89778199999999997</v>
      </c>
    </row>
    <row r="276" spans="1:4" x14ac:dyDescent="0.25">
      <c r="A276">
        <v>49</v>
      </c>
      <c r="B276" s="1">
        <v>48.270400000000002</v>
      </c>
      <c r="C276" s="1">
        <v>1.0393300000000001</v>
      </c>
      <c r="D276" s="1">
        <v>0.89878800000000003</v>
      </c>
    </row>
    <row r="277" spans="1:4" x14ac:dyDescent="0.25">
      <c r="A277">
        <v>50</v>
      </c>
      <c r="B277" s="1">
        <v>50.414499999999997</v>
      </c>
      <c r="C277" s="1">
        <v>1.05762</v>
      </c>
      <c r="D277" s="1">
        <v>0.89942299999999997</v>
      </c>
    </row>
    <row r="278" spans="1:4" x14ac:dyDescent="0.25">
      <c r="A278">
        <v>51</v>
      </c>
      <c r="B278" s="1">
        <v>52.618299999999998</v>
      </c>
      <c r="C278" s="1">
        <v>1.0742100000000001</v>
      </c>
      <c r="D278" s="1">
        <v>0.89972700000000005</v>
      </c>
    </row>
    <row r="279" spans="1:4" x14ac:dyDescent="0.25">
      <c r="A279">
        <v>52</v>
      </c>
      <c r="B279" s="1">
        <v>54.882100000000001</v>
      </c>
      <c r="C279" s="1">
        <v>1.08918</v>
      </c>
      <c r="D279" s="1">
        <v>0.899733</v>
      </c>
    </row>
    <row r="280" spans="1:4" x14ac:dyDescent="0.25">
      <c r="A280">
        <v>53</v>
      </c>
      <c r="B280" s="1">
        <v>57.206200000000003</v>
      </c>
      <c r="C280" s="1">
        <v>1.1026100000000001</v>
      </c>
      <c r="D280" s="1">
        <v>0.89947100000000002</v>
      </c>
    </row>
    <row r="281" spans="1:4" x14ac:dyDescent="0.25">
      <c r="A281">
        <v>54</v>
      </c>
      <c r="B281" s="1">
        <v>59.591000000000001</v>
      </c>
      <c r="C281" s="1">
        <v>1.1145700000000001</v>
      </c>
      <c r="D281" s="1">
        <v>0.89896500000000001</v>
      </c>
    </row>
    <row r="282" spans="1:4" x14ac:dyDescent="0.25">
      <c r="A282">
        <v>55</v>
      </c>
      <c r="B282" s="1">
        <v>62.036700000000003</v>
      </c>
      <c r="C282" s="1">
        <v>1.12514</v>
      </c>
      <c r="D282" s="1">
        <v>0.89823799999999998</v>
      </c>
    </row>
    <row r="283" spans="1:4" x14ac:dyDescent="0.25">
      <c r="A283">
        <v>56</v>
      </c>
      <c r="B283" s="1">
        <v>64.543499999999995</v>
      </c>
      <c r="C283" s="1">
        <v>1.1344099999999999</v>
      </c>
      <c r="D283" s="1">
        <v>0.89730900000000002</v>
      </c>
    </row>
    <row r="284" spans="1:4" x14ac:dyDescent="0.25">
      <c r="A284">
        <v>57</v>
      </c>
      <c r="B284" s="1">
        <v>67.111699999999999</v>
      </c>
      <c r="C284" s="1">
        <v>1.14249</v>
      </c>
      <c r="D284" s="1">
        <v>0.89619800000000005</v>
      </c>
    </row>
    <row r="285" spans="1:4" x14ac:dyDescent="0.25">
      <c r="A285">
        <v>58</v>
      </c>
      <c r="B285" s="1">
        <v>69.741200000000006</v>
      </c>
      <c r="C285" s="1">
        <v>1.1494500000000001</v>
      </c>
      <c r="D285" s="1">
        <v>0.89491900000000002</v>
      </c>
    </row>
    <row r="286" spans="1:4" x14ac:dyDescent="0.25">
      <c r="A286">
        <v>59</v>
      </c>
      <c r="B286" s="1">
        <v>72.432400000000001</v>
      </c>
      <c r="C286" s="1">
        <v>1.1553899999999999</v>
      </c>
      <c r="D286" s="1">
        <v>0.893486</v>
      </c>
    </row>
    <row r="287" spans="1:4" x14ac:dyDescent="0.25">
      <c r="A287">
        <v>60</v>
      </c>
      <c r="B287" s="1">
        <v>75.185199999999995</v>
      </c>
      <c r="C287" s="1">
        <v>1.16039</v>
      </c>
      <c r="D287" s="1">
        <v>0.89190800000000003</v>
      </c>
    </row>
    <row r="288" spans="1:4" x14ac:dyDescent="0.25">
      <c r="A288">
        <v>61</v>
      </c>
      <c r="B288" s="1">
        <v>77.999700000000004</v>
      </c>
      <c r="C288" s="1">
        <v>1.16455</v>
      </c>
      <c r="D288" s="1">
        <v>0.89019300000000001</v>
      </c>
    </row>
    <row r="289" spans="1:4" x14ac:dyDescent="0.25">
      <c r="A289">
        <v>62</v>
      </c>
      <c r="B289" s="1">
        <v>80.876000000000005</v>
      </c>
      <c r="C289" s="1">
        <v>1.1679299999999999</v>
      </c>
      <c r="D289" s="1">
        <v>0.888347</v>
      </c>
    </row>
    <row r="290" spans="1:4" x14ac:dyDescent="0.25">
      <c r="A290">
        <v>63</v>
      </c>
      <c r="B290" s="1">
        <v>83.813900000000004</v>
      </c>
      <c r="C290" s="1">
        <v>1.1706000000000001</v>
      </c>
      <c r="D290" s="1">
        <v>0.886378</v>
      </c>
    </row>
    <row r="291" spans="1:4" x14ac:dyDescent="0.25">
      <c r="A291">
        <v>64</v>
      </c>
      <c r="B291" s="1">
        <v>86.813599999999994</v>
      </c>
      <c r="C291" s="1">
        <v>1.1726300000000001</v>
      </c>
      <c r="D291" s="1">
        <v>0.884293</v>
      </c>
    </row>
    <row r="292" spans="1:4" x14ac:dyDescent="0.25">
      <c r="A292">
        <v>65</v>
      </c>
      <c r="B292" s="1">
        <v>89.874899999999997</v>
      </c>
      <c r="C292" s="1">
        <v>1.17408</v>
      </c>
      <c r="D292" s="1">
        <v>0.88209800000000005</v>
      </c>
    </row>
    <row r="293" spans="1:4" x14ac:dyDescent="0.25">
      <c r="A293">
        <v>66</v>
      </c>
      <c r="B293" s="1">
        <v>92.997600000000006</v>
      </c>
      <c r="C293" s="1">
        <v>1.175</v>
      </c>
      <c r="D293" s="1">
        <v>0.87980000000000003</v>
      </c>
    </row>
    <row r="294" spans="1:4" x14ac:dyDescent="0.25">
      <c r="A294">
        <v>67</v>
      </c>
      <c r="B294" s="1">
        <v>96.181799999999996</v>
      </c>
      <c r="C294" s="1">
        <v>1.17544</v>
      </c>
      <c r="D294" s="1">
        <v>0.87740399999999996</v>
      </c>
    </row>
    <row r="295" spans="1:4" x14ac:dyDescent="0.25">
      <c r="A295">
        <v>68</v>
      </c>
      <c r="B295" s="1">
        <v>99.427099999999996</v>
      </c>
      <c r="C295" s="1">
        <v>1.1754500000000001</v>
      </c>
      <c r="D295" s="1">
        <v>0.87491399999999997</v>
      </c>
    </row>
    <row r="296" spans="1:4" x14ac:dyDescent="0.25">
      <c r="A296">
        <v>69</v>
      </c>
      <c r="B296" s="1">
        <v>102.733</v>
      </c>
      <c r="C296" s="1">
        <v>1.1750799999999999</v>
      </c>
      <c r="D296" s="1">
        <v>0.872332</v>
      </c>
    </row>
    <row r="297" spans="1:4" x14ac:dyDescent="0.25">
      <c r="A297">
        <v>70</v>
      </c>
      <c r="B297" s="1">
        <v>106.101</v>
      </c>
      <c r="C297" s="1">
        <v>1.17435</v>
      </c>
      <c r="D297" s="1">
        <v>0.86965999999999999</v>
      </c>
    </row>
    <row r="298" spans="1:4" x14ac:dyDescent="0.25">
      <c r="A298">
        <v>71</v>
      </c>
      <c r="B298" s="1">
        <v>109.52800000000001</v>
      </c>
      <c r="C298" s="1">
        <v>1.1733100000000001</v>
      </c>
      <c r="D298" s="1">
        <v>0.86690100000000003</v>
      </c>
    </row>
    <row r="299" spans="1:4" x14ac:dyDescent="0.25">
      <c r="A299">
        <v>72</v>
      </c>
      <c r="B299" s="1">
        <v>113.01600000000001</v>
      </c>
      <c r="C299" s="1">
        <v>1.1719900000000001</v>
      </c>
      <c r="D299" s="1">
        <v>0.86405500000000002</v>
      </c>
    </row>
    <row r="300" spans="1:4" x14ac:dyDescent="0.25">
      <c r="A300">
        <v>73</v>
      </c>
      <c r="B300" s="1">
        <v>116.56399999999999</v>
      </c>
      <c r="C300" s="1">
        <v>1.1704000000000001</v>
      </c>
      <c r="D300" s="1">
        <v>0.86112500000000003</v>
      </c>
    </row>
    <row r="301" spans="1:4" x14ac:dyDescent="0.25">
      <c r="A301">
        <v>74</v>
      </c>
      <c r="B301" s="1">
        <v>120.172</v>
      </c>
      <c r="C301" s="1">
        <v>1.16856</v>
      </c>
      <c r="D301" s="1">
        <v>0.85811400000000004</v>
      </c>
    </row>
    <row r="302" spans="1:4" x14ac:dyDescent="0.25">
      <c r="A302">
        <v>75</v>
      </c>
      <c r="B302" s="1">
        <v>123.839</v>
      </c>
      <c r="C302" s="1">
        <v>1.16649</v>
      </c>
      <c r="D302" s="1">
        <v>0.85502299999999998</v>
      </c>
    </row>
    <row r="303" spans="1:4" x14ac:dyDescent="0.25">
      <c r="A303">
        <v>76</v>
      </c>
      <c r="B303" s="1">
        <v>127.56399999999999</v>
      </c>
      <c r="C303" s="1">
        <v>1.16421</v>
      </c>
      <c r="D303" s="1">
        <v>0.85185200000000005</v>
      </c>
    </row>
    <row r="304" spans="1:4" x14ac:dyDescent="0.25">
      <c r="A304">
        <v>77</v>
      </c>
      <c r="B304" s="1">
        <v>131.34899999999999</v>
      </c>
      <c r="C304" s="1">
        <v>1.16174</v>
      </c>
      <c r="D304" s="1">
        <v>0.848603</v>
      </c>
    </row>
    <row r="305" spans="1:4" x14ac:dyDescent="0.25">
      <c r="A305">
        <v>78</v>
      </c>
      <c r="B305" s="1">
        <v>135.191</v>
      </c>
      <c r="C305" s="1">
        <v>1.15909</v>
      </c>
      <c r="D305" s="1">
        <v>0.845279</v>
      </c>
    </row>
    <row r="306" spans="1:4" x14ac:dyDescent="0.25">
      <c r="A306">
        <v>79</v>
      </c>
      <c r="B306" s="1">
        <v>139.09100000000001</v>
      </c>
      <c r="C306" s="1">
        <v>1.1562699999999999</v>
      </c>
      <c r="D306" s="1">
        <v>0.84188099999999999</v>
      </c>
    </row>
    <row r="307" spans="1:4" x14ac:dyDescent="0.25">
      <c r="A307">
        <v>80</v>
      </c>
      <c r="B307" s="1">
        <v>143.048</v>
      </c>
      <c r="C307" s="1">
        <v>1.1533100000000001</v>
      </c>
      <c r="D307" s="1">
        <v>0.83841399999999999</v>
      </c>
    </row>
    <row r="308" spans="1:4" x14ac:dyDescent="0.25">
      <c r="A308">
        <v>81</v>
      </c>
      <c r="B308" s="1">
        <v>147.06200000000001</v>
      </c>
      <c r="C308" s="1">
        <v>1.1501999999999999</v>
      </c>
      <c r="D308" s="1">
        <v>0.83487900000000004</v>
      </c>
    </row>
    <row r="309" spans="1:4" x14ac:dyDescent="0.25">
      <c r="A309">
        <v>82</v>
      </c>
      <c r="B309" s="1">
        <v>151.13200000000001</v>
      </c>
      <c r="C309" s="1">
        <v>1.14697</v>
      </c>
      <c r="D309" s="1">
        <v>0.83127300000000004</v>
      </c>
    </row>
    <row r="310" spans="1:4" x14ac:dyDescent="0.25">
      <c r="A310">
        <v>83</v>
      </c>
      <c r="B310" s="1">
        <v>155.25800000000001</v>
      </c>
      <c r="C310" s="1">
        <v>1.1436200000000001</v>
      </c>
      <c r="D310" s="1">
        <v>0.82759899999999997</v>
      </c>
    </row>
    <row r="311" spans="1:4" x14ac:dyDescent="0.25">
      <c r="A311">
        <v>84</v>
      </c>
      <c r="B311" s="1">
        <v>159.43899999999999</v>
      </c>
      <c r="C311" s="1">
        <v>1.1401699999999999</v>
      </c>
      <c r="D311" s="1">
        <v>0.82386000000000004</v>
      </c>
    </row>
    <row r="312" spans="1:4" x14ac:dyDescent="0.25">
      <c r="A312">
        <v>85</v>
      </c>
      <c r="B312" s="1">
        <v>163.67500000000001</v>
      </c>
      <c r="C312" s="1">
        <v>1.13662</v>
      </c>
      <c r="D312" s="1">
        <v>0.82005600000000001</v>
      </c>
    </row>
    <row r="313" spans="1:4" x14ac:dyDescent="0.25">
      <c r="A313">
        <v>86</v>
      </c>
      <c r="B313" s="1">
        <v>167.964</v>
      </c>
      <c r="C313" s="1">
        <v>1.13297</v>
      </c>
      <c r="D313" s="1">
        <v>0.81618500000000005</v>
      </c>
    </row>
    <row r="314" spans="1:4" x14ac:dyDescent="0.25">
      <c r="A314">
        <v>87</v>
      </c>
      <c r="B314" s="1">
        <v>172.30699999999999</v>
      </c>
      <c r="C314" s="1">
        <v>1.1292199999999999</v>
      </c>
      <c r="D314" s="1">
        <v>0.81225099999999995</v>
      </c>
    </row>
    <row r="315" spans="1:4" x14ac:dyDescent="0.25">
      <c r="A315">
        <v>88</v>
      </c>
      <c r="B315" s="1">
        <v>176.703</v>
      </c>
      <c r="C315" s="1">
        <v>1.12537</v>
      </c>
      <c r="D315" s="1">
        <v>0.80825400000000003</v>
      </c>
    </row>
    <row r="316" spans="1:4" x14ac:dyDescent="0.25">
      <c r="A316">
        <v>89</v>
      </c>
      <c r="B316" s="1">
        <v>181.15</v>
      </c>
      <c r="C316" s="1">
        <v>1.1214200000000001</v>
      </c>
      <c r="D316" s="1">
        <v>0.80419499999999999</v>
      </c>
    </row>
    <row r="317" spans="1:4" x14ac:dyDescent="0.25">
      <c r="A317">
        <v>90</v>
      </c>
      <c r="B317" s="1">
        <v>185.65</v>
      </c>
      <c r="C317" s="1">
        <v>1.1173900000000001</v>
      </c>
      <c r="D317" s="1">
        <v>0.80007600000000001</v>
      </c>
    </row>
    <row r="318" spans="1:4" x14ac:dyDescent="0.25">
      <c r="A318">
        <v>91</v>
      </c>
      <c r="B318" s="1">
        <v>190.2</v>
      </c>
      <c r="C318" s="1">
        <v>1.1132899999999999</v>
      </c>
      <c r="D318" s="1">
        <v>0.79589900000000002</v>
      </c>
    </row>
    <row r="319" spans="1:4" x14ac:dyDescent="0.25">
      <c r="A319">
        <v>92</v>
      </c>
      <c r="B319" s="1">
        <v>194.8</v>
      </c>
      <c r="C319" s="1">
        <v>1.1091200000000001</v>
      </c>
      <c r="D319" s="1">
        <v>0.79166499999999995</v>
      </c>
    </row>
    <row r="320" spans="1:4" x14ac:dyDescent="0.25">
      <c r="A320">
        <v>93</v>
      </c>
      <c r="B320" s="1">
        <v>199.45</v>
      </c>
      <c r="C320" s="1">
        <v>1.1048899999999999</v>
      </c>
      <c r="D320" s="1">
        <v>0.78737199999999996</v>
      </c>
    </row>
    <row r="321" spans="1:4" x14ac:dyDescent="0.25">
      <c r="A321">
        <v>94</v>
      </c>
      <c r="B321" s="1">
        <v>204.149</v>
      </c>
      <c r="C321" s="1">
        <v>1.1006100000000001</v>
      </c>
      <c r="D321" s="1">
        <v>0.78302099999999997</v>
      </c>
    </row>
    <row r="322" spans="1:4" x14ac:dyDescent="0.25">
      <c r="A322">
        <v>95</v>
      </c>
      <c r="B322" s="1">
        <v>208.89599999999999</v>
      </c>
      <c r="C322" s="1">
        <v>1.0962799999999999</v>
      </c>
      <c r="D322" s="1">
        <v>0.778613</v>
      </c>
    </row>
    <row r="323" spans="1:4" x14ac:dyDescent="0.25">
      <c r="A323">
        <v>96</v>
      </c>
      <c r="B323" s="1">
        <v>213.691</v>
      </c>
      <c r="C323" s="1">
        <v>1.09188</v>
      </c>
      <c r="D323" s="1">
        <v>0.77415100000000003</v>
      </c>
    </row>
    <row r="324" spans="1:4" x14ac:dyDescent="0.25">
      <c r="A324">
        <v>97</v>
      </c>
      <c r="B324" s="1">
        <v>218.53200000000001</v>
      </c>
      <c r="C324" s="1">
        <v>1.08741</v>
      </c>
      <c r="D324" s="1">
        <v>0.76963599999999999</v>
      </c>
    </row>
    <row r="325" spans="1:4" x14ac:dyDescent="0.25">
      <c r="A325">
        <v>98</v>
      </c>
      <c r="B325" s="1">
        <v>223.41900000000001</v>
      </c>
      <c r="C325" s="1">
        <v>1.0828599999999999</v>
      </c>
      <c r="D325" s="1">
        <v>0.76506799999999997</v>
      </c>
    </row>
    <row r="326" spans="1:4" x14ac:dyDescent="0.25">
      <c r="A326">
        <v>99</v>
      </c>
      <c r="B326" s="1">
        <v>228.352</v>
      </c>
      <c r="C326" s="1">
        <v>1.0782400000000001</v>
      </c>
      <c r="D326" s="1">
        <v>0.76044599999999996</v>
      </c>
    </row>
    <row r="327" spans="1:4" x14ac:dyDescent="0.25">
      <c r="A327">
        <v>100</v>
      </c>
      <c r="B327" s="1">
        <v>233.32900000000001</v>
      </c>
      <c r="C327" s="1">
        <v>1.0735300000000001</v>
      </c>
      <c r="D327" s="1">
        <v>0.75577099999999997</v>
      </c>
    </row>
    <row r="328" spans="1:4" x14ac:dyDescent="0.25">
      <c r="A328">
        <v>101</v>
      </c>
      <c r="B328" s="1">
        <v>238.35</v>
      </c>
      <c r="C328" s="1">
        <v>1.0687500000000001</v>
      </c>
      <c r="D328" s="1">
        <v>0.75104599999999999</v>
      </c>
    </row>
    <row r="329" spans="1:4" x14ac:dyDescent="0.25">
      <c r="A329">
        <v>102</v>
      </c>
      <c r="B329" s="1">
        <v>243.41499999999999</v>
      </c>
      <c r="C329" s="1">
        <v>1.0638799999999999</v>
      </c>
      <c r="D329" s="1">
        <v>0.74627399999999999</v>
      </c>
    </row>
    <row r="330" spans="1:4" x14ac:dyDescent="0.25">
      <c r="A330">
        <v>103</v>
      </c>
      <c r="B330" s="1">
        <v>248.52099999999999</v>
      </c>
      <c r="C330" s="1">
        <v>1.0589200000000001</v>
      </c>
      <c r="D330" s="1">
        <v>0.74145700000000003</v>
      </c>
    </row>
    <row r="331" spans="1:4" x14ac:dyDescent="0.25">
      <c r="A331">
        <v>104</v>
      </c>
      <c r="B331" s="1">
        <v>253.67</v>
      </c>
      <c r="C331" s="1">
        <v>1.0538799999999999</v>
      </c>
      <c r="D331" s="1">
        <v>0.736595</v>
      </c>
    </row>
    <row r="332" spans="1:4" x14ac:dyDescent="0.25">
      <c r="A332">
        <v>105</v>
      </c>
      <c r="B332" s="1">
        <v>258.85899999999998</v>
      </c>
      <c r="C332" s="1">
        <v>1.0487299999999999</v>
      </c>
      <c r="D332" s="1">
        <v>0.73168599999999995</v>
      </c>
    </row>
    <row r="333" spans="1:4" x14ac:dyDescent="0.25">
      <c r="A333">
        <v>106</v>
      </c>
      <c r="B333" s="1">
        <v>264.08800000000002</v>
      </c>
      <c r="C333" s="1">
        <v>1.04349</v>
      </c>
      <c r="D333" s="1">
        <v>0.72673500000000002</v>
      </c>
    </row>
    <row r="334" spans="1:4" x14ac:dyDescent="0.25">
      <c r="A334">
        <v>107</v>
      </c>
      <c r="B334" s="1">
        <v>269.35700000000003</v>
      </c>
      <c r="C334" s="1">
        <v>1.03816</v>
      </c>
      <c r="D334" s="1">
        <v>0.72174199999999999</v>
      </c>
    </row>
    <row r="335" spans="1:4" x14ac:dyDescent="0.25">
      <c r="A335">
        <v>108</v>
      </c>
      <c r="B335" s="1">
        <v>274.66399999999999</v>
      </c>
      <c r="C335" s="1">
        <v>1.0327299999999999</v>
      </c>
      <c r="D335" s="1">
        <v>0.71670900000000004</v>
      </c>
    </row>
    <row r="336" spans="1:4" x14ac:dyDescent="0.25">
      <c r="A336">
        <v>109</v>
      </c>
      <c r="B336" s="1">
        <v>280.00900000000001</v>
      </c>
      <c r="C336" s="1">
        <v>1.02722</v>
      </c>
      <c r="D336" s="1">
        <v>0.71163500000000002</v>
      </c>
    </row>
    <row r="337" spans="1:4" x14ac:dyDescent="0.25">
      <c r="A337">
        <v>110</v>
      </c>
      <c r="B337" s="1">
        <v>285.392</v>
      </c>
      <c r="C337" s="1">
        <v>1.0216499999999999</v>
      </c>
      <c r="D337" s="1">
        <v>0.70651900000000001</v>
      </c>
    </row>
    <row r="338" spans="1:4" x14ac:dyDescent="0.25">
      <c r="A338">
        <v>111</v>
      </c>
      <c r="B338" s="1">
        <v>290.81</v>
      </c>
      <c r="C338" s="1">
        <v>1.0160100000000001</v>
      </c>
      <c r="D338" s="1">
        <v>0.70136299999999996</v>
      </c>
    </row>
    <row r="339" spans="1:4" x14ac:dyDescent="0.25">
      <c r="A339">
        <v>112</v>
      </c>
      <c r="B339" s="1">
        <v>296.26499999999999</v>
      </c>
      <c r="C339" s="1">
        <v>1.0102899999999999</v>
      </c>
      <c r="D339" s="1">
        <v>0.69616599999999995</v>
      </c>
    </row>
    <row r="340" spans="1:4" x14ac:dyDescent="0.25">
      <c r="A340">
        <v>113</v>
      </c>
      <c r="B340" s="1">
        <v>301.75400000000002</v>
      </c>
      <c r="C340" s="1">
        <v>1.00451</v>
      </c>
      <c r="D340" s="1">
        <v>0.69093099999999996</v>
      </c>
    </row>
    <row r="341" spans="1:4" x14ac:dyDescent="0.25">
      <c r="A341">
        <v>114</v>
      </c>
      <c r="B341" s="1">
        <v>307.27800000000002</v>
      </c>
      <c r="C341" s="1">
        <v>0.99867600000000001</v>
      </c>
      <c r="D341" s="1">
        <v>0.68566099999999996</v>
      </c>
    </row>
    <row r="342" spans="1:4" x14ac:dyDescent="0.25">
      <c r="A342">
        <v>115</v>
      </c>
      <c r="B342" s="1">
        <v>312.83499999999998</v>
      </c>
      <c r="C342" s="1">
        <v>0.99278299999999997</v>
      </c>
      <c r="D342" s="1">
        <v>0.68035599999999996</v>
      </c>
    </row>
    <row r="343" spans="1:4" x14ac:dyDescent="0.25">
      <c r="A343">
        <v>116</v>
      </c>
      <c r="B343" s="1">
        <v>318.42399999999998</v>
      </c>
      <c r="C343" s="1">
        <v>0.98684300000000003</v>
      </c>
      <c r="D343" s="1">
        <v>0.67502099999999998</v>
      </c>
    </row>
    <row r="344" spans="1:4" x14ac:dyDescent="0.25">
      <c r="A344">
        <v>117</v>
      </c>
      <c r="B344" s="1">
        <v>324.04599999999999</v>
      </c>
      <c r="C344" s="1">
        <v>0.98086600000000002</v>
      </c>
      <c r="D344" s="1">
        <v>0.66965600000000003</v>
      </c>
    </row>
    <row r="345" spans="1:4" x14ac:dyDescent="0.25">
      <c r="A345">
        <v>118</v>
      </c>
      <c r="B345" s="1">
        <v>329.69900000000001</v>
      </c>
      <c r="C345" s="1">
        <v>0.97485999999999995</v>
      </c>
      <c r="D345" s="1">
        <v>0.66425800000000002</v>
      </c>
    </row>
    <row r="346" spans="1:4" x14ac:dyDescent="0.25">
      <c r="A346">
        <v>119</v>
      </c>
      <c r="B346" s="1">
        <v>335.38200000000001</v>
      </c>
      <c r="C346" s="1">
        <v>0.968831</v>
      </c>
      <c r="D346" s="1">
        <v>0.65882600000000002</v>
      </c>
    </row>
    <row r="347" spans="1:4" x14ac:dyDescent="0.25">
      <c r="A347">
        <v>120</v>
      </c>
      <c r="B347" s="1">
        <v>341.096</v>
      </c>
      <c r="C347" s="1">
        <v>0.962781</v>
      </c>
      <c r="D347" s="1">
        <v>0.65335799999999999</v>
      </c>
    </row>
    <row r="348" spans="1:4" x14ac:dyDescent="0.25">
      <c r="A348">
        <v>121</v>
      </c>
      <c r="B348" s="1">
        <v>346.83800000000002</v>
      </c>
      <c r="C348" s="1">
        <v>0.95670699999999997</v>
      </c>
      <c r="D348" s="1">
        <v>0.64785599999999999</v>
      </c>
    </row>
    <row r="349" spans="1:4" x14ac:dyDescent="0.25">
      <c r="A349">
        <v>122</v>
      </c>
      <c r="B349" s="1">
        <v>352.60899999999998</v>
      </c>
      <c r="C349" s="1">
        <v>0.9506</v>
      </c>
      <c r="D349" s="1">
        <v>0.64232400000000001</v>
      </c>
    </row>
    <row r="350" spans="1:4" x14ac:dyDescent="0.25">
      <c r="A350">
        <v>123</v>
      </c>
      <c r="B350" s="1">
        <v>358.40800000000002</v>
      </c>
      <c r="C350" s="1">
        <v>0.94444700000000004</v>
      </c>
      <c r="D350" s="1">
        <v>0.63675999999999999</v>
      </c>
    </row>
    <row r="351" spans="1:4" x14ac:dyDescent="0.25">
      <c r="A351">
        <v>124</v>
      </c>
      <c r="B351" s="1">
        <v>364.233</v>
      </c>
      <c r="C351" s="1">
        <v>0.93824099999999999</v>
      </c>
      <c r="D351" s="1">
        <v>0.63116499999999998</v>
      </c>
    </row>
    <row r="352" spans="1:4" x14ac:dyDescent="0.25">
      <c r="A352">
        <v>125</v>
      </c>
      <c r="B352" s="1">
        <v>370.08499999999998</v>
      </c>
      <c r="C352" s="1">
        <v>0.93198000000000003</v>
      </c>
      <c r="D352" s="1">
        <v>0.62553499999999995</v>
      </c>
    </row>
    <row r="353" spans="1:4" x14ac:dyDescent="0.25">
      <c r="A353">
        <v>126</v>
      </c>
      <c r="B353" s="1">
        <v>375.96300000000002</v>
      </c>
      <c r="C353" s="1">
        <v>0.92566599999999999</v>
      </c>
      <c r="D353" s="1">
        <v>0.61987599999999998</v>
      </c>
    </row>
    <row r="354" spans="1:4" x14ac:dyDescent="0.25">
      <c r="A354">
        <v>127</v>
      </c>
      <c r="B354" s="1">
        <v>381.86599999999999</v>
      </c>
      <c r="C354" s="1">
        <v>0.91930000000000001</v>
      </c>
      <c r="D354" s="1">
        <v>0.61418799999999996</v>
      </c>
    </row>
    <row r="355" spans="1:4" x14ac:dyDescent="0.25">
      <c r="A355">
        <v>128</v>
      </c>
      <c r="B355" s="1">
        <v>387.79300000000001</v>
      </c>
      <c r="C355" s="1">
        <v>0.91288599999999998</v>
      </c>
      <c r="D355" s="1">
        <v>0.60847300000000004</v>
      </c>
    </row>
    <row r="356" spans="1:4" x14ac:dyDescent="0.25">
      <c r="A356">
        <v>129</v>
      </c>
      <c r="B356" s="1">
        <v>393.74400000000003</v>
      </c>
      <c r="C356" s="1">
        <v>0.90642599999999995</v>
      </c>
      <c r="D356" s="1">
        <v>0.60273299999999996</v>
      </c>
    </row>
    <row r="357" spans="1:4" x14ac:dyDescent="0.25">
      <c r="A357">
        <v>130</v>
      </c>
      <c r="B357" s="1">
        <v>399.71800000000002</v>
      </c>
      <c r="C357" s="1">
        <v>0.89992000000000005</v>
      </c>
      <c r="D357" s="1">
        <v>0.59697</v>
      </c>
    </row>
    <row r="358" spans="1:4" x14ac:dyDescent="0.25">
      <c r="A358">
        <v>131</v>
      </c>
      <c r="B358" s="1">
        <v>405.71499999999997</v>
      </c>
      <c r="C358" s="1">
        <v>0.89337299999999997</v>
      </c>
      <c r="D358" s="1">
        <v>0.59118499999999996</v>
      </c>
    </row>
    <row r="359" spans="1:4" x14ac:dyDescent="0.25">
      <c r="A359">
        <v>132</v>
      </c>
      <c r="B359" s="1">
        <v>411.73399999999998</v>
      </c>
      <c r="C359" s="1">
        <v>0.88678699999999999</v>
      </c>
      <c r="D359" s="1">
        <v>0.58537899999999998</v>
      </c>
    </row>
    <row r="360" spans="1:4" x14ac:dyDescent="0.25">
      <c r="A360">
        <v>133</v>
      </c>
      <c r="B360" s="1">
        <v>417.774</v>
      </c>
      <c r="C360" s="1">
        <v>0.880166</v>
      </c>
      <c r="D360" s="1">
        <v>0.57955199999999996</v>
      </c>
    </row>
    <row r="361" spans="1:4" x14ac:dyDescent="0.25">
      <c r="A361">
        <v>134</v>
      </c>
      <c r="B361" s="1">
        <v>423.83499999999998</v>
      </c>
      <c r="C361" s="1">
        <v>0.87351800000000002</v>
      </c>
      <c r="D361" s="1">
        <v>0.57370500000000002</v>
      </c>
    </row>
    <row r="362" spans="1:4" x14ac:dyDescent="0.25">
      <c r="A362">
        <v>135</v>
      </c>
      <c r="B362" s="1">
        <v>429.916</v>
      </c>
      <c r="C362" s="1">
        <v>0.86685400000000001</v>
      </c>
      <c r="D362" s="1">
        <v>0.56783799999999995</v>
      </c>
    </row>
    <row r="363" spans="1:4" x14ac:dyDescent="0.25">
      <c r="A363">
        <v>136</v>
      </c>
      <c r="B363" s="1">
        <v>436.01600000000002</v>
      </c>
      <c r="C363" s="1">
        <v>0.86018099999999997</v>
      </c>
      <c r="D363" s="1">
        <v>0.56194999999999995</v>
      </c>
    </row>
    <row r="364" spans="1:4" x14ac:dyDescent="0.25">
      <c r="A364">
        <v>137</v>
      </c>
      <c r="B364" s="1">
        <v>442.13600000000002</v>
      </c>
      <c r="C364" s="1">
        <v>0.85350700000000002</v>
      </c>
      <c r="D364" s="1">
        <v>0.55604100000000001</v>
      </c>
    </row>
    <row r="365" spans="1:4" x14ac:dyDescent="0.25">
      <c r="A365">
        <v>138</v>
      </c>
      <c r="B365" s="1">
        <v>448.274</v>
      </c>
      <c r="C365" s="1">
        <v>0.84684400000000004</v>
      </c>
      <c r="D365" s="1">
        <v>0.55011100000000002</v>
      </c>
    </row>
    <row r="366" spans="1:4" x14ac:dyDescent="0.25">
      <c r="A366">
        <v>139</v>
      </c>
      <c r="B366" s="1">
        <v>454.43</v>
      </c>
      <c r="C366" s="1">
        <v>0.84020099999999998</v>
      </c>
      <c r="D366" s="1">
        <v>0.54415999999999998</v>
      </c>
    </row>
    <row r="367" spans="1:4" x14ac:dyDescent="0.25">
      <c r="A367">
        <v>140</v>
      </c>
      <c r="B367" s="1">
        <v>460.60399999999998</v>
      </c>
      <c r="C367" s="1">
        <v>0.83357199999999998</v>
      </c>
      <c r="D367" s="1">
        <v>0.53819099999999997</v>
      </c>
    </row>
    <row r="368" spans="1:4" x14ac:dyDescent="0.25">
      <c r="A368">
        <v>141</v>
      </c>
      <c r="B368" s="1">
        <v>466.79500000000002</v>
      </c>
      <c r="C368" s="1">
        <v>0.82694800000000002</v>
      </c>
      <c r="D368" s="1">
        <v>0.53220400000000001</v>
      </c>
    </row>
    <row r="369" spans="1:4" x14ac:dyDescent="0.25">
      <c r="A369">
        <v>142</v>
      </c>
      <c r="B369" s="1">
        <v>473.00200000000001</v>
      </c>
      <c r="C369" s="1">
        <v>0.82031900000000002</v>
      </c>
      <c r="D369" s="1">
        <v>0.52620100000000003</v>
      </c>
    </row>
    <row r="370" spans="1:4" x14ac:dyDescent="0.25">
      <c r="A370">
        <v>143</v>
      </c>
      <c r="B370" s="1">
        <v>479.22500000000002</v>
      </c>
      <c r="C370" s="1">
        <v>0.81368700000000005</v>
      </c>
      <c r="D370" s="1">
        <v>0.52018399999999998</v>
      </c>
    </row>
    <row r="371" spans="1:4" x14ac:dyDescent="0.25">
      <c r="A371">
        <v>144</v>
      </c>
      <c r="B371" s="1">
        <v>485.464</v>
      </c>
      <c r="C371" s="1">
        <v>0.80705800000000005</v>
      </c>
      <c r="D371" s="1">
        <v>0.51415100000000002</v>
      </c>
    </row>
    <row r="372" spans="1:4" x14ac:dyDescent="0.25">
      <c r="A372">
        <v>145</v>
      </c>
      <c r="B372" s="1">
        <v>491.71699999999998</v>
      </c>
      <c r="C372" s="1">
        <v>0.80043200000000003</v>
      </c>
      <c r="D372" s="1">
        <v>0.50810200000000005</v>
      </c>
    </row>
    <row r="373" spans="1:4" x14ac:dyDescent="0.25">
      <c r="A373">
        <v>146</v>
      </c>
      <c r="B373" s="1">
        <v>497.98599999999999</v>
      </c>
      <c r="C373" s="1">
        <v>0.79380399999999995</v>
      </c>
      <c r="D373" s="1">
        <v>0.50203699999999996</v>
      </c>
    </row>
    <row r="374" spans="1:4" x14ac:dyDescent="0.25">
      <c r="A374">
        <v>147</v>
      </c>
      <c r="B374" s="1">
        <v>504.26900000000001</v>
      </c>
      <c r="C374" s="1">
        <v>0.78716900000000001</v>
      </c>
      <c r="D374" s="1">
        <v>0.49595400000000001</v>
      </c>
    </row>
    <row r="375" spans="1:4" x14ac:dyDescent="0.25">
      <c r="A375">
        <v>148</v>
      </c>
      <c r="B375" s="1">
        <v>510.565</v>
      </c>
      <c r="C375" s="1">
        <v>0.78052999999999995</v>
      </c>
      <c r="D375" s="1">
        <v>0.48985299999999998</v>
      </c>
    </row>
    <row r="376" spans="1:4" x14ac:dyDescent="0.25">
      <c r="A376">
        <v>149</v>
      </c>
      <c r="B376" s="1">
        <v>516.875</v>
      </c>
      <c r="C376" s="1">
        <v>0.77388900000000005</v>
      </c>
      <c r="D376" s="1">
        <v>0.483736</v>
      </c>
    </row>
    <row r="377" spans="1:4" x14ac:dyDescent="0.25">
      <c r="A377">
        <v>150</v>
      </c>
      <c r="B377" s="1">
        <v>523.19799999999998</v>
      </c>
      <c r="C377" s="1">
        <v>0.76725299999999996</v>
      </c>
      <c r="D377" s="1">
        <v>0.477607</v>
      </c>
    </row>
    <row r="378" spans="1:4" x14ac:dyDescent="0.25">
      <c r="A378">
        <v>151</v>
      </c>
      <c r="B378" s="1">
        <v>529.53399999999999</v>
      </c>
      <c r="C378" s="1">
        <v>0.760633</v>
      </c>
      <c r="D378" s="1">
        <v>0.471466</v>
      </c>
    </row>
    <row r="379" spans="1:4" x14ac:dyDescent="0.25">
      <c r="A379">
        <v>152</v>
      </c>
      <c r="B379" s="1">
        <v>535.88199999999995</v>
      </c>
      <c r="C379" s="1">
        <v>0.75404099999999996</v>
      </c>
      <c r="D379" s="1">
        <v>0.46531600000000001</v>
      </c>
    </row>
    <row r="380" spans="1:4" x14ac:dyDescent="0.25">
      <c r="A380">
        <v>153</v>
      </c>
      <c r="B380" s="1">
        <v>542.24199999999996</v>
      </c>
      <c r="C380" s="1">
        <v>0.74748700000000001</v>
      </c>
      <c r="D380" s="1">
        <v>0.45915600000000001</v>
      </c>
    </row>
    <row r="381" spans="1:4" x14ac:dyDescent="0.25">
      <c r="A381">
        <v>154</v>
      </c>
      <c r="B381" s="1">
        <v>548.61300000000006</v>
      </c>
      <c r="C381" s="1">
        <v>0.740977</v>
      </c>
      <c r="D381" s="1">
        <v>0.452986</v>
      </c>
    </row>
    <row r="382" spans="1:4" x14ac:dyDescent="0.25">
      <c r="A382">
        <v>155</v>
      </c>
      <c r="B382" s="1">
        <v>554.99599999999998</v>
      </c>
      <c r="C382" s="1">
        <v>0.73451200000000005</v>
      </c>
      <c r="D382" s="1">
        <v>0.44680500000000001</v>
      </c>
    </row>
    <row r="383" spans="1:4" x14ac:dyDescent="0.25">
      <c r="A383">
        <v>156</v>
      </c>
      <c r="B383" s="1">
        <v>561.39</v>
      </c>
      <c r="C383" s="1">
        <v>0.72809500000000005</v>
      </c>
      <c r="D383" s="1">
        <v>0.440612</v>
      </c>
    </row>
    <row r="384" spans="1:4" x14ac:dyDescent="0.25">
      <c r="A384">
        <v>157</v>
      </c>
      <c r="B384" s="1">
        <v>567.79499999999996</v>
      </c>
      <c r="C384" s="1">
        <v>0.72172800000000004</v>
      </c>
      <c r="D384" s="1">
        <v>0.43440800000000002</v>
      </c>
    </row>
    <row r="385" spans="1:4" x14ac:dyDescent="0.25">
      <c r="A385">
        <v>158</v>
      </c>
      <c r="B385" s="1">
        <v>574.21</v>
      </c>
      <c r="C385" s="1">
        <v>0.71541100000000002</v>
      </c>
      <c r="D385" s="1">
        <v>0.42819200000000002</v>
      </c>
    </row>
    <row r="386" spans="1:4" x14ac:dyDescent="0.25">
      <c r="A386">
        <v>159</v>
      </c>
      <c r="B386" s="1">
        <v>580.63499999999999</v>
      </c>
      <c r="C386" s="1">
        <v>0.70914500000000003</v>
      </c>
      <c r="D386" s="1">
        <v>0.42196499999999998</v>
      </c>
    </row>
    <row r="387" spans="1:4" x14ac:dyDescent="0.25">
      <c r="A387">
        <v>160</v>
      </c>
      <c r="B387" s="1">
        <v>587.07000000000005</v>
      </c>
      <c r="C387" s="1">
        <v>0.70293099999999997</v>
      </c>
      <c r="D387" s="1">
        <v>0.41572700000000001</v>
      </c>
    </row>
    <row r="388" spans="1:4" x14ac:dyDescent="0.25">
      <c r="A388">
        <v>161</v>
      </c>
      <c r="B388" s="1">
        <v>593.51499999999999</v>
      </c>
      <c r="C388" s="1">
        <v>0.69676800000000005</v>
      </c>
      <c r="D388" s="1">
        <v>0.40948000000000001</v>
      </c>
    </row>
    <row r="389" spans="1:4" x14ac:dyDescent="0.25">
      <c r="A389">
        <v>162</v>
      </c>
      <c r="B389" s="1">
        <v>599.97</v>
      </c>
      <c r="C389" s="1">
        <v>0.69065500000000002</v>
      </c>
      <c r="D389" s="1">
        <v>0.40322400000000003</v>
      </c>
    </row>
    <row r="390" spans="1:4" x14ac:dyDescent="0.25">
      <c r="A390">
        <v>163</v>
      </c>
      <c r="B390" s="1">
        <v>606.43299999999999</v>
      </c>
      <c r="C390" s="1">
        <v>0.68458300000000005</v>
      </c>
      <c r="D390" s="1">
        <v>0.39695900000000001</v>
      </c>
    </row>
    <row r="391" spans="1:4" x14ac:dyDescent="0.25">
      <c r="A391">
        <v>164</v>
      </c>
      <c r="B391" s="1">
        <v>612.90599999999995</v>
      </c>
      <c r="C391" s="1">
        <v>0.67854400000000004</v>
      </c>
      <c r="D391" s="1">
        <v>0.39068599999999998</v>
      </c>
    </row>
    <row r="392" spans="1:4" x14ac:dyDescent="0.25">
      <c r="A392">
        <v>165</v>
      </c>
      <c r="B392" s="1">
        <v>619.38800000000003</v>
      </c>
      <c r="C392" s="1">
        <v>0.67252299999999998</v>
      </c>
      <c r="D392" s="1">
        <v>0.384405</v>
      </c>
    </row>
    <row r="393" spans="1:4" x14ac:dyDescent="0.25">
      <c r="A393">
        <v>166</v>
      </c>
      <c r="B393" s="1">
        <v>625.87800000000004</v>
      </c>
      <c r="C393" s="1">
        <v>0.66650699999999996</v>
      </c>
      <c r="D393" s="1">
        <v>0.37811899999999998</v>
      </c>
    </row>
    <row r="394" spans="1:4" x14ac:dyDescent="0.25">
      <c r="A394">
        <v>167</v>
      </c>
      <c r="B394" s="1">
        <v>632.37699999999995</v>
      </c>
      <c r="C394" s="1">
        <v>0.66049100000000005</v>
      </c>
      <c r="D394" s="1">
        <v>0.37182700000000002</v>
      </c>
    </row>
    <row r="395" spans="1:4" x14ac:dyDescent="0.25">
      <c r="A395">
        <v>168</v>
      </c>
      <c r="B395" s="1">
        <v>638.88499999999999</v>
      </c>
      <c r="C395" s="1">
        <v>0.65448200000000001</v>
      </c>
      <c r="D395" s="1">
        <v>0.36552800000000002</v>
      </c>
    </row>
    <row r="396" spans="1:4" x14ac:dyDescent="0.25">
      <c r="A396">
        <v>169</v>
      </c>
      <c r="B396" s="1">
        <v>645.40099999999995</v>
      </c>
      <c r="C396" s="1">
        <v>0.64849699999999999</v>
      </c>
      <c r="D396" s="1">
        <v>0.35922100000000001</v>
      </c>
    </row>
    <row r="397" spans="1:4" x14ac:dyDescent="0.25">
      <c r="A397">
        <v>170</v>
      </c>
      <c r="B397" s="1">
        <v>651.92499999999995</v>
      </c>
      <c r="C397" s="1">
        <v>0.64255399999999996</v>
      </c>
      <c r="D397" s="1">
        <v>0.35290700000000003</v>
      </c>
    </row>
    <row r="398" spans="1:4" x14ac:dyDescent="0.25">
      <c r="A398">
        <v>171</v>
      </c>
      <c r="B398" s="1">
        <v>658.45699999999999</v>
      </c>
      <c r="C398" s="1">
        <v>0.63666999999999996</v>
      </c>
      <c r="D398" s="1">
        <v>0.34658800000000001</v>
      </c>
    </row>
    <row r="399" spans="1:4" x14ac:dyDescent="0.25">
      <c r="A399">
        <v>172</v>
      </c>
      <c r="B399" s="1">
        <v>664.99800000000005</v>
      </c>
      <c r="C399" s="1">
        <v>0.63085500000000005</v>
      </c>
      <c r="D399" s="1">
        <v>0.34026299999999998</v>
      </c>
    </row>
    <row r="400" spans="1:4" x14ac:dyDescent="0.25">
      <c r="A400">
        <v>173</v>
      </c>
      <c r="B400" s="1">
        <v>671.54600000000005</v>
      </c>
      <c r="C400" s="1">
        <v>0.62511499999999998</v>
      </c>
      <c r="D400" s="1">
        <v>0.33393400000000001</v>
      </c>
    </row>
    <row r="401" spans="1:4" x14ac:dyDescent="0.25">
      <c r="A401">
        <v>174</v>
      </c>
      <c r="B401" s="1">
        <v>678.10199999999998</v>
      </c>
      <c r="C401" s="1">
        <v>0.61945899999999998</v>
      </c>
      <c r="D401" s="1">
        <v>0.32760099999999998</v>
      </c>
    </row>
    <row r="402" spans="1:4" x14ac:dyDescent="0.25">
      <c r="A402">
        <v>175</v>
      </c>
      <c r="B402" s="1">
        <v>684.66700000000003</v>
      </c>
      <c r="C402" s="1">
        <v>0.61389899999999997</v>
      </c>
      <c r="D402" s="1">
        <v>0.32126199999999999</v>
      </c>
    </row>
    <row r="403" spans="1:4" x14ac:dyDescent="0.25">
      <c r="A403">
        <v>176</v>
      </c>
      <c r="B403" s="1">
        <v>691.23900000000003</v>
      </c>
      <c r="C403" s="1">
        <v>0.60844799999999999</v>
      </c>
      <c r="D403" s="1">
        <v>0.314919</v>
      </c>
    </row>
    <row r="404" spans="1:4" x14ac:dyDescent="0.25">
      <c r="A404">
        <v>177</v>
      </c>
      <c r="B404" s="1">
        <v>697.81899999999996</v>
      </c>
      <c r="C404" s="1">
        <v>0.60310799999999998</v>
      </c>
      <c r="D404" s="1">
        <v>0.30857200000000001</v>
      </c>
    </row>
    <row r="405" spans="1:4" x14ac:dyDescent="0.25">
      <c r="A405">
        <v>178</v>
      </c>
      <c r="B405" s="1">
        <v>704.40700000000004</v>
      </c>
      <c r="C405" s="1">
        <v>0.597881</v>
      </c>
      <c r="D405" s="1">
        <v>0.30221900000000002</v>
      </c>
    </row>
    <row r="406" spans="1:4" x14ac:dyDescent="0.25">
      <c r="A406">
        <v>179</v>
      </c>
      <c r="B406" s="1">
        <v>711.00300000000004</v>
      </c>
      <c r="C406" s="1">
        <v>0.59276099999999998</v>
      </c>
      <c r="D406" s="1">
        <v>0.29586099999999999</v>
      </c>
    </row>
    <row r="407" spans="1:4" x14ac:dyDescent="0.25">
      <c r="A407">
        <v>180</v>
      </c>
      <c r="B407" s="1">
        <v>717.60799999999995</v>
      </c>
      <c r="C407" s="1">
        <v>0.58773900000000001</v>
      </c>
      <c r="D407" s="1">
        <v>0.28949799999999998</v>
      </c>
    </row>
    <row r="408" spans="1:4" x14ac:dyDescent="0.25">
      <c r="A408">
        <v>181</v>
      </c>
      <c r="B408" s="1">
        <v>724.22</v>
      </c>
      <c r="C408" s="1">
        <v>0.58281099999999997</v>
      </c>
      <c r="D408" s="1">
        <v>0.28312900000000002</v>
      </c>
    </row>
    <row r="409" spans="1:4" x14ac:dyDescent="0.25">
      <c r="A409">
        <v>182</v>
      </c>
      <c r="B409" s="1">
        <v>730.84</v>
      </c>
      <c r="C409" s="1">
        <v>0.57797299999999996</v>
      </c>
      <c r="D409" s="1">
        <v>0.27675499999999997</v>
      </c>
    </row>
    <row r="410" spans="1:4" x14ac:dyDescent="0.25">
      <c r="A410">
        <v>183</v>
      </c>
      <c r="B410" s="1">
        <v>737.46900000000005</v>
      </c>
      <c r="C410" s="1">
        <v>0.57322499999999998</v>
      </c>
      <c r="D410" s="1">
        <v>0.27037499999999998</v>
      </c>
    </row>
    <row r="411" spans="1:4" x14ac:dyDescent="0.25">
      <c r="A411">
        <v>184</v>
      </c>
      <c r="B411" s="1">
        <v>744.10599999999999</v>
      </c>
      <c r="C411" s="1">
        <v>0.56856899999999999</v>
      </c>
      <c r="D411" s="1">
        <v>0.263988</v>
      </c>
    </row>
    <row r="412" spans="1:4" x14ac:dyDescent="0.25">
      <c r="A412">
        <v>185</v>
      </c>
      <c r="B412" s="1">
        <v>750.75099999999998</v>
      </c>
      <c r="C412" s="1">
        <v>0.56401000000000001</v>
      </c>
      <c r="D412" s="1">
        <v>0.25759500000000002</v>
      </c>
    </row>
    <row r="413" spans="1:4" x14ac:dyDescent="0.25">
      <c r="A413">
        <v>186</v>
      </c>
      <c r="B413" s="1">
        <v>757.40599999999995</v>
      </c>
      <c r="C413" s="1">
        <v>0.55954700000000002</v>
      </c>
      <c r="D413" s="1">
        <v>0.251195</v>
      </c>
    </row>
    <row r="414" spans="1:4" x14ac:dyDescent="0.25">
      <c r="A414">
        <v>187</v>
      </c>
      <c r="B414" s="1">
        <v>764.06899999999996</v>
      </c>
      <c r="C414" s="1">
        <v>0.55517700000000003</v>
      </c>
      <c r="D414" s="1">
        <v>0.24478800000000001</v>
      </c>
    </row>
    <row r="415" spans="1:4" x14ac:dyDescent="0.25">
      <c r="A415">
        <v>188</v>
      </c>
      <c r="B415" s="1">
        <v>770.74</v>
      </c>
      <c r="C415" s="1">
        <v>0.55089600000000005</v>
      </c>
      <c r="D415" s="1">
        <v>0.238374</v>
      </c>
    </row>
    <row r="416" spans="1:4" x14ac:dyDescent="0.25">
      <c r="A416">
        <v>189</v>
      </c>
      <c r="B416" s="1">
        <v>777.42100000000005</v>
      </c>
      <c r="C416" s="1">
        <v>0.54670600000000003</v>
      </c>
      <c r="D416" s="1">
        <v>0.23195299999999999</v>
      </c>
    </row>
    <row r="417" spans="1:4" x14ac:dyDescent="0.25">
      <c r="A417">
        <v>190</v>
      </c>
      <c r="B417" s="1">
        <v>784.11199999999997</v>
      </c>
      <c r="C417" s="1">
        <v>0.54261099999999995</v>
      </c>
      <c r="D417" s="1">
        <v>0.225526</v>
      </c>
    </row>
    <row r="418" spans="1:4" x14ac:dyDescent="0.25">
      <c r="A418">
        <v>191</v>
      </c>
      <c r="B418" s="1">
        <v>790.81200000000001</v>
      </c>
      <c r="C418" s="1">
        <v>0.53861999999999999</v>
      </c>
      <c r="D418" s="1">
        <v>0.21909100000000001</v>
      </c>
    </row>
    <row r="419" spans="1:4" x14ac:dyDescent="0.25">
      <c r="A419">
        <v>192</v>
      </c>
      <c r="B419" s="1">
        <v>797.52099999999996</v>
      </c>
      <c r="C419" s="1">
        <v>0.53473999999999999</v>
      </c>
      <c r="D419" s="1">
        <v>0.212649</v>
      </c>
    </row>
    <row r="420" spans="1:4" x14ac:dyDescent="0.25">
      <c r="A420">
        <v>193</v>
      </c>
      <c r="B420" s="1">
        <v>804.24099999999999</v>
      </c>
      <c r="C420" s="1">
        <v>0.53097799999999995</v>
      </c>
      <c r="D420" s="1">
        <v>0.20619699999999999</v>
      </c>
    </row>
    <row r="421" spans="1:4" x14ac:dyDescent="0.25">
      <c r="A421">
        <v>194</v>
      </c>
      <c r="B421" s="1">
        <v>810.97199999999998</v>
      </c>
      <c r="C421" s="1">
        <v>0.527335</v>
      </c>
      <c r="D421" s="1">
        <v>0.199736</v>
      </c>
    </row>
    <row r="422" spans="1:4" x14ac:dyDescent="0.25">
      <c r="A422">
        <v>195</v>
      </c>
      <c r="B422" s="1">
        <v>817.71199999999999</v>
      </c>
      <c r="C422" s="1">
        <v>0.52380400000000005</v>
      </c>
      <c r="D422" s="1">
        <v>0.19326699999999999</v>
      </c>
    </row>
    <row r="423" spans="1:4" x14ac:dyDescent="0.25">
      <c r="A423">
        <v>196</v>
      </c>
      <c r="B423" s="1">
        <v>824.46400000000006</v>
      </c>
      <c r="C423" s="1">
        <v>0.52037800000000001</v>
      </c>
      <c r="D423" s="1">
        <v>0.18679000000000001</v>
      </c>
    </row>
    <row r="424" spans="1:4" x14ac:dyDescent="0.25">
      <c r="A424">
        <v>197</v>
      </c>
      <c r="B424" s="1">
        <v>831.22699999999998</v>
      </c>
      <c r="C424" s="1">
        <v>0.51705599999999996</v>
      </c>
      <c r="D424" s="1">
        <v>0.18030399999999999</v>
      </c>
    </row>
    <row r="425" spans="1:4" x14ac:dyDescent="0.25">
      <c r="A425">
        <v>198</v>
      </c>
      <c r="B425" s="1">
        <v>838.00199999999995</v>
      </c>
      <c r="C425" s="1">
        <v>0.51383999999999996</v>
      </c>
      <c r="D425" s="1">
        <v>0.17380899999999999</v>
      </c>
    </row>
    <row r="426" spans="1:4" x14ac:dyDescent="0.25">
      <c r="A426">
        <v>199</v>
      </c>
      <c r="B426" s="1">
        <v>844.78899999999999</v>
      </c>
      <c r="C426" s="1">
        <v>0.51073500000000005</v>
      </c>
      <c r="D426" s="1">
        <v>0.16730500000000001</v>
      </c>
    </row>
    <row r="427" spans="1:4" x14ac:dyDescent="0.25">
      <c r="A427">
        <v>200</v>
      </c>
      <c r="B427" s="1">
        <v>851.58900000000006</v>
      </c>
      <c r="C427" s="1">
        <v>0.50774200000000003</v>
      </c>
      <c r="D427" s="1">
        <v>0.16078999999999999</v>
      </c>
    </row>
    <row r="428" spans="1:4" x14ac:dyDescent="0.25">
      <c r="A428">
        <v>201</v>
      </c>
      <c r="B428" s="1">
        <v>858.40099999999995</v>
      </c>
      <c r="C428" s="1">
        <v>0.50485999999999998</v>
      </c>
      <c r="D428" s="1">
        <v>0.15426400000000001</v>
      </c>
    </row>
    <row r="429" spans="1:4" x14ac:dyDescent="0.25">
      <c r="A429">
        <v>202</v>
      </c>
      <c r="B429" s="1">
        <v>865.226</v>
      </c>
      <c r="C429" s="1">
        <v>0.50208299999999995</v>
      </c>
      <c r="D429" s="1">
        <v>0.147727</v>
      </c>
    </row>
    <row r="430" spans="1:4" x14ac:dyDescent="0.25">
      <c r="A430">
        <v>203</v>
      </c>
      <c r="B430" s="1">
        <v>872.06600000000003</v>
      </c>
      <c r="C430" s="1">
        <v>0.49940499999999999</v>
      </c>
      <c r="D430" s="1">
        <v>0.14118</v>
      </c>
    </row>
    <row r="431" spans="1:4" x14ac:dyDescent="0.25">
      <c r="A431">
        <v>204</v>
      </c>
      <c r="B431" s="1">
        <v>878.91899999999998</v>
      </c>
      <c r="C431" s="1">
        <v>0.49682500000000002</v>
      </c>
      <c r="D431" s="1">
        <v>0.13462199999999999</v>
      </c>
    </row>
    <row r="432" spans="1:4" x14ac:dyDescent="0.25">
      <c r="A432">
        <v>205</v>
      </c>
      <c r="B432" s="1">
        <v>885.78800000000001</v>
      </c>
      <c r="C432" s="1">
        <v>0.494342</v>
      </c>
      <c r="D432" s="1">
        <v>0.128052</v>
      </c>
    </row>
    <row r="433" spans="1:4" x14ac:dyDescent="0.25">
      <c r="A433">
        <v>206</v>
      </c>
      <c r="B433" s="1">
        <v>892.67200000000003</v>
      </c>
      <c r="C433" s="1">
        <v>0.49196400000000001</v>
      </c>
      <c r="D433" s="1">
        <v>0.12146800000000001</v>
      </c>
    </row>
    <row r="434" spans="1:4" x14ac:dyDescent="0.25">
      <c r="A434">
        <v>207</v>
      </c>
      <c r="B434" s="1">
        <v>899.57100000000003</v>
      </c>
      <c r="C434" s="1">
        <v>0.48970000000000002</v>
      </c>
      <c r="D434" s="1">
        <v>0.11487</v>
      </c>
    </row>
    <row r="435" spans="1:4" x14ac:dyDescent="0.25">
      <c r="A435">
        <v>208</v>
      </c>
      <c r="B435" s="1">
        <v>906.48699999999997</v>
      </c>
      <c r="C435" s="1">
        <v>0.48755500000000002</v>
      </c>
      <c r="D435" s="1">
        <v>0.10825600000000001</v>
      </c>
    </row>
    <row r="436" spans="1:4" x14ac:dyDescent="0.25">
      <c r="A436">
        <v>209</v>
      </c>
      <c r="B436" s="1">
        <v>913.42100000000005</v>
      </c>
      <c r="C436" s="1">
        <v>0.48553299999999999</v>
      </c>
      <c r="D436" s="1">
        <v>0.101628</v>
      </c>
    </row>
    <row r="437" spans="1:4" x14ac:dyDescent="0.25">
      <c r="A437">
        <v>210</v>
      </c>
      <c r="B437" s="1">
        <v>920.37199999999996</v>
      </c>
      <c r="C437" s="1">
        <v>0.48363600000000001</v>
      </c>
      <c r="D437" s="1">
        <v>9.4985399999999998E-2</v>
      </c>
    </row>
    <row r="438" spans="1:4" x14ac:dyDescent="0.25">
      <c r="A438">
        <v>211</v>
      </c>
      <c r="B438" s="1">
        <v>927.34100000000001</v>
      </c>
      <c r="C438" s="1">
        <v>0.48186499999999999</v>
      </c>
      <c r="D438" s="1">
        <v>8.8329299999999999E-2</v>
      </c>
    </row>
    <row r="439" spans="1:4" x14ac:dyDescent="0.25">
      <c r="A439">
        <v>212</v>
      </c>
      <c r="B439" s="1">
        <v>934.33</v>
      </c>
      <c r="C439" s="1">
        <v>0.48021900000000001</v>
      </c>
      <c r="D439" s="1">
        <v>8.1658900000000006E-2</v>
      </c>
    </row>
    <row r="440" spans="1:4" x14ac:dyDescent="0.25">
      <c r="A440">
        <v>213</v>
      </c>
      <c r="B440" s="1">
        <v>941.33900000000006</v>
      </c>
      <c r="C440" s="1">
        <v>0.47869699999999998</v>
      </c>
      <c r="D440" s="1">
        <v>7.4972200000000003E-2</v>
      </c>
    </row>
    <row r="441" spans="1:4" x14ac:dyDescent="0.25">
      <c r="A441">
        <v>214</v>
      </c>
      <c r="B441" s="1">
        <v>948.36800000000005</v>
      </c>
      <c r="C441" s="1">
        <v>0.4773</v>
      </c>
      <c r="D441" s="1">
        <v>6.8266900000000005E-2</v>
      </c>
    </row>
    <row r="442" spans="1:4" x14ac:dyDescent="0.25">
      <c r="A442">
        <v>215</v>
      </c>
      <c r="B442" s="1">
        <v>955.41899999999998</v>
      </c>
      <c r="C442" s="1">
        <v>0.47602800000000001</v>
      </c>
      <c r="D442" s="1">
        <v>6.1541999999999999E-2</v>
      </c>
    </row>
    <row r="443" spans="1:4" x14ac:dyDescent="0.25">
      <c r="A443">
        <v>216</v>
      </c>
      <c r="B443" s="1">
        <v>962.49199999999996</v>
      </c>
      <c r="C443" s="1">
        <v>0.474885</v>
      </c>
      <c r="D443" s="1">
        <v>5.4796900000000003E-2</v>
      </c>
    </row>
    <row r="444" spans="1:4" x14ac:dyDescent="0.25">
      <c r="A444">
        <v>217</v>
      </c>
      <c r="B444" s="1">
        <v>969.58799999999997</v>
      </c>
      <c r="C444" s="1">
        <v>0.47387299999999999</v>
      </c>
      <c r="D444" s="1">
        <v>4.80306E-2</v>
      </c>
    </row>
    <row r="445" spans="1:4" x14ac:dyDescent="0.25">
      <c r="A445">
        <v>218</v>
      </c>
      <c r="B445" s="1">
        <v>976.70899999999995</v>
      </c>
      <c r="C445" s="1">
        <v>0.47299400000000003</v>
      </c>
      <c r="D445" s="1">
        <v>4.1241800000000002E-2</v>
      </c>
    </row>
    <row r="446" spans="1:4" x14ac:dyDescent="0.25">
      <c r="A446">
        <v>219</v>
      </c>
      <c r="B446" s="1">
        <v>983.85500000000002</v>
      </c>
      <c r="C446" s="1">
        <v>0.47224500000000003</v>
      </c>
      <c r="D446" s="1">
        <v>3.4430299999999997E-2</v>
      </c>
    </row>
    <row r="447" spans="1:4" x14ac:dyDescent="0.25">
      <c r="A447">
        <v>220</v>
      </c>
      <c r="B447" s="1">
        <v>991.02700000000004</v>
      </c>
      <c r="C447" s="1">
        <v>0.47162999999999999</v>
      </c>
      <c r="D447" s="1">
        <v>2.75953E-2</v>
      </c>
    </row>
    <row r="448" spans="1:4" x14ac:dyDescent="0.25">
      <c r="A448">
        <v>221</v>
      </c>
      <c r="B448" s="1">
        <v>998.226</v>
      </c>
      <c r="C448" s="1">
        <v>0.47114600000000001</v>
      </c>
      <c r="D448" s="1">
        <v>2.0735300000000002E-2</v>
      </c>
    </row>
    <row r="449" spans="1:9" x14ac:dyDescent="0.25">
      <c r="A449">
        <v>222</v>
      </c>
      <c r="B449" s="1">
        <v>1005.45</v>
      </c>
      <c r="C449" s="1">
        <v>0.47079599999999999</v>
      </c>
      <c r="D449" s="1">
        <v>1.38485E-2</v>
      </c>
    </row>
    <row r="450" spans="1:9" x14ac:dyDescent="0.25">
      <c r="A450">
        <v>223</v>
      </c>
      <c r="B450" s="1">
        <v>1012.71</v>
      </c>
      <c r="C450" s="1">
        <v>0.470582</v>
      </c>
      <c r="D450" s="1">
        <v>6.9358199999999997E-3</v>
      </c>
    </row>
    <row r="451" spans="1:9" x14ac:dyDescent="0.25">
      <c r="A451">
        <v>224</v>
      </c>
      <c r="B451" s="1">
        <v>1020</v>
      </c>
      <c r="C451" s="1">
        <v>0.47050900000000001</v>
      </c>
      <c r="D451" s="1">
        <v>0</v>
      </c>
    </row>
    <row r="454" spans="1:9" x14ac:dyDescent="0.25">
      <c r="A454">
        <v>6</v>
      </c>
      <c r="B454" t="s">
        <v>7</v>
      </c>
      <c r="C454" t="s">
        <v>8</v>
      </c>
      <c r="D454" t="s">
        <v>9</v>
      </c>
      <c r="E454" t="s">
        <v>10</v>
      </c>
    </row>
    <row r="456" spans="1:9" x14ac:dyDescent="0.25">
      <c r="A456" t="s">
        <v>11</v>
      </c>
      <c r="B456" t="s">
        <v>8</v>
      </c>
      <c r="C456" t="s">
        <v>12</v>
      </c>
      <c r="D456" t="s">
        <v>13</v>
      </c>
    </row>
    <row r="458" spans="1:9" x14ac:dyDescent="0.25">
      <c r="B458" t="s">
        <v>0</v>
      </c>
      <c r="C458" t="s">
        <v>1</v>
      </c>
      <c r="D458" t="s">
        <v>14</v>
      </c>
      <c r="E458" t="s">
        <v>15</v>
      </c>
      <c r="F458" t="s">
        <v>16</v>
      </c>
      <c r="G458" t="s">
        <v>17</v>
      </c>
      <c r="H458" t="s">
        <v>18</v>
      </c>
      <c r="I458" t="s">
        <v>19</v>
      </c>
    </row>
    <row r="459" spans="1:9" x14ac:dyDescent="0.25">
      <c r="A459">
        <v>1</v>
      </c>
      <c r="B459" s="1">
        <v>0.153945</v>
      </c>
      <c r="C459" s="1">
        <v>7.4778099999999996E-6</v>
      </c>
      <c r="D459" s="1">
        <v>-0.24029700000000001</v>
      </c>
      <c r="E459" s="1">
        <v>3.2485999999999999E-3</v>
      </c>
      <c r="F459" s="1">
        <v>1.37542E-5</v>
      </c>
      <c r="G459" s="1">
        <v>0.23697099999999999</v>
      </c>
      <c r="H459" s="1">
        <v>-5.5628399999999998E-5</v>
      </c>
    </row>
    <row r="460" spans="1:9" x14ac:dyDescent="0.25">
      <c r="A460">
        <v>2</v>
      </c>
      <c r="B460" s="1">
        <v>0.46582699999999999</v>
      </c>
      <c r="C460" s="1">
        <v>1.19296E-4</v>
      </c>
      <c r="D460" s="1">
        <v>-0.22986000000000001</v>
      </c>
      <c r="E460" s="1">
        <v>8.3976599999999995E-3</v>
      </c>
      <c r="F460" s="1">
        <v>2.1433300000000001E-4</v>
      </c>
      <c r="G460" s="1">
        <v>0.221079</v>
      </c>
      <c r="H460" s="1">
        <v>-4.8968200000000003E-5</v>
      </c>
    </row>
    <row r="461" spans="1:9" x14ac:dyDescent="0.25">
      <c r="A461">
        <v>3</v>
      </c>
      <c r="B461" s="1">
        <v>0.78633399999999998</v>
      </c>
      <c r="C461" s="1">
        <v>5.47113E-4</v>
      </c>
      <c r="D461" s="1">
        <v>-0.221469</v>
      </c>
      <c r="E461" s="1">
        <v>1.24063E-2</v>
      </c>
      <c r="F461" s="1">
        <v>9.6289200000000002E-4</v>
      </c>
      <c r="G461" s="1">
        <v>0.207508</v>
      </c>
      <c r="H461" s="1">
        <v>-4.4915900000000001E-5</v>
      </c>
    </row>
    <row r="462" spans="1:9" x14ac:dyDescent="0.25">
      <c r="A462">
        <v>4</v>
      </c>
      <c r="B462" s="1">
        <v>1.11676</v>
      </c>
      <c r="C462" s="1">
        <v>1.55843E-3</v>
      </c>
      <c r="D462" s="1">
        <v>-0.21437500000000001</v>
      </c>
      <c r="E462" s="1">
        <v>1.5438800000000001E-2</v>
      </c>
      <c r="F462" s="1">
        <v>2.6650799999999998E-3</v>
      </c>
      <c r="G462" s="1">
        <v>0.19470100000000001</v>
      </c>
      <c r="H462" s="1">
        <v>-1.25438E-5</v>
      </c>
    </row>
    <row r="463" spans="1:9" x14ac:dyDescent="0.25">
      <c r="A463">
        <v>5</v>
      </c>
      <c r="B463" s="1">
        <v>1.45842</v>
      </c>
      <c r="C463" s="1">
        <v>3.46919E-3</v>
      </c>
      <c r="D463" s="1">
        <v>-0.20802999999999999</v>
      </c>
      <c r="E463" s="1">
        <v>1.76434E-2</v>
      </c>
      <c r="F463" s="1">
        <v>5.6967199999999997E-3</v>
      </c>
      <c r="G463" s="1">
        <v>0.18124399999999999</v>
      </c>
      <c r="H463" s="1">
        <v>2.2935899999999998E-5</v>
      </c>
    </row>
    <row r="464" spans="1:9" x14ac:dyDescent="0.25">
      <c r="A464">
        <v>6</v>
      </c>
      <c r="B464" s="1">
        <v>1.81264</v>
      </c>
      <c r="C464" s="1">
        <v>6.6353000000000002E-3</v>
      </c>
      <c r="D464" s="1">
        <v>-0.20197499999999999</v>
      </c>
      <c r="E464" s="1">
        <v>1.9152700000000002E-2</v>
      </c>
      <c r="F464" s="1">
        <v>1.0312E-2</v>
      </c>
      <c r="G464" s="1">
        <v>0.165931</v>
      </c>
      <c r="H464" s="1">
        <v>5.6369100000000002E-5</v>
      </c>
    </row>
    <row r="465" spans="1:8" x14ac:dyDescent="0.25">
      <c r="A465">
        <v>7</v>
      </c>
      <c r="B465" s="1">
        <v>2.1807599999999998</v>
      </c>
      <c r="C465" s="1">
        <v>1.14343E-2</v>
      </c>
      <c r="D465" s="1">
        <v>-0.19586400000000001</v>
      </c>
      <c r="E465" s="1">
        <v>2.0085100000000002E-2</v>
      </c>
      <c r="F465" s="1">
        <v>1.65462E-2</v>
      </c>
      <c r="G465" s="1">
        <v>0.14788399999999999</v>
      </c>
      <c r="H465" s="1">
        <v>8.5561899999999998E-5</v>
      </c>
    </row>
    <row r="466" spans="1:8" x14ac:dyDescent="0.25">
      <c r="A466">
        <v>8</v>
      </c>
      <c r="B466" s="1">
        <v>2.5641400000000001</v>
      </c>
      <c r="C466" s="1">
        <v>1.8236200000000001E-2</v>
      </c>
      <c r="D466" s="1">
        <v>-0.18948499999999999</v>
      </c>
      <c r="E466" s="1">
        <v>2.05452E-2</v>
      </c>
      <c r="F466" s="1">
        <v>2.41415E-2</v>
      </c>
      <c r="G466" s="1">
        <v>0.12667300000000001</v>
      </c>
      <c r="H466" s="1">
        <v>1.10945E-4</v>
      </c>
    </row>
    <row r="467" spans="1:8" x14ac:dyDescent="0.25">
      <c r="A467">
        <v>9</v>
      </c>
      <c r="B467" s="1">
        <v>2.9641299999999999</v>
      </c>
      <c r="C467" s="1">
        <v>2.7364200000000002E-2</v>
      </c>
      <c r="D467" s="1">
        <v>-0.18277499999999999</v>
      </c>
      <c r="E467" s="1">
        <v>2.0624E-2</v>
      </c>
      <c r="F467" s="1">
        <v>3.2520800000000002E-2</v>
      </c>
      <c r="G467" s="1">
        <v>0.10240100000000001</v>
      </c>
      <c r="H467" s="1">
        <v>1.3575600000000001E-4</v>
      </c>
    </row>
    <row r="468" spans="1:8" x14ac:dyDescent="0.25">
      <c r="A468">
        <v>10</v>
      </c>
      <c r="B468" s="1">
        <v>3.38212</v>
      </c>
      <c r="C468" s="1">
        <v>3.9047699999999998E-2</v>
      </c>
      <c r="D468" s="1">
        <v>-0.175815</v>
      </c>
      <c r="E468" s="1">
        <v>2.0399500000000001E-2</v>
      </c>
      <c r="F468" s="1">
        <v>4.0826000000000001E-2</v>
      </c>
      <c r="G468" s="1">
        <v>7.57076E-2</v>
      </c>
      <c r="H468" s="1">
        <v>1.6531299999999999E-4</v>
      </c>
    </row>
    <row r="469" spans="1:8" x14ac:dyDescent="0.25">
      <c r="A469">
        <v>11</v>
      </c>
      <c r="B469" s="1">
        <v>3.8194699999999999</v>
      </c>
      <c r="C469" s="1">
        <v>5.3374600000000001E-2</v>
      </c>
      <c r="D469" s="1">
        <v>-0.16881199999999999</v>
      </c>
      <c r="E469" s="1">
        <v>1.9935700000000001E-2</v>
      </c>
      <c r="F469" s="1">
        <v>4.8020199999999999E-2</v>
      </c>
      <c r="G469" s="1">
        <v>4.7687500000000001E-2</v>
      </c>
      <c r="H469" s="1">
        <v>2.0567900000000001E-4</v>
      </c>
    </row>
    <row r="470" spans="1:8" x14ac:dyDescent="0.25">
      <c r="A470">
        <v>12</v>
      </c>
      <c r="B470" s="1">
        <v>4.2775699999999999</v>
      </c>
      <c r="C470" s="1">
        <v>7.02483E-2</v>
      </c>
      <c r="D470" s="1">
        <v>-0.162049</v>
      </c>
      <c r="E470" s="1">
        <v>1.9283600000000001E-2</v>
      </c>
      <c r="F470" s="1">
        <v>5.3039700000000002E-2</v>
      </c>
      <c r="G470" s="1">
        <v>1.9739199999999998E-2</v>
      </c>
      <c r="H470" s="1">
        <v>2.6205299999999999E-4</v>
      </c>
    </row>
    <row r="471" spans="1:8" x14ac:dyDescent="0.25">
      <c r="A471">
        <v>13</v>
      </c>
      <c r="B471" s="1">
        <v>4.7577800000000003</v>
      </c>
      <c r="C471" s="1">
        <v>8.9360499999999995E-2</v>
      </c>
      <c r="D471" s="1">
        <v>-0.155829</v>
      </c>
      <c r="E471" s="1">
        <v>1.84811E-2</v>
      </c>
      <c r="F471" s="1">
        <v>5.49662E-2</v>
      </c>
      <c r="G471" s="1">
        <v>-6.6413599999999998E-3</v>
      </c>
      <c r="H471" s="1">
        <v>3.3733800000000002E-4</v>
      </c>
    </row>
    <row r="472" spans="1:8" x14ac:dyDescent="0.25">
      <c r="A472">
        <v>14</v>
      </c>
      <c r="B472" s="1">
        <v>5.2614799999999997</v>
      </c>
      <c r="C472" s="1">
        <v>0.11018600000000001</v>
      </c>
      <c r="D472" s="1">
        <v>-0.150421</v>
      </c>
      <c r="E472" s="1">
        <v>1.7554299999999998E-2</v>
      </c>
      <c r="F472" s="1">
        <v>5.3182399999999998E-2</v>
      </c>
      <c r="G472" s="1">
        <v>-3.0070800000000002E-2</v>
      </c>
      <c r="H472" s="1">
        <v>4.31247E-4</v>
      </c>
    </row>
    <row r="473" spans="1:8" x14ac:dyDescent="0.25">
      <c r="A473">
        <v>15</v>
      </c>
      <c r="B473" s="1">
        <v>5.7900499999999999</v>
      </c>
      <c r="C473" s="1">
        <v>0.13200500000000001</v>
      </c>
      <c r="D473" s="1">
        <v>-0.146005</v>
      </c>
      <c r="E473" s="1">
        <v>1.6519599999999999E-2</v>
      </c>
      <c r="F473" s="1">
        <v>4.74802E-2</v>
      </c>
      <c r="G473" s="1">
        <v>-4.9459099999999999E-2</v>
      </c>
      <c r="H473" s="1">
        <v>5.4019599999999995E-4</v>
      </c>
    </row>
    <row r="474" spans="1:8" x14ac:dyDescent="0.25">
      <c r="A474">
        <v>16</v>
      </c>
      <c r="B474" s="1">
        <v>6.3448399999999996</v>
      </c>
      <c r="C474" s="1">
        <v>0.15395200000000001</v>
      </c>
      <c r="D474" s="1">
        <v>-0.142651</v>
      </c>
      <c r="E474" s="1">
        <v>1.53864E-2</v>
      </c>
      <c r="F474" s="1">
        <v>3.8099500000000001E-2</v>
      </c>
      <c r="G474" s="1">
        <v>-6.4128699999999997E-2</v>
      </c>
      <c r="H474" s="1">
        <v>6.5798099999999997E-4</v>
      </c>
    </row>
    <row r="475" spans="1:8" x14ac:dyDescent="0.25">
      <c r="A475">
        <v>17</v>
      </c>
      <c r="B475" s="1">
        <v>6.9272099999999996</v>
      </c>
      <c r="C475" s="1">
        <v>0.175093</v>
      </c>
      <c r="D475" s="1">
        <v>-0.14030899999999999</v>
      </c>
      <c r="E475" s="1">
        <v>1.4160300000000001E-2</v>
      </c>
      <c r="F475" s="1">
        <v>2.56913E-2</v>
      </c>
      <c r="G475" s="1">
        <v>-7.3858599999999996E-2</v>
      </c>
      <c r="H475" s="1">
        <v>7.7701199999999999E-4</v>
      </c>
    </row>
    <row r="476" spans="1:8" x14ac:dyDescent="0.25">
      <c r="A476">
        <v>18</v>
      </c>
      <c r="B476" s="1">
        <v>7.5385099999999996</v>
      </c>
      <c r="C476" s="1">
        <v>0.19450500000000001</v>
      </c>
      <c r="D476" s="1">
        <v>-0.138824</v>
      </c>
      <c r="E476" s="1">
        <v>1.28469E-2</v>
      </c>
      <c r="F476" s="1">
        <v>1.1217400000000001E-2</v>
      </c>
      <c r="G476" s="1">
        <v>-7.8855300000000003E-2</v>
      </c>
      <c r="H476" s="1">
        <v>8.8976699999999997E-4</v>
      </c>
    </row>
    <row r="477" spans="1:8" x14ac:dyDescent="0.25">
      <c r="A477">
        <v>19</v>
      </c>
      <c r="B477" s="1">
        <v>8.1800700000000006</v>
      </c>
      <c r="C477" s="1">
        <v>0.211367</v>
      </c>
      <c r="D477" s="1">
        <v>-0.13797300000000001</v>
      </c>
      <c r="E477" s="1">
        <v>1.1455099999999999E-2</v>
      </c>
      <c r="F477" s="1">
        <v>-4.1909800000000004E-3</v>
      </c>
      <c r="G477" s="1">
        <v>-7.9668100000000006E-2</v>
      </c>
      <c r="H477" s="1">
        <v>9.9008800000000008E-4</v>
      </c>
    </row>
    <row r="478" spans="1:8" x14ac:dyDescent="0.25">
      <c r="A478">
        <v>20</v>
      </c>
      <c r="B478" s="1">
        <v>8.8532100000000007</v>
      </c>
      <c r="C478" s="1">
        <v>0.22502900000000001</v>
      </c>
      <c r="D478" s="1">
        <v>-0.13749600000000001</v>
      </c>
      <c r="E478" s="1">
        <v>9.99945E-3</v>
      </c>
      <c r="F478" s="1">
        <v>-1.9386899999999999E-2</v>
      </c>
      <c r="G478" s="1">
        <v>-7.7071000000000001E-2</v>
      </c>
      <c r="H478" s="1">
        <v>1.0740599999999999E-3</v>
      </c>
    </row>
    <row r="479" spans="1:8" x14ac:dyDescent="0.25">
      <c r="A479">
        <v>21</v>
      </c>
      <c r="B479" s="1">
        <v>9.5592299999999994</v>
      </c>
      <c r="C479" s="1">
        <v>0.23506299999999999</v>
      </c>
      <c r="D479" s="1">
        <v>-0.13714000000000001</v>
      </c>
      <c r="E479" s="1">
        <v>8.5017900000000004E-3</v>
      </c>
      <c r="F479" s="1">
        <v>-3.3345399999999997E-2</v>
      </c>
      <c r="G479" s="1">
        <v>-7.1938699999999994E-2</v>
      </c>
      <c r="H479" s="1">
        <v>1.14029E-3</v>
      </c>
    </row>
    <row r="480" spans="1:8" x14ac:dyDescent="0.25">
      <c r="A480">
        <v>22</v>
      </c>
      <c r="B480" s="1">
        <v>10.2994</v>
      </c>
      <c r="C480" s="1">
        <v>0.241285</v>
      </c>
      <c r="D480" s="1">
        <v>-0.136685</v>
      </c>
      <c r="E480" s="1">
        <v>6.9912200000000002E-3</v>
      </c>
      <c r="F480" s="1">
        <v>-4.5264699999999998E-2</v>
      </c>
      <c r="G480" s="1">
        <v>-6.5136299999999994E-2</v>
      </c>
      <c r="H480" s="1">
        <v>1.1896700000000001E-3</v>
      </c>
    </row>
    <row r="481" spans="1:8" x14ac:dyDescent="0.25">
      <c r="A481">
        <v>23</v>
      </c>
      <c r="B481" s="1">
        <v>11.074999999999999</v>
      </c>
      <c r="C481" s="1">
        <v>0.24374199999999999</v>
      </c>
      <c r="D481" s="1">
        <v>-0.135961</v>
      </c>
      <c r="E481" s="1">
        <v>5.5026099999999998E-3</v>
      </c>
      <c r="F481" s="1">
        <v>-5.4621400000000001E-2</v>
      </c>
      <c r="G481" s="1">
        <v>-5.7437500000000002E-2</v>
      </c>
      <c r="H481" s="1">
        <v>1.2247499999999999E-3</v>
      </c>
    </row>
    <row r="482" spans="1:8" x14ac:dyDescent="0.25">
      <c r="A482">
        <v>24</v>
      </c>
      <c r="B482" s="1">
        <v>11.8874</v>
      </c>
      <c r="C482" s="1">
        <v>0.24268400000000001</v>
      </c>
      <c r="D482" s="1">
        <v>-0.134856</v>
      </c>
      <c r="E482" s="1">
        <v>4.0741700000000002E-3</v>
      </c>
      <c r="F482" s="1">
        <v>-6.1178200000000002E-2</v>
      </c>
      <c r="G482" s="1">
        <v>-4.9474999999999998E-2</v>
      </c>
      <c r="H482" s="1">
        <v>1.24887E-3</v>
      </c>
    </row>
    <row r="483" spans="1:8" x14ac:dyDescent="0.25">
      <c r="A483">
        <v>25</v>
      </c>
      <c r="B483" s="1">
        <v>12.7376</v>
      </c>
      <c r="C483" s="1">
        <v>0.238511</v>
      </c>
      <c r="D483" s="1">
        <v>-0.13331200000000001</v>
      </c>
      <c r="E483" s="1">
        <v>2.74421E-3</v>
      </c>
      <c r="F483" s="1">
        <v>-6.4954499999999998E-2</v>
      </c>
      <c r="G483" s="1">
        <v>-4.1723299999999998E-2</v>
      </c>
      <c r="H483" s="1">
        <v>1.2654999999999999E-3</v>
      </c>
    </row>
    <row r="484" spans="1:8" x14ac:dyDescent="0.25">
      <c r="A484">
        <v>26</v>
      </c>
      <c r="B484" s="1">
        <v>13.626899999999999</v>
      </c>
      <c r="C484" s="1">
        <v>0.23172100000000001</v>
      </c>
      <c r="D484" s="1">
        <v>-0.13131599999999999</v>
      </c>
      <c r="E484" s="1">
        <v>1.5477500000000001E-3</v>
      </c>
      <c r="F484" s="1">
        <v>-6.6171999999999995E-2</v>
      </c>
      <c r="G484" s="1">
        <v>-3.4503499999999999E-2</v>
      </c>
      <c r="H484" s="1">
        <v>1.2775900000000001E-3</v>
      </c>
    </row>
    <row r="485" spans="1:8" x14ac:dyDescent="0.25">
      <c r="A485">
        <v>27</v>
      </c>
      <c r="B485" s="1">
        <v>14.5565</v>
      </c>
      <c r="C485" s="1">
        <v>0.222857</v>
      </c>
      <c r="D485" s="1">
        <v>-0.12889</v>
      </c>
      <c r="E485" s="1">
        <v>5.1349800000000004E-4</v>
      </c>
      <c r="F485" s="1">
        <v>-6.5188899999999994E-2</v>
      </c>
      <c r="G485" s="1">
        <v>-2.8004899999999999E-2</v>
      </c>
      <c r="H485" s="1">
        <v>1.2873299999999999E-3</v>
      </c>
    </row>
    <row r="486" spans="1:8" x14ac:dyDescent="0.25">
      <c r="A486">
        <v>28</v>
      </c>
      <c r="B486" s="1">
        <v>15.5276</v>
      </c>
      <c r="C486" s="1">
        <v>0.21245800000000001</v>
      </c>
      <c r="D486" s="1">
        <v>-0.12607399999999999</v>
      </c>
      <c r="E486" s="1">
        <v>-3.3849699999999999E-4</v>
      </c>
      <c r="F486" s="1">
        <v>-6.2436800000000001E-2</v>
      </c>
      <c r="G486" s="1">
        <v>-2.2313300000000001E-2</v>
      </c>
      <c r="H486" s="1">
        <v>1.29608E-3</v>
      </c>
    </row>
    <row r="487" spans="1:8" x14ac:dyDescent="0.25">
      <c r="A487">
        <v>29</v>
      </c>
      <c r="B487" s="1">
        <v>16.5412</v>
      </c>
      <c r="C487" s="1">
        <v>0.20102800000000001</v>
      </c>
      <c r="D487" s="1">
        <v>-0.12292</v>
      </c>
      <c r="E487" s="1">
        <v>-9.9818299999999993E-4</v>
      </c>
      <c r="F487" s="1">
        <v>-5.8365199999999999E-2</v>
      </c>
      <c r="G487" s="1">
        <v>-1.7439699999999999E-2</v>
      </c>
      <c r="H487" s="1">
        <v>1.30445E-3</v>
      </c>
    </row>
    <row r="488" spans="1:8" x14ac:dyDescent="0.25">
      <c r="A488">
        <v>30</v>
      </c>
      <c r="B488" s="1">
        <v>17.598500000000001</v>
      </c>
      <c r="C488" s="1">
        <v>0.18901100000000001</v>
      </c>
      <c r="D488" s="1">
        <v>-0.11948599999999999</v>
      </c>
      <c r="E488" s="1">
        <v>-1.4657800000000001E-3</v>
      </c>
      <c r="F488" s="1">
        <v>-5.3400799999999998E-2</v>
      </c>
      <c r="G488" s="1">
        <v>-1.3346E-2</v>
      </c>
      <c r="H488" s="1">
        <v>1.3124600000000001E-3</v>
      </c>
    </row>
    <row r="489" spans="1:8" x14ac:dyDescent="0.25">
      <c r="A489">
        <v>31</v>
      </c>
      <c r="B489" s="1">
        <v>18.700500000000002</v>
      </c>
      <c r="C489" s="1">
        <v>0.17678199999999999</v>
      </c>
      <c r="D489" s="1">
        <v>-0.115825</v>
      </c>
      <c r="E489" s="1">
        <v>-1.7509800000000001E-3</v>
      </c>
      <c r="F489" s="1">
        <v>-4.7920299999999999E-2</v>
      </c>
      <c r="G489" s="1">
        <v>-9.9660900000000004E-3</v>
      </c>
      <c r="H489" s="1">
        <v>1.3198000000000001E-3</v>
      </c>
    </row>
    <row r="490" spans="1:8" x14ac:dyDescent="0.25">
      <c r="A490">
        <v>32</v>
      </c>
      <c r="B490" s="1">
        <v>19.848400000000002</v>
      </c>
      <c r="C490" s="1">
        <v>0.16464400000000001</v>
      </c>
      <c r="D490" s="1">
        <v>-0.11199000000000001</v>
      </c>
      <c r="E490" s="1">
        <v>-1.8714300000000001E-3</v>
      </c>
      <c r="F490" s="1">
        <v>-4.2236599999999999E-2</v>
      </c>
      <c r="G490" s="1">
        <v>-7.2197299999999997E-3</v>
      </c>
      <c r="H490" s="1">
        <v>1.32602E-3</v>
      </c>
    </row>
    <row r="491" spans="1:8" x14ac:dyDescent="0.25">
      <c r="A491">
        <v>33</v>
      </c>
      <c r="B491" s="1">
        <v>21.042999999999999</v>
      </c>
      <c r="C491" s="1">
        <v>0.15282699999999999</v>
      </c>
      <c r="D491" s="1">
        <v>-0.108027</v>
      </c>
      <c r="E491" s="1">
        <v>-1.8506200000000001E-3</v>
      </c>
      <c r="F491" s="1">
        <v>-3.6595900000000001E-2</v>
      </c>
      <c r="G491" s="1">
        <v>-5.0227500000000003E-3</v>
      </c>
      <c r="H491" s="1">
        <v>1.3305999999999999E-3</v>
      </c>
    </row>
    <row r="492" spans="1:8" x14ac:dyDescent="0.25">
      <c r="A492">
        <v>34</v>
      </c>
      <c r="B492" s="1">
        <v>22.285499999999999</v>
      </c>
      <c r="C492" s="1">
        <v>0.14150199999999999</v>
      </c>
      <c r="D492" s="1">
        <v>-0.10398</v>
      </c>
      <c r="E492" s="1">
        <v>-1.7156300000000001E-3</v>
      </c>
      <c r="F492" s="1">
        <v>-3.1180300000000001E-2</v>
      </c>
      <c r="G492" s="1">
        <v>-3.2928800000000002E-3</v>
      </c>
      <c r="H492" s="1">
        <v>1.3330600000000001E-3</v>
      </c>
    </row>
    <row r="493" spans="1:8" x14ac:dyDescent="0.25">
      <c r="A493">
        <v>35</v>
      </c>
      <c r="B493" s="1">
        <v>23.576599999999999</v>
      </c>
      <c r="C493" s="1">
        <v>0.13078300000000001</v>
      </c>
      <c r="D493" s="1">
        <v>-9.9885799999999997E-2</v>
      </c>
      <c r="E493" s="1">
        <v>-1.49485E-3</v>
      </c>
      <c r="F493" s="1">
        <v>-2.6115300000000001E-2</v>
      </c>
      <c r="G493" s="1">
        <v>-1.9538699999999999E-3</v>
      </c>
      <c r="H493" s="1">
        <v>1.3330099999999999E-3</v>
      </c>
    </row>
    <row r="494" spans="1:8" x14ac:dyDescent="0.25">
      <c r="A494">
        <v>36</v>
      </c>
      <c r="B494" s="1">
        <v>24.9175</v>
      </c>
      <c r="C494" s="1">
        <v>0.120742</v>
      </c>
      <c r="D494" s="1">
        <v>-9.5780599999999994E-2</v>
      </c>
      <c r="E494" s="1">
        <v>-1.21583E-3</v>
      </c>
      <c r="F494" s="1">
        <v>-2.1478199999999999E-2</v>
      </c>
      <c r="G494" s="1">
        <v>-9.3768900000000001E-4</v>
      </c>
      <c r="H494" s="1">
        <v>1.33018E-3</v>
      </c>
    </row>
    <row r="495" spans="1:8" x14ac:dyDescent="0.25">
      <c r="A495">
        <v>37</v>
      </c>
      <c r="B495" s="1">
        <v>26.308900000000001</v>
      </c>
      <c r="C495" s="1">
        <v>0.111417</v>
      </c>
      <c r="D495" s="1">
        <v>-9.1695200000000004E-2</v>
      </c>
      <c r="E495" s="1">
        <v>-9.0362799999999996E-4</v>
      </c>
      <c r="F495" s="1">
        <v>-1.73087E-2</v>
      </c>
      <c r="G495" s="1">
        <v>-1.8468900000000001E-4</v>
      </c>
      <c r="H495" s="1">
        <v>1.32441E-3</v>
      </c>
    </row>
    <row r="496" spans="1:8" x14ac:dyDescent="0.25">
      <c r="A496">
        <v>38</v>
      </c>
      <c r="B496" s="1">
        <v>27.7517</v>
      </c>
      <c r="C496" s="1">
        <v>0.102815</v>
      </c>
      <c r="D496" s="1">
        <v>-8.7658100000000003E-2</v>
      </c>
      <c r="E496" s="1">
        <v>-5.7975300000000002E-4</v>
      </c>
      <c r="F496" s="1">
        <v>-1.36179E-2</v>
      </c>
      <c r="G496" s="1">
        <v>3.5651699999999999E-4</v>
      </c>
      <c r="H496" s="1">
        <v>1.31573E-3</v>
      </c>
    </row>
    <row r="497" spans="1:8" x14ac:dyDescent="0.25">
      <c r="A497">
        <v>39</v>
      </c>
      <c r="B497" s="1">
        <v>29.246700000000001</v>
      </c>
      <c r="C497" s="1">
        <v>9.4927300000000006E-2</v>
      </c>
      <c r="D497" s="1">
        <v>-8.3694000000000005E-2</v>
      </c>
      <c r="E497" s="1">
        <v>-2.6197999999999998E-4</v>
      </c>
      <c r="F497" s="1">
        <v>-1.03964E-2</v>
      </c>
      <c r="G497" s="1">
        <v>7.2937200000000005E-4</v>
      </c>
      <c r="H497" s="1">
        <v>1.30422E-3</v>
      </c>
    </row>
    <row r="498" spans="1:8" x14ac:dyDescent="0.25">
      <c r="A498">
        <v>40</v>
      </c>
      <c r="B498" s="1">
        <v>30.794799999999999</v>
      </c>
      <c r="C498" s="1">
        <v>8.7729299999999996E-2</v>
      </c>
      <c r="D498" s="1">
        <v>-7.9824900000000004E-2</v>
      </c>
      <c r="E498" s="1">
        <v>3.5503400000000003E-5</v>
      </c>
      <c r="F498" s="1">
        <v>-7.6207599999999999E-3</v>
      </c>
      <c r="G498" s="1">
        <v>9.7094E-4</v>
      </c>
      <c r="H498" s="1">
        <v>1.2900100000000001E-3</v>
      </c>
    </row>
    <row r="499" spans="1:8" x14ac:dyDescent="0.25">
      <c r="A499">
        <v>41</v>
      </c>
      <c r="B499" s="1">
        <v>32.396700000000003</v>
      </c>
      <c r="C499" s="1">
        <v>8.1186499999999995E-2</v>
      </c>
      <c r="D499" s="1">
        <v>-7.6069399999999995E-2</v>
      </c>
      <c r="E499" s="1">
        <v>3.0197900000000002E-4</v>
      </c>
      <c r="F499" s="1">
        <v>-5.2587600000000003E-3</v>
      </c>
      <c r="G499" s="1">
        <v>1.11282E-3</v>
      </c>
      <c r="H499" s="1">
        <v>1.2731800000000001E-3</v>
      </c>
    </row>
    <row r="500" spans="1:8" x14ac:dyDescent="0.25">
      <c r="A500">
        <v>42</v>
      </c>
      <c r="B500" s="1">
        <v>34.053100000000001</v>
      </c>
      <c r="C500" s="1">
        <v>7.5258099999999994E-2</v>
      </c>
      <c r="D500" s="1">
        <v>-7.2442300000000001E-2</v>
      </c>
      <c r="E500" s="1">
        <v>5.3042300000000003E-4</v>
      </c>
      <c r="F500" s="1">
        <v>-3.2732099999999999E-3</v>
      </c>
      <c r="G500" s="1">
        <v>1.1808299999999999E-3</v>
      </c>
      <c r="H500" s="1">
        <v>1.25381E-3</v>
      </c>
    </row>
    <row r="501" spans="1:8" x14ac:dyDescent="0.25">
      <c r="A501">
        <v>43</v>
      </c>
      <c r="B501" s="1">
        <v>35.764699999999998</v>
      </c>
      <c r="C501" s="1">
        <v>6.9899600000000006E-2</v>
      </c>
      <c r="D501" s="1">
        <v>-6.8955100000000005E-2</v>
      </c>
      <c r="E501" s="1">
        <v>7.1741000000000003E-4</v>
      </c>
      <c r="F501" s="1">
        <v>-1.62425E-3</v>
      </c>
      <c r="G501" s="1">
        <v>1.1943699999999999E-3</v>
      </c>
      <c r="H501" s="1">
        <v>1.2320199999999999E-3</v>
      </c>
    </row>
    <row r="502" spans="1:8" x14ac:dyDescent="0.25">
      <c r="A502">
        <v>44</v>
      </c>
      <c r="B502" s="1">
        <v>37.532200000000003</v>
      </c>
      <c r="C502" s="1">
        <v>6.5066100000000002E-2</v>
      </c>
      <c r="D502" s="1">
        <v>-6.56162E-2</v>
      </c>
      <c r="E502" s="1">
        <v>8.6269999999999999E-4</v>
      </c>
      <c r="F502" s="1">
        <v>-2.72417E-4</v>
      </c>
      <c r="G502" s="1">
        <v>1.1677899999999999E-3</v>
      </c>
      <c r="H502" s="1">
        <v>1.2079E-3</v>
      </c>
    </row>
    <row r="503" spans="1:8" x14ac:dyDescent="0.25">
      <c r="A503">
        <v>45</v>
      </c>
      <c r="B503" s="1">
        <v>39.356200000000001</v>
      </c>
      <c r="C503" s="1">
        <v>6.0712799999999997E-2</v>
      </c>
      <c r="D503" s="1">
        <v>-6.2431500000000001E-2</v>
      </c>
      <c r="E503" s="1">
        <v>9.6836000000000003E-4</v>
      </c>
      <c r="F503" s="1">
        <v>8.1818099999999996E-4</v>
      </c>
      <c r="G503" s="1">
        <v>1.1138999999999999E-3</v>
      </c>
      <c r="H503" s="1">
        <v>1.1817500000000001E-3</v>
      </c>
    </row>
    <row r="504" spans="1:8" x14ac:dyDescent="0.25">
      <c r="A504">
        <v>46</v>
      </c>
      <c r="B504" s="1">
        <v>41.237200000000001</v>
      </c>
      <c r="C504" s="1">
        <v>5.67958E-2</v>
      </c>
      <c r="D504" s="1">
        <v>-5.9403900000000003E-2</v>
      </c>
      <c r="E504" s="1">
        <v>1.0372700000000001E-3</v>
      </c>
      <c r="F504" s="1">
        <v>1.6808700000000001E-3</v>
      </c>
      <c r="G504" s="1">
        <v>1.04375E-3</v>
      </c>
      <c r="H504" s="1">
        <v>1.15383E-3</v>
      </c>
    </row>
    <row r="505" spans="1:8" x14ac:dyDescent="0.25">
      <c r="A505">
        <v>47</v>
      </c>
      <c r="B505" s="1">
        <v>43.175800000000002</v>
      </c>
      <c r="C505" s="1">
        <v>5.3271600000000002E-2</v>
      </c>
      <c r="D505" s="1">
        <v>-5.6533100000000003E-2</v>
      </c>
      <c r="E505" s="1">
        <v>1.07227E-3</v>
      </c>
      <c r="F505" s="1">
        <v>2.3481000000000001E-3</v>
      </c>
      <c r="G505" s="1">
        <v>9.6544000000000003E-4</v>
      </c>
      <c r="H505" s="1">
        <v>1.12436E-3</v>
      </c>
    </row>
    <row r="506" spans="1:8" x14ac:dyDescent="0.25">
      <c r="A506">
        <v>48</v>
      </c>
      <c r="B506" s="1">
        <v>45.172600000000003</v>
      </c>
      <c r="C506" s="1">
        <v>5.0098400000000001E-2</v>
      </c>
      <c r="D506" s="1">
        <v>-5.3816200000000002E-2</v>
      </c>
      <c r="E506" s="1">
        <v>1.07627E-3</v>
      </c>
      <c r="F506" s="1">
        <v>2.8508700000000001E-3</v>
      </c>
      <c r="G506" s="1">
        <v>8.8431600000000001E-4</v>
      </c>
      <c r="H506" s="1">
        <v>1.09359E-3</v>
      </c>
    </row>
    <row r="507" spans="1:8" x14ac:dyDescent="0.25">
      <c r="A507">
        <v>49</v>
      </c>
      <c r="B507" s="1">
        <v>47.228000000000002</v>
      </c>
      <c r="C507" s="1">
        <v>4.7237099999999997E-2</v>
      </c>
      <c r="D507" s="1">
        <v>-5.12489E-2</v>
      </c>
      <c r="E507" s="1">
        <v>1.0526400000000001E-3</v>
      </c>
      <c r="F507" s="1">
        <v>3.2166999999999999E-3</v>
      </c>
      <c r="G507" s="1">
        <v>8.0430499999999995E-4</v>
      </c>
      <c r="H507" s="1">
        <v>1.06178E-3</v>
      </c>
    </row>
    <row r="508" spans="1:8" x14ac:dyDescent="0.25">
      <c r="A508">
        <v>50</v>
      </c>
      <c r="B508" s="1">
        <v>49.342500000000001</v>
      </c>
      <c r="C508" s="1">
        <v>4.4652299999999999E-2</v>
      </c>
      <c r="D508" s="1">
        <v>-4.8825899999999998E-2</v>
      </c>
      <c r="E508" s="1">
        <v>1.0054899999999999E-3</v>
      </c>
      <c r="F508" s="1">
        <v>3.4682200000000002E-3</v>
      </c>
      <c r="G508" s="1">
        <v>7.2924899999999996E-4</v>
      </c>
      <c r="H508" s="1">
        <v>1.02929E-3</v>
      </c>
    </row>
    <row r="509" spans="1:8" x14ac:dyDescent="0.25">
      <c r="A509">
        <v>51</v>
      </c>
      <c r="B509" s="1">
        <v>51.516399999999997</v>
      </c>
      <c r="C509" s="1">
        <v>4.2311799999999997E-2</v>
      </c>
      <c r="D509" s="1">
        <v>-4.6541100000000002E-2</v>
      </c>
      <c r="E509" s="1">
        <v>9.3915000000000003E-4</v>
      </c>
      <c r="F509" s="1">
        <v>3.6258499999999999E-3</v>
      </c>
      <c r="G509" s="1">
        <v>6.6071999999999995E-4</v>
      </c>
      <c r="H509" s="1">
        <v>9.9636499999999992E-4</v>
      </c>
    </row>
    <row r="510" spans="1:8" x14ac:dyDescent="0.25">
      <c r="A510">
        <v>52</v>
      </c>
      <c r="B510" s="1">
        <v>53.7502</v>
      </c>
      <c r="C510" s="1">
        <v>4.0187E-2</v>
      </c>
      <c r="D510" s="1">
        <v>-4.4388200000000003E-2</v>
      </c>
      <c r="E510" s="1">
        <v>8.5778500000000001E-4</v>
      </c>
      <c r="F510" s="1">
        <v>3.7089499999999999E-3</v>
      </c>
      <c r="G510" s="1">
        <v>5.9764699999999998E-4</v>
      </c>
      <c r="H510" s="1">
        <v>9.6318300000000005E-4</v>
      </c>
    </row>
    <row r="511" spans="1:8" x14ac:dyDescent="0.25">
      <c r="A511">
        <v>53</v>
      </c>
      <c r="B511" s="1">
        <v>56.044199999999996</v>
      </c>
      <c r="C511" s="1">
        <v>3.8253200000000001E-2</v>
      </c>
      <c r="D511" s="1">
        <v>-4.2360799999999997E-2</v>
      </c>
      <c r="E511" s="1">
        <v>7.6494300000000002E-4</v>
      </c>
      <c r="F511" s="1">
        <v>3.73376E-3</v>
      </c>
      <c r="G511" s="1">
        <v>5.3902400000000004E-4</v>
      </c>
      <c r="H511" s="1">
        <v>9.3011600000000004E-4</v>
      </c>
    </row>
    <row r="512" spans="1:8" x14ac:dyDescent="0.25">
      <c r="A512">
        <v>54</v>
      </c>
      <c r="B512" s="1">
        <v>58.398600000000002</v>
      </c>
      <c r="C512" s="1">
        <v>3.64885E-2</v>
      </c>
      <c r="D512" s="1">
        <v>-4.0451899999999999E-2</v>
      </c>
      <c r="E512" s="1">
        <v>6.6348600000000002E-4</v>
      </c>
      <c r="F512" s="1">
        <v>3.7143200000000001E-3</v>
      </c>
      <c r="G512" s="1">
        <v>4.8285999999999999E-4</v>
      </c>
      <c r="H512" s="1">
        <v>8.9729199999999995E-4</v>
      </c>
    </row>
    <row r="513" spans="1:8" x14ac:dyDescent="0.25">
      <c r="A513">
        <v>55</v>
      </c>
      <c r="B513" s="1">
        <v>60.813899999999997</v>
      </c>
      <c r="C513" s="1">
        <v>3.4873599999999998E-2</v>
      </c>
      <c r="D513" s="1">
        <v>-3.8654500000000001E-2</v>
      </c>
      <c r="E513" s="1">
        <v>5.56044E-4</v>
      </c>
      <c r="F513" s="1">
        <v>3.6609300000000002E-3</v>
      </c>
      <c r="G513" s="1">
        <v>4.28837E-4</v>
      </c>
      <c r="H513" s="1">
        <v>8.6491300000000003E-4</v>
      </c>
    </row>
    <row r="514" spans="1:8" x14ac:dyDescent="0.25">
      <c r="A514">
        <v>56</v>
      </c>
      <c r="B514" s="1">
        <v>63.290100000000002</v>
      </c>
      <c r="C514" s="1">
        <v>3.3390900000000001E-2</v>
      </c>
      <c r="D514" s="1">
        <v>-3.6962000000000002E-2</v>
      </c>
      <c r="E514" s="1">
        <v>4.4557E-4</v>
      </c>
      <c r="F514" s="1">
        <v>3.5792699999999998E-3</v>
      </c>
      <c r="G514" s="1">
        <v>3.79372E-4</v>
      </c>
      <c r="H514" s="1">
        <v>8.3309300000000003E-4</v>
      </c>
    </row>
    <row r="515" spans="1:8" x14ac:dyDescent="0.25">
      <c r="A515">
        <v>57</v>
      </c>
      <c r="B515" s="1">
        <v>65.827600000000004</v>
      </c>
      <c r="C515" s="1">
        <v>3.2024400000000001E-2</v>
      </c>
      <c r="D515" s="1">
        <v>-3.5367900000000001E-2</v>
      </c>
      <c r="E515" s="1">
        <v>3.35199E-4</v>
      </c>
      <c r="F515" s="1">
        <v>3.47307E-3</v>
      </c>
      <c r="G515" s="1">
        <v>3.3732499999999997E-4</v>
      </c>
      <c r="H515" s="1">
        <v>8.02029E-4</v>
      </c>
    </row>
    <row r="516" spans="1:8" x14ac:dyDescent="0.25">
      <c r="A516">
        <v>58</v>
      </c>
      <c r="B516" s="1">
        <v>68.426400000000001</v>
      </c>
      <c r="C516" s="1">
        <v>3.07593E-2</v>
      </c>
      <c r="D516" s="1">
        <v>-3.3864999999999999E-2</v>
      </c>
      <c r="E516" s="1">
        <v>2.2775200000000001E-4</v>
      </c>
      <c r="F516" s="1">
        <v>3.3492299999999999E-3</v>
      </c>
      <c r="G516" s="1">
        <v>3.0047800000000002E-4</v>
      </c>
      <c r="H516" s="1">
        <v>7.7176999999999996E-4</v>
      </c>
    </row>
    <row r="517" spans="1:8" x14ac:dyDescent="0.25">
      <c r="A517">
        <v>59</v>
      </c>
      <c r="B517" s="1">
        <v>71.086799999999997</v>
      </c>
      <c r="C517" s="1">
        <v>2.95833E-2</v>
      </c>
      <c r="D517" s="1">
        <v>-3.2446700000000002E-2</v>
      </c>
      <c r="E517" s="1">
        <v>1.25513E-4</v>
      </c>
      <c r="F517" s="1">
        <v>3.21463E-3</v>
      </c>
      <c r="G517" s="1">
        <v>2.6563599999999998E-4</v>
      </c>
      <c r="H517" s="1">
        <v>7.4233899999999995E-4</v>
      </c>
    </row>
    <row r="518" spans="1:8" x14ac:dyDescent="0.25">
      <c r="A518">
        <v>60</v>
      </c>
      <c r="B518" s="1">
        <v>73.808800000000005</v>
      </c>
      <c r="C518" s="1">
        <v>2.8486899999999999E-2</v>
      </c>
      <c r="D518" s="1">
        <v>-3.1108500000000001E-2</v>
      </c>
      <c r="E518" s="1">
        <v>3.06936E-5</v>
      </c>
      <c r="F518" s="1">
        <v>3.07143E-3</v>
      </c>
      <c r="G518" s="1">
        <v>2.33413E-4</v>
      </c>
      <c r="H518" s="1">
        <v>7.1391300000000005E-4</v>
      </c>
    </row>
    <row r="519" spans="1:8" x14ac:dyDescent="0.25">
      <c r="A519">
        <v>61</v>
      </c>
      <c r="B519" s="1">
        <v>76.592399999999998</v>
      </c>
      <c r="C519" s="1">
        <v>2.74626E-2</v>
      </c>
      <c r="D519" s="1">
        <v>-2.9846000000000001E-2</v>
      </c>
      <c r="E519" s="1">
        <v>-5.4968800000000001E-5</v>
      </c>
      <c r="F519" s="1">
        <v>2.91946E-3</v>
      </c>
      <c r="G519" s="1">
        <v>2.05522E-4</v>
      </c>
      <c r="H519" s="1">
        <v>6.8662300000000003E-4</v>
      </c>
    </row>
    <row r="520" spans="1:8" x14ac:dyDescent="0.25">
      <c r="A520">
        <v>62</v>
      </c>
      <c r="B520" s="1">
        <v>79.437799999999996</v>
      </c>
      <c r="C520" s="1">
        <v>2.6503800000000001E-2</v>
      </c>
      <c r="D520" s="1">
        <v>-2.8654200000000001E-2</v>
      </c>
      <c r="E520" s="1">
        <v>-1.3164000000000001E-4</v>
      </c>
      <c r="F520" s="1">
        <v>2.7600699999999999E-3</v>
      </c>
      <c r="G520" s="1">
        <v>1.8215399999999999E-4</v>
      </c>
      <c r="H520" s="1">
        <v>6.6025000000000003E-4</v>
      </c>
    </row>
    <row r="521" spans="1:8" x14ac:dyDescent="0.25">
      <c r="A521">
        <v>63</v>
      </c>
      <c r="B521" s="1">
        <v>82.344899999999996</v>
      </c>
      <c r="C521" s="1">
        <v>2.5604200000000001E-2</v>
      </c>
      <c r="D521" s="1">
        <v>-2.7528E-2</v>
      </c>
      <c r="E521" s="1">
        <v>-2.00003E-4</v>
      </c>
      <c r="F521" s="1">
        <v>2.5962300000000002E-3</v>
      </c>
      <c r="G521" s="1">
        <v>1.62261E-4</v>
      </c>
      <c r="H521" s="1">
        <v>6.34722E-4</v>
      </c>
    </row>
    <row r="522" spans="1:8" x14ac:dyDescent="0.25">
      <c r="A522">
        <v>64</v>
      </c>
      <c r="B522" s="1">
        <v>85.313800000000001</v>
      </c>
      <c r="C522" s="1">
        <v>2.4757899999999999E-2</v>
      </c>
      <c r="D522" s="1">
        <v>-2.6463299999999999E-2</v>
      </c>
      <c r="E522" s="1">
        <v>-2.5959399999999998E-4</v>
      </c>
      <c r="F522" s="1">
        <v>2.4304800000000001E-3</v>
      </c>
      <c r="G522" s="1">
        <v>1.4466300000000001E-4</v>
      </c>
      <c r="H522" s="1">
        <v>6.1013899999999999E-4</v>
      </c>
    </row>
    <row r="523" spans="1:8" x14ac:dyDescent="0.25">
      <c r="A523">
        <v>65</v>
      </c>
      <c r="B523" s="1">
        <v>88.344200000000001</v>
      </c>
      <c r="C523" s="1">
        <v>2.3958799999999999E-2</v>
      </c>
      <c r="D523" s="1">
        <v>-2.5456099999999999E-2</v>
      </c>
      <c r="E523" s="1">
        <v>-3.1013600000000003E-4</v>
      </c>
      <c r="F523" s="1">
        <v>2.2649599999999999E-3</v>
      </c>
      <c r="G523" s="1">
        <v>1.28959E-4</v>
      </c>
      <c r="H523" s="1">
        <v>5.8648399999999996E-4</v>
      </c>
    </row>
    <row r="524" spans="1:8" x14ac:dyDescent="0.25">
      <c r="A524">
        <v>66</v>
      </c>
      <c r="B524" s="1">
        <v>91.436199999999999</v>
      </c>
      <c r="C524" s="1">
        <v>2.3201300000000001E-2</v>
      </c>
      <c r="D524" s="1">
        <v>-2.4502400000000001E-2</v>
      </c>
      <c r="E524" s="1">
        <v>-3.5304999999999999E-4</v>
      </c>
      <c r="F524" s="1">
        <v>2.10261E-3</v>
      </c>
      <c r="G524" s="1">
        <v>1.15291E-4</v>
      </c>
      <c r="H524" s="1">
        <v>5.6377900000000004E-4</v>
      </c>
    </row>
    <row r="525" spans="1:8" x14ac:dyDescent="0.25">
      <c r="A525">
        <v>67</v>
      </c>
      <c r="B525" s="1">
        <v>94.589699999999993</v>
      </c>
      <c r="C525" s="1">
        <v>2.2480699999999999E-2</v>
      </c>
      <c r="D525" s="1">
        <v>-2.3597900000000002E-2</v>
      </c>
      <c r="E525" s="1">
        <v>-3.9077900000000001E-4</v>
      </c>
      <c r="F525" s="1">
        <v>1.94707E-3</v>
      </c>
      <c r="G525" s="1">
        <v>1.02767E-4</v>
      </c>
      <c r="H525" s="1">
        <v>5.4187799999999998E-4</v>
      </c>
    </row>
    <row r="526" spans="1:8" x14ac:dyDescent="0.25">
      <c r="A526">
        <v>68</v>
      </c>
      <c r="B526" s="1">
        <v>97.804400000000001</v>
      </c>
      <c r="C526" s="1">
        <v>2.1793400000000001E-2</v>
      </c>
      <c r="D526" s="1">
        <v>-2.2739100000000002E-2</v>
      </c>
      <c r="E526" s="1">
        <v>-4.2452800000000003E-4</v>
      </c>
      <c r="F526" s="1">
        <v>1.80032E-3</v>
      </c>
      <c r="G526" s="1">
        <v>9.0607399999999996E-5</v>
      </c>
      <c r="H526" s="1">
        <v>5.2070800000000004E-4</v>
      </c>
    </row>
    <row r="527" spans="1:8" x14ac:dyDescent="0.25">
      <c r="A527">
        <v>69</v>
      </c>
      <c r="B527" s="1">
        <v>101.08</v>
      </c>
      <c r="C527" s="1">
        <v>2.11364E-2</v>
      </c>
      <c r="D527" s="1">
        <v>-2.1923700000000001E-2</v>
      </c>
      <c r="E527" s="1">
        <v>-4.5361899999999999E-4</v>
      </c>
      <c r="F527" s="1">
        <v>1.66096E-3</v>
      </c>
      <c r="G527" s="1">
        <v>8.0379700000000006E-5</v>
      </c>
      <c r="H527" s="1">
        <v>5.0046300000000004E-4</v>
      </c>
    </row>
    <row r="528" spans="1:8" x14ac:dyDescent="0.25">
      <c r="A528">
        <v>70</v>
      </c>
      <c r="B528" s="1">
        <v>104.417</v>
      </c>
      <c r="C528" s="1">
        <v>2.0507500000000001E-2</v>
      </c>
      <c r="D528" s="1">
        <v>-2.1149500000000002E-2</v>
      </c>
      <c r="E528" s="1">
        <v>-4.77252E-4</v>
      </c>
      <c r="F528" s="1">
        <v>1.52735E-3</v>
      </c>
      <c r="G528" s="1">
        <v>7.2993199999999998E-5</v>
      </c>
      <c r="H528" s="1">
        <v>4.81015E-4</v>
      </c>
    </row>
    <row r="529" spans="1:8" x14ac:dyDescent="0.25">
      <c r="A529">
        <v>71</v>
      </c>
      <c r="B529" s="1">
        <v>107.81399999999999</v>
      </c>
      <c r="C529" s="1">
        <v>1.9904999999999999E-2</v>
      </c>
      <c r="D529" s="1">
        <v>-2.0413799999999999E-2</v>
      </c>
      <c r="E529" s="1">
        <v>-4.9492099999999995E-4</v>
      </c>
      <c r="F529" s="1">
        <v>1.3991299999999999E-3</v>
      </c>
      <c r="G529" s="1">
        <v>6.6805700000000003E-5</v>
      </c>
      <c r="H529" s="1">
        <v>4.6222400000000001E-4</v>
      </c>
    </row>
    <row r="530" spans="1:8" x14ac:dyDescent="0.25">
      <c r="A530">
        <v>72</v>
      </c>
      <c r="B530" s="1">
        <v>111.27200000000001</v>
      </c>
      <c r="C530" s="1">
        <v>1.93283E-2</v>
      </c>
      <c r="D530" s="1">
        <v>-1.9714300000000001E-2</v>
      </c>
      <c r="E530" s="1">
        <v>-5.0593899999999995E-4</v>
      </c>
      <c r="F530" s="1">
        <v>1.2747699999999999E-3</v>
      </c>
      <c r="G530" s="1">
        <v>6.1474400000000002E-5</v>
      </c>
      <c r="H530" s="1">
        <v>4.4432800000000002E-4</v>
      </c>
    </row>
    <row r="531" spans="1:8" x14ac:dyDescent="0.25">
      <c r="A531">
        <v>73</v>
      </c>
      <c r="B531" s="1">
        <v>114.79</v>
      </c>
      <c r="C531" s="1">
        <v>1.8775699999999999E-2</v>
      </c>
      <c r="D531" s="1">
        <v>-1.9049E-2</v>
      </c>
      <c r="E531" s="1">
        <v>-5.10087E-4</v>
      </c>
      <c r="F531" s="1">
        <v>1.1533400000000001E-3</v>
      </c>
      <c r="G531" s="1">
        <v>5.71745E-5</v>
      </c>
      <c r="H531" s="1">
        <v>4.27129E-4</v>
      </c>
    </row>
    <row r="532" spans="1:8" x14ac:dyDescent="0.25">
      <c r="A532">
        <v>74</v>
      </c>
      <c r="B532" s="1">
        <v>118.36799999999999</v>
      </c>
      <c r="C532" s="1">
        <v>1.82451E-2</v>
      </c>
      <c r="D532" s="1">
        <v>-1.8415600000000001E-2</v>
      </c>
      <c r="E532" s="1">
        <v>-5.0763000000000002E-4</v>
      </c>
      <c r="F532" s="1">
        <v>1.03535E-3</v>
      </c>
      <c r="G532" s="1">
        <v>5.3472199999999999E-5</v>
      </c>
      <c r="H532" s="1">
        <v>4.1071599999999999E-4</v>
      </c>
    </row>
    <row r="533" spans="1:8" x14ac:dyDescent="0.25">
      <c r="A533">
        <v>75</v>
      </c>
      <c r="B533" s="1">
        <v>122.005</v>
      </c>
      <c r="C533" s="1">
        <v>1.7735500000000001E-2</v>
      </c>
      <c r="D533" s="1">
        <v>-1.7812000000000001E-2</v>
      </c>
      <c r="E533" s="1">
        <v>-4.9985000000000003E-4</v>
      </c>
      <c r="F533" s="1">
        <v>9.2315500000000005E-4</v>
      </c>
      <c r="G533" s="1">
        <v>4.8139700000000003E-5</v>
      </c>
      <c r="H533" s="1">
        <v>3.9497099999999998E-4</v>
      </c>
    </row>
    <row r="534" spans="1:8" x14ac:dyDescent="0.25">
      <c r="A534">
        <v>76</v>
      </c>
      <c r="B534" s="1">
        <v>125.702</v>
      </c>
      <c r="C534" s="1">
        <v>1.72461E-2</v>
      </c>
      <c r="D534" s="1">
        <v>-1.7236399999999999E-2</v>
      </c>
      <c r="E534" s="1">
        <v>-4.8855999999999997E-4</v>
      </c>
      <c r="F534" s="1">
        <v>8.1688099999999999E-4</v>
      </c>
      <c r="G534" s="1">
        <v>4.2133299999999999E-5</v>
      </c>
      <c r="H534" s="1">
        <v>3.80088E-4</v>
      </c>
    </row>
    <row r="535" spans="1:8" x14ac:dyDescent="0.25">
      <c r="A535">
        <v>77</v>
      </c>
      <c r="B535" s="1">
        <v>129.45699999999999</v>
      </c>
      <c r="C535" s="1">
        <v>1.6776099999999999E-2</v>
      </c>
      <c r="D535" s="1">
        <v>-1.6687500000000001E-2</v>
      </c>
      <c r="E535" s="1">
        <v>-4.7595800000000001E-4</v>
      </c>
      <c r="F535" s="1">
        <v>7.1599800000000003E-4</v>
      </c>
      <c r="G535" s="1">
        <v>3.7302899999999998E-5</v>
      </c>
      <c r="H535" s="1">
        <v>3.6588700000000002E-4</v>
      </c>
    </row>
    <row r="536" spans="1:8" x14ac:dyDescent="0.25">
      <c r="A536">
        <v>78</v>
      </c>
      <c r="B536" s="1">
        <v>133.27000000000001</v>
      </c>
      <c r="C536" s="1">
        <v>1.6324200000000001E-2</v>
      </c>
      <c r="D536" s="1">
        <v>-1.6163E-2</v>
      </c>
      <c r="E536" s="1">
        <v>-4.6323700000000002E-4</v>
      </c>
      <c r="F536" s="1">
        <v>6.2143599999999995E-4</v>
      </c>
      <c r="G536" s="1">
        <v>3.2935999999999998E-5</v>
      </c>
      <c r="H536" s="1">
        <v>3.5235699999999997E-4</v>
      </c>
    </row>
    <row r="537" spans="1:8" x14ac:dyDescent="0.25">
      <c r="A537">
        <v>79</v>
      </c>
      <c r="B537" s="1">
        <v>137.14099999999999</v>
      </c>
      <c r="C537" s="1">
        <v>1.5888599999999999E-2</v>
      </c>
      <c r="D537" s="1">
        <v>-1.56607E-2</v>
      </c>
      <c r="E537" s="1">
        <v>-4.5102100000000002E-4</v>
      </c>
      <c r="F537" s="1">
        <v>5.3479700000000005E-4</v>
      </c>
      <c r="G537" s="1">
        <v>2.77933E-5</v>
      </c>
      <c r="H537" s="1">
        <v>3.3946099999999999E-4</v>
      </c>
    </row>
    <row r="538" spans="1:8" x14ac:dyDescent="0.25">
      <c r="A538">
        <v>80</v>
      </c>
      <c r="B538" s="1">
        <v>141.07</v>
      </c>
      <c r="C538" s="1">
        <v>1.5466799999999999E-2</v>
      </c>
      <c r="D538" s="1">
        <v>-1.51796E-2</v>
      </c>
      <c r="E538" s="1">
        <v>-4.3961899999999998E-4</v>
      </c>
      <c r="F538" s="1">
        <v>4.5648599999999998E-4</v>
      </c>
      <c r="G538" s="1">
        <v>2.2944600000000001E-5</v>
      </c>
      <c r="H538" s="1">
        <v>3.2703099999999998E-4</v>
      </c>
    </row>
    <row r="539" spans="1:8" x14ac:dyDescent="0.25">
      <c r="A539">
        <v>81</v>
      </c>
      <c r="B539" s="1">
        <v>145.05500000000001</v>
      </c>
      <c r="C539" s="1">
        <v>1.50575E-2</v>
      </c>
      <c r="D539" s="1">
        <v>-1.4719299999999999E-2</v>
      </c>
      <c r="E539" s="1">
        <v>-4.2826799999999999E-4</v>
      </c>
      <c r="F539" s="1">
        <v>3.8602200000000003E-4</v>
      </c>
      <c r="G539" s="1">
        <v>1.9304300000000001E-5</v>
      </c>
      <c r="H539" s="1">
        <v>3.1521199999999999E-4</v>
      </c>
    </row>
    <row r="540" spans="1:8" x14ac:dyDescent="0.25">
      <c r="A540">
        <v>82</v>
      </c>
      <c r="B540" s="1">
        <v>149.09700000000001</v>
      </c>
      <c r="C540" s="1">
        <v>1.4660899999999999E-2</v>
      </c>
      <c r="D540" s="1">
        <v>-1.4279200000000001E-2</v>
      </c>
      <c r="E540" s="1">
        <v>-4.16938E-4</v>
      </c>
      <c r="F540" s="1">
        <v>3.2241799999999999E-4</v>
      </c>
      <c r="G540" s="1">
        <v>1.6917100000000001E-5</v>
      </c>
      <c r="H540" s="1">
        <v>3.0405699999999999E-4</v>
      </c>
    </row>
    <row r="541" spans="1:8" x14ac:dyDescent="0.25">
      <c r="A541">
        <v>83</v>
      </c>
      <c r="B541" s="1">
        <v>153.19499999999999</v>
      </c>
      <c r="C541" s="1">
        <v>1.42773E-2</v>
      </c>
      <c r="D541" s="1">
        <v>-1.38583E-2</v>
      </c>
      <c r="E541" s="1">
        <v>-4.06165E-4</v>
      </c>
      <c r="F541" s="1">
        <v>2.6396299999999998E-4</v>
      </c>
      <c r="G541" s="1">
        <v>1.67604E-5</v>
      </c>
      <c r="H541" s="1">
        <v>2.9355100000000002E-4</v>
      </c>
    </row>
    <row r="542" spans="1:8" x14ac:dyDescent="0.25">
      <c r="A542">
        <v>84</v>
      </c>
      <c r="B542" s="1">
        <v>157.34899999999999</v>
      </c>
      <c r="C542" s="1">
        <v>1.3905600000000001E-2</v>
      </c>
      <c r="D542" s="1">
        <v>-1.34552E-2</v>
      </c>
      <c r="E542" s="1">
        <v>-3.9607100000000001E-4</v>
      </c>
      <c r="F542" s="1">
        <v>2.11843E-4</v>
      </c>
      <c r="G542" s="1">
        <v>1.7452199999999999E-5</v>
      </c>
      <c r="H542" s="1">
        <v>2.8354999999999998E-4</v>
      </c>
    </row>
    <row r="543" spans="1:8" x14ac:dyDescent="0.25">
      <c r="A543">
        <v>85</v>
      </c>
      <c r="B543" s="1">
        <v>161.55699999999999</v>
      </c>
      <c r="C543" s="1">
        <v>1.35446E-2</v>
      </c>
      <c r="D543" s="1">
        <v>-1.30688E-2</v>
      </c>
      <c r="E543" s="1">
        <v>-3.8604200000000001E-4</v>
      </c>
      <c r="F543" s="1">
        <v>1.67245E-4</v>
      </c>
      <c r="G543" s="1">
        <v>1.69274E-5</v>
      </c>
      <c r="H543" s="1">
        <v>2.7396400000000002E-4</v>
      </c>
    </row>
    <row r="544" spans="1:8" x14ac:dyDescent="0.25">
      <c r="A544">
        <v>86</v>
      </c>
      <c r="B544" s="1">
        <v>165.81899999999999</v>
      </c>
      <c r="C544" s="1">
        <v>1.3195E-2</v>
      </c>
      <c r="D544" s="1">
        <v>-1.26985E-2</v>
      </c>
      <c r="E544" s="1">
        <v>-3.7569399999999998E-4</v>
      </c>
      <c r="F544" s="1">
        <v>1.2857E-4</v>
      </c>
      <c r="G544" s="1">
        <v>1.5466300000000001E-5</v>
      </c>
      <c r="H544" s="1">
        <v>2.6486100000000002E-4</v>
      </c>
    </row>
    <row r="545" spans="1:8" x14ac:dyDescent="0.25">
      <c r="A545">
        <v>87</v>
      </c>
      <c r="B545" s="1">
        <v>170.136</v>
      </c>
      <c r="C545" s="1">
        <v>1.2857E-2</v>
      </c>
      <c r="D545" s="1">
        <v>-1.2343700000000001E-2</v>
      </c>
      <c r="E545" s="1">
        <v>-3.6577499999999999E-4</v>
      </c>
      <c r="F545" s="1">
        <v>9.4348100000000006E-5</v>
      </c>
      <c r="G545" s="1">
        <v>1.42008E-5</v>
      </c>
      <c r="H545" s="1">
        <v>2.5612500000000001E-4</v>
      </c>
    </row>
    <row r="546" spans="1:8" x14ac:dyDescent="0.25">
      <c r="A546">
        <v>88</v>
      </c>
      <c r="B546" s="1">
        <v>174.505</v>
      </c>
      <c r="C546" s="1">
        <v>1.2529800000000001E-2</v>
      </c>
      <c r="D546" s="1">
        <v>-1.20032E-2</v>
      </c>
      <c r="E546" s="1">
        <v>-3.5649899999999998E-4</v>
      </c>
      <c r="F546" s="1">
        <v>6.4826700000000001E-5</v>
      </c>
      <c r="G546" s="1">
        <v>1.2799100000000001E-5</v>
      </c>
      <c r="H546" s="1">
        <v>2.4779400000000002E-4</v>
      </c>
    </row>
    <row r="547" spans="1:8" x14ac:dyDescent="0.25">
      <c r="A547">
        <v>89</v>
      </c>
      <c r="B547" s="1">
        <v>178.92699999999999</v>
      </c>
      <c r="C547" s="1">
        <v>1.22129E-2</v>
      </c>
      <c r="D547" s="1">
        <v>-1.1676000000000001E-2</v>
      </c>
      <c r="E547" s="1">
        <v>-3.47294E-4</v>
      </c>
      <c r="F547" s="1">
        <v>3.8933100000000002E-5</v>
      </c>
      <c r="G547" s="1">
        <v>1.1365E-5</v>
      </c>
      <c r="H547" s="1">
        <v>2.3985200000000001E-4</v>
      </c>
    </row>
    <row r="548" spans="1:8" x14ac:dyDescent="0.25">
      <c r="A548">
        <v>90</v>
      </c>
      <c r="B548" s="1">
        <v>183.4</v>
      </c>
      <c r="C548" s="1">
        <v>1.19054E-2</v>
      </c>
      <c r="D548" s="1">
        <v>-1.1361599999999999E-2</v>
      </c>
      <c r="E548" s="1">
        <v>-3.3721700000000001E-4</v>
      </c>
      <c r="F548" s="1">
        <v>1.5695599999999999E-5</v>
      </c>
      <c r="G548" s="1">
        <v>9.9443799999999995E-6</v>
      </c>
      <c r="H548" s="1">
        <v>2.3216900000000001E-4</v>
      </c>
    </row>
    <row r="549" spans="1:8" x14ac:dyDescent="0.25">
      <c r="A549">
        <v>91</v>
      </c>
      <c r="B549" s="1">
        <v>187.92500000000001</v>
      </c>
      <c r="C549" s="1">
        <v>1.16063E-2</v>
      </c>
      <c r="D549" s="1">
        <v>-1.10597E-2</v>
      </c>
      <c r="E549" s="1">
        <v>-3.2543900000000001E-4</v>
      </c>
      <c r="F549" s="1">
        <v>-4.6515500000000004E-6</v>
      </c>
      <c r="G549" s="1">
        <v>8.2866400000000007E-6</v>
      </c>
      <c r="H549" s="1">
        <v>2.24782E-4</v>
      </c>
    </row>
    <row r="550" spans="1:8" x14ac:dyDescent="0.25">
      <c r="A550">
        <v>92</v>
      </c>
      <c r="B550" s="1">
        <v>192.5</v>
      </c>
      <c r="C550" s="1">
        <v>1.1315499999999999E-2</v>
      </c>
      <c r="D550" s="1">
        <v>-1.07698E-2</v>
      </c>
      <c r="E550" s="1">
        <v>-3.12145E-4</v>
      </c>
      <c r="F550" s="1">
        <v>-2.36118E-5</v>
      </c>
      <c r="G550" s="1">
        <v>7.7330399999999997E-6</v>
      </c>
      <c r="H550" s="1">
        <v>2.1767299999999999E-4</v>
      </c>
    </row>
    <row r="551" spans="1:8" x14ac:dyDescent="0.25">
      <c r="A551">
        <v>93</v>
      </c>
      <c r="B551" s="1">
        <v>197.125</v>
      </c>
      <c r="C551" s="1">
        <v>1.10335E-2</v>
      </c>
      <c r="D551" s="1">
        <v>-1.04911E-2</v>
      </c>
      <c r="E551" s="1">
        <v>-2.9894200000000001E-4</v>
      </c>
      <c r="F551" s="1">
        <v>-4.1030299999999999E-5</v>
      </c>
      <c r="G551" s="1">
        <v>8.3937700000000004E-6</v>
      </c>
      <c r="H551" s="1">
        <v>2.1075999999999999E-4</v>
      </c>
    </row>
    <row r="552" spans="1:8" x14ac:dyDescent="0.25">
      <c r="A552">
        <v>94</v>
      </c>
      <c r="B552" s="1">
        <v>201.8</v>
      </c>
      <c r="C552" s="1">
        <v>1.0760799999999999E-2</v>
      </c>
      <c r="D552" s="1">
        <v>-1.0223400000000001E-2</v>
      </c>
      <c r="E552" s="1">
        <v>-2.8689500000000001E-4</v>
      </c>
      <c r="F552" s="1">
        <v>-5.57625E-5</v>
      </c>
      <c r="G552" s="1">
        <v>9.2781599999999993E-6</v>
      </c>
      <c r="H552" s="1">
        <v>2.04062E-4</v>
      </c>
    </row>
    <row r="553" spans="1:8" x14ac:dyDescent="0.25">
      <c r="A553">
        <v>95</v>
      </c>
      <c r="B553" s="1">
        <v>206.523</v>
      </c>
      <c r="C553" s="1">
        <v>1.04972E-2</v>
      </c>
      <c r="D553" s="1">
        <v>-9.9659699999999993E-3</v>
      </c>
      <c r="E553" s="1">
        <v>-2.7609500000000002E-4</v>
      </c>
      <c r="F553" s="1">
        <v>-6.7809699999999996E-5</v>
      </c>
      <c r="G553" s="1">
        <v>1.0448100000000001E-5</v>
      </c>
      <c r="H553" s="1">
        <v>1.9773999999999999E-4</v>
      </c>
    </row>
    <row r="554" spans="1:8" x14ac:dyDescent="0.25">
      <c r="A554">
        <v>96</v>
      </c>
      <c r="B554" s="1">
        <v>211.29400000000001</v>
      </c>
      <c r="C554" s="1">
        <v>1.0241399999999999E-2</v>
      </c>
      <c r="D554" s="1">
        <v>-9.7181000000000003E-3</v>
      </c>
      <c r="E554" s="1">
        <v>-2.6686E-4</v>
      </c>
      <c r="F554" s="1">
        <v>-7.6117400000000004E-5</v>
      </c>
      <c r="G554" s="1">
        <v>1.13742E-5</v>
      </c>
      <c r="H554" s="1">
        <v>1.9175E-4</v>
      </c>
    </row>
    <row r="555" spans="1:8" x14ac:dyDescent="0.25">
      <c r="A555">
        <v>97</v>
      </c>
      <c r="B555" s="1">
        <v>216.11099999999999</v>
      </c>
      <c r="C555" s="1">
        <v>9.9930100000000001E-3</v>
      </c>
      <c r="D555" s="1">
        <v>-9.4788700000000004E-3</v>
      </c>
      <c r="E555" s="1">
        <v>-2.5959600000000001E-4</v>
      </c>
      <c r="F555" s="1">
        <v>-7.9060000000000005E-5</v>
      </c>
      <c r="G555" s="1">
        <v>1.06315E-5</v>
      </c>
      <c r="H555" s="1">
        <v>1.8611499999999999E-4</v>
      </c>
    </row>
    <row r="556" spans="1:8" x14ac:dyDescent="0.25">
      <c r="A556">
        <v>98</v>
      </c>
      <c r="B556" s="1">
        <v>220.976</v>
      </c>
      <c r="C556" s="1">
        <v>9.7521599999999993E-3</v>
      </c>
      <c r="D556" s="1">
        <v>-9.2478899999999999E-3</v>
      </c>
      <c r="E556" s="1">
        <v>-2.5423299999999998E-4</v>
      </c>
      <c r="F556" s="1">
        <v>-7.8018799999999999E-5</v>
      </c>
      <c r="G556" s="1">
        <v>8.8945799999999998E-6</v>
      </c>
      <c r="H556" s="1">
        <v>1.8091E-4</v>
      </c>
    </row>
    <row r="557" spans="1:8" x14ac:dyDescent="0.25">
      <c r="A557">
        <v>99</v>
      </c>
      <c r="B557" s="1">
        <v>225.886</v>
      </c>
      <c r="C557" s="1">
        <v>9.5196399999999994E-3</v>
      </c>
      <c r="D557" s="1">
        <v>-9.0249600000000003E-3</v>
      </c>
      <c r="E557" s="1">
        <v>-2.4879600000000002E-4</v>
      </c>
      <c r="F557" s="1">
        <v>-7.7093600000000003E-5</v>
      </c>
      <c r="G557" s="1">
        <v>7.13973E-6</v>
      </c>
      <c r="H557" s="1">
        <v>1.7593E-4</v>
      </c>
    </row>
    <row r="558" spans="1:8" x14ac:dyDescent="0.25">
      <c r="A558">
        <v>100</v>
      </c>
      <c r="B558" s="1">
        <v>230.84100000000001</v>
      </c>
      <c r="C558" s="1">
        <v>9.2961899999999993E-3</v>
      </c>
      <c r="D558" s="1">
        <v>-8.8098099999999995E-3</v>
      </c>
      <c r="E558" s="1">
        <v>-2.4079700000000001E-4</v>
      </c>
      <c r="F558" s="1">
        <v>-8.00497E-5</v>
      </c>
      <c r="G558" s="1">
        <v>5.6180000000000003E-6</v>
      </c>
      <c r="H558" s="1">
        <v>1.71156E-4</v>
      </c>
    </row>
    <row r="559" spans="1:8" x14ac:dyDescent="0.25">
      <c r="A559">
        <v>101</v>
      </c>
      <c r="B559" s="1">
        <v>235.84</v>
      </c>
      <c r="C559" s="1">
        <v>9.0812600000000007E-3</v>
      </c>
      <c r="D559" s="1">
        <v>-8.60204E-3</v>
      </c>
      <c r="E559" s="1">
        <v>-2.3044499999999999E-4</v>
      </c>
      <c r="F559" s="1">
        <v>-8.6846800000000003E-5</v>
      </c>
      <c r="G559" s="1">
        <v>4.6221399999999996E-6</v>
      </c>
      <c r="H559" s="1">
        <v>1.6655000000000001E-4</v>
      </c>
    </row>
    <row r="560" spans="1:8" x14ac:dyDescent="0.25">
      <c r="A560">
        <v>102</v>
      </c>
      <c r="B560" s="1">
        <v>240.88300000000001</v>
      </c>
      <c r="C560" s="1">
        <v>8.8728499999999998E-3</v>
      </c>
      <c r="D560" s="1">
        <v>-8.4011599999999995E-3</v>
      </c>
      <c r="E560" s="1">
        <v>-2.19297E-4</v>
      </c>
      <c r="F560" s="1">
        <v>-9.3951100000000002E-5</v>
      </c>
      <c r="G560" s="1">
        <v>3.5539E-6</v>
      </c>
      <c r="H560" s="1">
        <v>1.6199899999999999E-4</v>
      </c>
    </row>
    <row r="561" spans="1:8" x14ac:dyDescent="0.25">
      <c r="A561">
        <v>103</v>
      </c>
      <c r="B561" s="1">
        <v>245.96799999999999</v>
      </c>
      <c r="C561" s="1">
        <v>8.6696299999999994E-3</v>
      </c>
      <c r="D561" s="1">
        <v>-8.2066599999999993E-3</v>
      </c>
      <c r="E561" s="1">
        <v>-2.08731E-4</v>
      </c>
      <c r="F561" s="1">
        <v>-9.91111E-5</v>
      </c>
      <c r="G561" s="1">
        <v>2.4177600000000001E-6</v>
      </c>
      <c r="H561" s="1">
        <v>1.57546E-4</v>
      </c>
    </row>
    <row r="562" spans="1:8" x14ac:dyDescent="0.25">
      <c r="A562">
        <v>104</v>
      </c>
      <c r="B562" s="1">
        <v>251.095</v>
      </c>
      <c r="C562" s="1">
        <v>8.4718799999999993E-3</v>
      </c>
      <c r="D562" s="1">
        <v>-8.01813E-3</v>
      </c>
      <c r="E562" s="1">
        <v>-2.0000199999999999E-4</v>
      </c>
      <c r="F562" s="1">
        <v>-1.02935E-4</v>
      </c>
      <c r="G562" s="1">
        <v>2.4115499999999998E-6</v>
      </c>
      <c r="H562" s="1">
        <v>1.53232E-4</v>
      </c>
    </row>
    <row r="563" spans="1:8" x14ac:dyDescent="0.25">
      <c r="A563">
        <v>105</v>
      </c>
      <c r="B563" s="1">
        <v>256.26400000000001</v>
      </c>
      <c r="C563" s="1">
        <v>8.28016E-3</v>
      </c>
      <c r="D563" s="1">
        <v>-7.835E-3</v>
      </c>
      <c r="E563" s="1">
        <v>-1.93516E-4</v>
      </c>
      <c r="F563" s="1">
        <v>-1.05614E-4</v>
      </c>
      <c r="G563" s="1">
        <v>3.03372E-6</v>
      </c>
      <c r="H563" s="1">
        <v>1.49066E-4</v>
      </c>
    </row>
    <row r="564" spans="1:8" x14ac:dyDescent="0.25">
      <c r="A564">
        <v>106</v>
      </c>
      <c r="B564" s="1">
        <v>261.47300000000001</v>
      </c>
      <c r="C564" s="1">
        <v>8.0940300000000003E-3</v>
      </c>
      <c r="D564" s="1">
        <v>-7.6569100000000003E-3</v>
      </c>
      <c r="E564" s="1">
        <v>-1.8825299999999999E-4</v>
      </c>
      <c r="F564" s="1">
        <v>-1.0679E-4</v>
      </c>
      <c r="G564" s="1">
        <v>3.1128800000000002E-6</v>
      </c>
      <c r="H564" s="1">
        <v>1.4518800000000001E-4</v>
      </c>
    </row>
    <row r="565" spans="1:8" x14ac:dyDescent="0.25">
      <c r="A565">
        <v>107</v>
      </c>
      <c r="B565" s="1">
        <v>266.72199999999998</v>
      </c>
      <c r="C565" s="1">
        <v>7.9123700000000002E-3</v>
      </c>
      <c r="D565" s="1">
        <v>-7.4838500000000002E-3</v>
      </c>
      <c r="E565" s="1">
        <v>-1.83167E-4</v>
      </c>
      <c r="F565" s="1">
        <v>-1.0642899999999999E-4</v>
      </c>
      <c r="G565" s="1">
        <v>2.73374E-6</v>
      </c>
      <c r="H565" s="1">
        <v>1.41662E-4</v>
      </c>
    </row>
    <row r="566" spans="1:8" x14ac:dyDescent="0.25">
      <c r="A566">
        <v>108</v>
      </c>
      <c r="B566" s="1">
        <v>272.01</v>
      </c>
      <c r="C566" s="1">
        <v>7.7345499999999998E-3</v>
      </c>
      <c r="D566" s="1">
        <v>-7.3159799999999997E-3</v>
      </c>
      <c r="E566" s="1">
        <v>-1.7786700000000001E-4</v>
      </c>
      <c r="F566" s="1">
        <v>-1.04341E-4</v>
      </c>
      <c r="G566" s="1">
        <v>1.79277E-6</v>
      </c>
      <c r="H566" s="1">
        <v>1.3815999999999999E-4</v>
      </c>
    </row>
    <row r="567" spans="1:8" x14ac:dyDescent="0.25">
      <c r="A567">
        <v>109</v>
      </c>
      <c r="B567" s="1">
        <v>277.33699999999999</v>
      </c>
      <c r="C567" s="1">
        <v>7.5608200000000002E-3</v>
      </c>
      <c r="D567" s="1">
        <v>-7.1536200000000003E-3</v>
      </c>
      <c r="E567" s="1">
        <v>-1.7204199999999999E-4</v>
      </c>
      <c r="F567" s="1">
        <v>-1.01502E-4</v>
      </c>
      <c r="G567" s="1">
        <v>1.08665E-6</v>
      </c>
      <c r="H567" s="1">
        <v>1.34747E-4</v>
      </c>
    </row>
    <row r="568" spans="1:8" x14ac:dyDescent="0.25">
      <c r="A568">
        <v>110</v>
      </c>
      <c r="B568" s="1">
        <v>282.7</v>
      </c>
      <c r="C568" s="1">
        <v>7.3920399999999999E-3</v>
      </c>
      <c r="D568" s="1">
        <v>-6.9968199999999999E-3</v>
      </c>
      <c r="E568" s="1">
        <v>-1.66658E-4</v>
      </c>
      <c r="F568" s="1">
        <v>-9.8067999999999997E-5</v>
      </c>
      <c r="G568" s="1">
        <v>9.4237500000000002E-7</v>
      </c>
      <c r="H568" s="1">
        <v>1.3144099999999999E-4</v>
      </c>
    </row>
    <row r="569" spans="1:8" x14ac:dyDescent="0.25">
      <c r="A569">
        <v>111</v>
      </c>
      <c r="B569" s="1">
        <v>288.101</v>
      </c>
      <c r="C569" s="1">
        <v>7.2291300000000003E-3</v>
      </c>
      <c r="D569" s="1">
        <v>-6.8450999999999998E-3</v>
      </c>
      <c r="E569" s="1">
        <v>-1.63127E-4</v>
      </c>
      <c r="F569" s="1">
        <v>-9.4018599999999995E-5</v>
      </c>
      <c r="G569" s="1">
        <v>1.3702E-6</v>
      </c>
      <c r="H569" s="1">
        <v>1.2825400000000001E-4</v>
      </c>
    </row>
    <row r="570" spans="1:8" x14ac:dyDescent="0.25">
      <c r="A570">
        <v>112</v>
      </c>
      <c r="B570" s="1">
        <v>293.53800000000001</v>
      </c>
      <c r="C570" s="1">
        <v>7.0720000000000002E-3</v>
      </c>
      <c r="D570" s="1">
        <v>-6.6978300000000001E-3</v>
      </c>
      <c r="E570" s="1">
        <v>-1.6214300000000001E-4</v>
      </c>
      <c r="F570" s="1">
        <v>-8.8644400000000001E-5</v>
      </c>
      <c r="G570" s="1">
        <v>1.64461E-6</v>
      </c>
      <c r="H570" s="1">
        <v>1.2502800000000001E-4</v>
      </c>
    </row>
    <row r="571" spans="1:8" x14ac:dyDescent="0.25">
      <c r="A571">
        <v>113</v>
      </c>
      <c r="B571" s="1">
        <v>299.01</v>
      </c>
      <c r="C571" s="1">
        <v>6.9196700000000002E-3</v>
      </c>
      <c r="D571" s="1">
        <v>-6.5549099999999997E-3</v>
      </c>
      <c r="E571" s="1">
        <v>-1.6305599999999999E-4</v>
      </c>
      <c r="F571" s="1">
        <v>-8.1174599999999994E-5</v>
      </c>
      <c r="G571" s="1">
        <v>1.3493200000000001E-6</v>
      </c>
      <c r="H571" s="1">
        <v>1.21871E-4</v>
      </c>
    </row>
    <row r="572" spans="1:8" x14ac:dyDescent="0.25">
      <c r="A572">
        <v>114</v>
      </c>
      <c r="B572" s="1">
        <v>304.51600000000002</v>
      </c>
      <c r="C572" s="1">
        <v>6.77117E-3</v>
      </c>
      <c r="D572" s="1">
        <v>-6.4163900000000001E-3</v>
      </c>
      <c r="E572" s="1">
        <v>-1.6450699999999999E-4</v>
      </c>
      <c r="F572" s="1">
        <v>-7.2852899999999995E-5</v>
      </c>
      <c r="G572" s="1">
        <v>1.40594E-6</v>
      </c>
      <c r="H572" s="1">
        <v>1.18819E-4</v>
      </c>
    </row>
    <row r="573" spans="1:8" x14ac:dyDescent="0.25">
      <c r="A573">
        <v>115</v>
      </c>
      <c r="B573" s="1">
        <v>310.05599999999998</v>
      </c>
      <c r="C573" s="1">
        <v>6.6255200000000002E-3</v>
      </c>
      <c r="D573" s="1">
        <v>-6.28175E-3</v>
      </c>
      <c r="E573" s="1">
        <v>-1.6493700000000001E-4</v>
      </c>
      <c r="F573" s="1">
        <v>-6.4365399999999999E-5</v>
      </c>
      <c r="G573" s="1">
        <v>1.2302600000000001E-6</v>
      </c>
      <c r="H573" s="1">
        <v>1.15696E-4</v>
      </c>
    </row>
    <row r="574" spans="1:8" x14ac:dyDescent="0.25">
      <c r="A574">
        <v>116</v>
      </c>
      <c r="B574" s="1">
        <v>315.63</v>
      </c>
      <c r="C574" s="1">
        <v>6.4814399999999998E-3</v>
      </c>
      <c r="D574" s="1">
        <v>-6.1505300000000004E-3</v>
      </c>
      <c r="E574" s="1">
        <v>-1.6402800000000001E-4</v>
      </c>
      <c r="F574" s="1">
        <v>-5.5218199999999999E-5</v>
      </c>
      <c r="G574" s="1">
        <v>8.2968899999999999E-7</v>
      </c>
      <c r="H574" s="1">
        <v>1.1249200000000001E-4</v>
      </c>
    </row>
    <row r="575" spans="1:8" x14ac:dyDescent="0.25">
      <c r="A575">
        <v>117</v>
      </c>
      <c r="B575" s="1">
        <v>321.23500000000001</v>
      </c>
      <c r="C575" s="1">
        <v>6.3381799999999997E-3</v>
      </c>
      <c r="D575" s="1">
        <v>-6.0226899999999998E-3</v>
      </c>
      <c r="E575" s="1">
        <v>-1.6301299999999999E-4</v>
      </c>
      <c r="F575" s="1">
        <v>-4.42662E-5</v>
      </c>
      <c r="G575" s="1">
        <v>9.9834199999999993E-7</v>
      </c>
      <c r="H575" s="1">
        <v>1.0920399999999999E-4</v>
      </c>
    </row>
    <row r="576" spans="1:8" x14ac:dyDescent="0.25">
      <c r="A576">
        <v>118</v>
      </c>
      <c r="B576" s="1">
        <v>326.87299999999999</v>
      </c>
      <c r="C576" s="1">
        <v>6.1964999999999998E-3</v>
      </c>
      <c r="D576" s="1">
        <v>-5.8981499999999996E-3</v>
      </c>
      <c r="E576" s="1">
        <v>-1.6284200000000001E-4</v>
      </c>
      <c r="F576" s="1">
        <v>-3.1033900000000001E-5</v>
      </c>
      <c r="G576" s="1">
        <v>1.58272E-6</v>
      </c>
      <c r="H576" s="1">
        <v>1.0606400000000001E-4</v>
      </c>
    </row>
    <row r="577" spans="1:8" x14ac:dyDescent="0.25">
      <c r="A577">
        <v>119</v>
      </c>
      <c r="B577" s="1">
        <v>332.541</v>
      </c>
      <c r="C577" s="1">
        <v>6.0583800000000004E-3</v>
      </c>
      <c r="D577" s="1">
        <v>-5.7768000000000003E-3</v>
      </c>
      <c r="E577" s="1">
        <v>-1.6343400000000001E-4</v>
      </c>
      <c r="F577" s="1">
        <v>-1.69786E-5</v>
      </c>
      <c r="G577" s="1">
        <v>1.8430200000000001E-6</v>
      </c>
      <c r="H577" s="1">
        <v>1.0300499999999999E-4</v>
      </c>
    </row>
    <row r="578" spans="1:8" x14ac:dyDescent="0.25">
      <c r="A578">
        <v>120</v>
      </c>
      <c r="B578" s="1">
        <v>338.23899999999998</v>
      </c>
      <c r="C578" s="1">
        <v>5.9253600000000002E-3</v>
      </c>
      <c r="D578" s="1">
        <v>-5.6587900000000003E-3</v>
      </c>
      <c r="E578" s="1">
        <v>-1.6374599999999999E-4</v>
      </c>
      <c r="F578" s="1">
        <v>-4.8773300000000003E-6</v>
      </c>
      <c r="G578" s="1">
        <v>2.0072500000000001E-6</v>
      </c>
      <c r="H578" s="1">
        <v>9.9956299999999997E-5</v>
      </c>
    </row>
    <row r="579" spans="1:8" x14ac:dyDescent="0.25">
      <c r="A579">
        <v>121</v>
      </c>
      <c r="B579" s="1">
        <v>343.96699999999998</v>
      </c>
      <c r="C579" s="1">
        <v>5.7969900000000001E-3</v>
      </c>
      <c r="D579" s="1">
        <v>-5.5441300000000004E-3</v>
      </c>
      <c r="E579" s="1">
        <v>-1.6246500000000001E-4</v>
      </c>
      <c r="F579" s="1">
        <v>4.4608499999999998E-6</v>
      </c>
      <c r="G579" s="1">
        <v>2.1154900000000001E-6</v>
      </c>
      <c r="H579" s="1">
        <v>9.6968700000000006E-5</v>
      </c>
    </row>
    <row r="580" spans="1:8" x14ac:dyDescent="0.25">
      <c r="A580">
        <v>122</v>
      </c>
      <c r="B580" s="1">
        <v>349.72399999999999</v>
      </c>
      <c r="C580" s="1">
        <v>5.6717499999999997E-3</v>
      </c>
      <c r="D580" s="1">
        <v>-5.4325900000000002E-3</v>
      </c>
      <c r="E580" s="1">
        <v>-1.5924600000000001E-4</v>
      </c>
      <c r="F580" s="1">
        <v>1.2106800000000001E-5</v>
      </c>
      <c r="G580" s="1">
        <v>2.2582499999999999E-6</v>
      </c>
      <c r="H580" s="1">
        <v>9.4279999999999999E-5</v>
      </c>
    </row>
    <row r="581" spans="1:8" x14ac:dyDescent="0.25">
      <c r="A581">
        <v>123</v>
      </c>
      <c r="B581" s="1">
        <v>355.50799999999998</v>
      </c>
      <c r="C581" s="1">
        <v>5.54902E-3</v>
      </c>
      <c r="D581" s="1">
        <v>-5.3240199999999996E-3</v>
      </c>
      <c r="E581" s="1">
        <v>-1.5487899999999999E-4</v>
      </c>
      <c r="F581" s="1">
        <v>1.9299800000000001E-5</v>
      </c>
      <c r="G581" s="1">
        <v>2.3874300000000002E-6</v>
      </c>
      <c r="H581" s="1">
        <v>9.1813799999999998E-5</v>
      </c>
    </row>
    <row r="582" spans="1:8" x14ac:dyDescent="0.25">
      <c r="A582">
        <v>124</v>
      </c>
      <c r="B582" s="1">
        <v>361.32</v>
      </c>
      <c r="C582" s="1">
        <v>5.4293700000000002E-3</v>
      </c>
      <c r="D582" s="1">
        <v>-5.2183899999999998E-3</v>
      </c>
      <c r="E582" s="1">
        <v>-1.5016000000000001E-4</v>
      </c>
      <c r="F582" s="1">
        <v>2.61258E-5</v>
      </c>
      <c r="G582" s="1">
        <v>2.4960100000000002E-6</v>
      </c>
      <c r="H582" s="1">
        <v>8.94412E-5</v>
      </c>
    </row>
    <row r="583" spans="1:8" x14ac:dyDescent="0.25">
      <c r="A583">
        <v>125</v>
      </c>
      <c r="B583" s="1">
        <v>367.15899999999999</v>
      </c>
      <c r="C583" s="1">
        <v>5.3137599999999998E-3</v>
      </c>
      <c r="D583" s="1">
        <v>-5.1156500000000002E-3</v>
      </c>
      <c r="E583" s="1">
        <v>-1.4500799999999999E-4</v>
      </c>
      <c r="F583" s="1">
        <v>3.15494E-5</v>
      </c>
      <c r="G583" s="1">
        <v>2.6190100000000001E-6</v>
      </c>
      <c r="H583" s="1">
        <v>8.7273000000000003E-5</v>
      </c>
    </row>
    <row r="584" spans="1:8" x14ac:dyDescent="0.25">
      <c r="A584">
        <v>126</v>
      </c>
      <c r="B584" s="1">
        <v>373.024</v>
      </c>
      <c r="C584" s="1">
        <v>5.2020900000000004E-3</v>
      </c>
      <c r="D584" s="1">
        <v>-5.0156100000000002E-3</v>
      </c>
      <c r="E584" s="1">
        <v>-1.3873999999999999E-4</v>
      </c>
      <c r="F584" s="1">
        <v>3.5058799999999997E-5</v>
      </c>
      <c r="G584" s="1">
        <v>2.6707800000000002E-6</v>
      </c>
      <c r="H584" s="1">
        <v>8.5468200000000003E-5</v>
      </c>
    </row>
    <row r="585" spans="1:8" x14ac:dyDescent="0.25">
      <c r="A585">
        <v>127</v>
      </c>
      <c r="B585" s="1">
        <v>378.91500000000002</v>
      </c>
      <c r="C585" s="1">
        <v>5.0933899999999997E-3</v>
      </c>
      <c r="D585" s="1">
        <v>-4.9180500000000002E-3</v>
      </c>
      <c r="E585" s="1">
        <v>-1.3158700000000001E-4</v>
      </c>
      <c r="F585" s="1">
        <v>3.8275799999999997E-5</v>
      </c>
      <c r="G585" s="1">
        <v>1.8339299999999999E-6</v>
      </c>
      <c r="H585" s="1">
        <v>8.3862499999999999E-5</v>
      </c>
    </row>
    <row r="586" spans="1:8" x14ac:dyDescent="0.25">
      <c r="A586">
        <v>128</v>
      </c>
      <c r="B586" s="1">
        <v>384.83</v>
      </c>
      <c r="C586" s="1">
        <v>4.98716E-3</v>
      </c>
      <c r="D586" s="1">
        <v>-4.8227900000000004E-3</v>
      </c>
      <c r="E586" s="1">
        <v>-1.24664E-4</v>
      </c>
      <c r="F586" s="1">
        <v>4.2074899999999999E-5</v>
      </c>
      <c r="G586" s="1">
        <v>6.6935100000000002E-7</v>
      </c>
      <c r="H586" s="1">
        <v>8.2452000000000003E-5</v>
      </c>
    </row>
    <row r="587" spans="1:8" x14ac:dyDescent="0.25">
      <c r="A587">
        <v>129</v>
      </c>
      <c r="B587" s="1">
        <v>390.76900000000001</v>
      </c>
      <c r="C587" s="1">
        <v>4.8829399999999997E-3</v>
      </c>
      <c r="D587" s="1">
        <v>-4.7297099999999998E-3</v>
      </c>
      <c r="E587" s="1">
        <v>-1.19381E-4</v>
      </c>
      <c r="F587" s="1">
        <v>4.6555199999999998E-5</v>
      </c>
      <c r="G587" s="1">
        <v>7.5771000000000003E-7</v>
      </c>
      <c r="H587" s="1">
        <v>8.1155000000000005E-5</v>
      </c>
    </row>
    <row r="588" spans="1:8" x14ac:dyDescent="0.25">
      <c r="A588">
        <v>130</v>
      </c>
      <c r="B588" s="1">
        <v>396.73099999999999</v>
      </c>
      <c r="C588" s="1">
        <v>4.7800500000000001E-3</v>
      </c>
      <c r="D588" s="1">
        <v>-4.6386099999999996E-3</v>
      </c>
      <c r="E588" s="1">
        <v>-1.1687E-4</v>
      </c>
      <c r="F588" s="1">
        <v>5.3214799999999997E-5</v>
      </c>
      <c r="G588" s="1">
        <v>2.0165399999999999E-6</v>
      </c>
      <c r="H588" s="1">
        <v>7.9804500000000005E-5</v>
      </c>
    </row>
    <row r="589" spans="1:8" x14ac:dyDescent="0.25">
      <c r="A589">
        <v>131</v>
      </c>
      <c r="B589" s="1">
        <v>402.71699999999998</v>
      </c>
      <c r="C589" s="1">
        <v>4.6783099999999998E-3</v>
      </c>
      <c r="D589" s="1">
        <v>-4.5493799999999996E-3</v>
      </c>
      <c r="E589" s="1">
        <v>-1.17224E-4</v>
      </c>
      <c r="F589" s="1">
        <v>6.3578599999999995E-5</v>
      </c>
      <c r="G589" s="1">
        <v>3.2564700000000001E-6</v>
      </c>
      <c r="H589" s="1">
        <v>7.8538699999999994E-5</v>
      </c>
    </row>
    <row r="590" spans="1:8" x14ac:dyDescent="0.25">
      <c r="A590">
        <v>132</v>
      </c>
      <c r="B590" s="1">
        <v>408.72500000000002</v>
      </c>
      <c r="C590" s="1">
        <v>4.5776100000000002E-3</v>
      </c>
      <c r="D590" s="1">
        <v>-4.4619999999999998E-3</v>
      </c>
      <c r="E590" s="1">
        <v>-1.19622E-4</v>
      </c>
      <c r="F590" s="1">
        <v>7.8243400000000004E-5</v>
      </c>
      <c r="G590" s="1">
        <v>3.09862E-6</v>
      </c>
      <c r="H590" s="1">
        <v>7.7331300000000003E-5</v>
      </c>
    </row>
    <row r="591" spans="1:8" x14ac:dyDescent="0.25">
      <c r="A591">
        <v>133</v>
      </c>
      <c r="B591" s="1">
        <v>414.75400000000002</v>
      </c>
      <c r="C591" s="1">
        <v>4.4778700000000001E-3</v>
      </c>
      <c r="D591" s="1">
        <v>-4.3763200000000004E-3</v>
      </c>
      <c r="E591" s="1">
        <v>-1.22552E-4</v>
      </c>
      <c r="F591" s="1">
        <v>9.5430699999999994E-5</v>
      </c>
      <c r="G591" s="1">
        <v>1.8872699999999999E-6</v>
      </c>
      <c r="H591" s="1">
        <v>7.63165E-5</v>
      </c>
    </row>
    <row r="592" spans="1:8" x14ac:dyDescent="0.25">
      <c r="A592">
        <v>134</v>
      </c>
      <c r="B592" s="1">
        <v>420.80399999999997</v>
      </c>
      <c r="C592" s="1">
        <v>4.37931E-3</v>
      </c>
      <c r="D592" s="1">
        <v>-4.2923500000000003E-3</v>
      </c>
      <c r="E592" s="1">
        <v>-1.26193E-4</v>
      </c>
      <c r="F592" s="1">
        <v>1.12763E-4</v>
      </c>
      <c r="G592" s="1">
        <v>1.78752E-6</v>
      </c>
      <c r="H592" s="1">
        <v>7.5319600000000003E-5</v>
      </c>
    </row>
    <row r="593" spans="1:8" x14ac:dyDescent="0.25">
      <c r="A593">
        <v>135</v>
      </c>
      <c r="B593" s="1">
        <v>426.875</v>
      </c>
      <c r="C593" s="1">
        <v>4.2820200000000001E-3</v>
      </c>
      <c r="D593" s="1">
        <v>-4.2101400000000002E-3</v>
      </c>
      <c r="E593" s="1">
        <v>-1.3094199999999999E-4</v>
      </c>
      <c r="F593" s="1">
        <v>1.30402E-4</v>
      </c>
      <c r="G593" s="1">
        <v>2.9744100000000001E-6</v>
      </c>
      <c r="H593" s="1">
        <v>7.4308500000000002E-5</v>
      </c>
    </row>
    <row r="594" spans="1:8" x14ac:dyDescent="0.25">
      <c r="A594">
        <v>136</v>
      </c>
      <c r="B594" s="1">
        <v>432.96600000000001</v>
      </c>
      <c r="C594" s="1">
        <v>4.1863200000000003E-3</v>
      </c>
      <c r="D594" s="1">
        <v>-4.1295699999999999E-3</v>
      </c>
      <c r="E594" s="1">
        <v>-1.3574999999999999E-4</v>
      </c>
      <c r="F594" s="1">
        <v>1.48715E-4</v>
      </c>
      <c r="G594" s="1">
        <v>3.72278E-6</v>
      </c>
      <c r="H594" s="1">
        <v>7.3438900000000006E-5</v>
      </c>
    </row>
    <row r="595" spans="1:8" x14ac:dyDescent="0.25">
      <c r="A595">
        <v>137</v>
      </c>
      <c r="B595" s="1">
        <v>439.07600000000002</v>
      </c>
      <c r="C595" s="1">
        <v>4.0928199999999996E-3</v>
      </c>
      <c r="D595" s="1">
        <v>-4.0504499999999997E-3</v>
      </c>
      <c r="E595" s="1">
        <v>-1.3948399999999999E-4</v>
      </c>
      <c r="F595" s="1">
        <v>1.6616100000000001E-4</v>
      </c>
      <c r="G595" s="1">
        <v>3.546E-6</v>
      </c>
      <c r="H595" s="1">
        <v>7.2593099999999995E-5</v>
      </c>
    </row>
    <row r="596" spans="1:8" x14ac:dyDescent="0.25">
      <c r="A596">
        <v>138</v>
      </c>
      <c r="B596" s="1">
        <v>445.20499999999998</v>
      </c>
      <c r="C596" s="1">
        <v>4.0019900000000004E-3</v>
      </c>
      <c r="D596" s="1">
        <v>-3.9729800000000001E-3</v>
      </c>
      <c r="E596" s="1">
        <v>-1.41879E-4</v>
      </c>
      <c r="F596" s="1">
        <v>1.81659E-4</v>
      </c>
      <c r="G596" s="1">
        <v>3.0378E-6</v>
      </c>
      <c r="H596" s="1">
        <v>7.1831399999999998E-5</v>
      </c>
    </row>
    <row r="597" spans="1:8" x14ac:dyDescent="0.25">
      <c r="A597">
        <v>139</v>
      </c>
      <c r="B597" s="1">
        <v>451.35199999999998</v>
      </c>
      <c r="C597" s="1">
        <v>3.9139500000000002E-3</v>
      </c>
      <c r="D597" s="1">
        <v>-3.89741E-3</v>
      </c>
      <c r="E597" s="1">
        <v>-1.43597E-4</v>
      </c>
      <c r="F597" s="1">
        <v>1.95448E-4</v>
      </c>
      <c r="G597" s="1">
        <v>2.58898E-6</v>
      </c>
      <c r="H597" s="1">
        <v>7.0972599999999999E-5</v>
      </c>
    </row>
    <row r="598" spans="1:8" x14ac:dyDescent="0.25">
      <c r="A598">
        <v>140</v>
      </c>
      <c r="B598" s="1">
        <v>457.517</v>
      </c>
      <c r="C598" s="1">
        <v>3.82833E-3</v>
      </c>
      <c r="D598" s="1">
        <v>-3.8237800000000001E-3</v>
      </c>
      <c r="E598" s="1">
        <v>-1.4501299999999999E-4</v>
      </c>
      <c r="F598" s="1">
        <v>2.0766200000000001E-4</v>
      </c>
      <c r="G598" s="1">
        <v>2.6105499999999999E-6</v>
      </c>
      <c r="H598" s="1">
        <v>6.9811299999999993E-5</v>
      </c>
    </row>
    <row r="599" spans="1:8" x14ac:dyDescent="0.25">
      <c r="A599">
        <v>141</v>
      </c>
      <c r="B599" s="1">
        <v>463.69900000000001</v>
      </c>
      <c r="C599" s="1">
        <v>3.7448E-3</v>
      </c>
      <c r="D599" s="1">
        <v>-3.7519300000000001E-3</v>
      </c>
      <c r="E599" s="1">
        <v>-1.45914E-4</v>
      </c>
      <c r="F599" s="1">
        <v>2.1846699999999999E-4</v>
      </c>
      <c r="G599" s="1">
        <v>2.98444E-6</v>
      </c>
      <c r="H599" s="1">
        <v>6.8407799999999999E-5</v>
      </c>
    </row>
    <row r="600" spans="1:8" x14ac:dyDescent="0.25">
      <c r="A600">
        <v>142</v>
      </c>
      <c r="B600" s="1">
        <v>469.89800000000002</v>
      </c>
      <c r="C600" s="1">
        <v>3.6628799999999999E-3</v>
      </c>
      <c r="D600" s="1">
        <v>-3.6814999999999999E-3</v>
      </c>
      <c r="E600" s="1">
        <v>-1.4627499999999999E-4</v>
      </c>
      <c r="F600" s="1">
        <v>2.2874200000000001E-4</v>
      </c>
      <c r="G600" s="1">
        <v>3.05003E-6</v>
      </c>
      <c r="H600" s="1">
        <v>6.6899599999999999E-5</v>
      </c>
    </row>
    <row r="601" spans="1:8" x14ac:dyDescent="0.25">
      <c r="A601">
        <v>143</v>
      </c>
      <c r="B601" s="1">
        <v>476.113</v>
      </c>
      <c r="C601" s="1">
        <v>3.5818999999999998E-3</v>
      </c>
      <c r="D601" s="1">
        <v>-3.6123499999999998E-3</v>
      </c>
      <c r="E601" s="1">
        <v>-1.46766E-4</v>
      </c>
      <c r="F601" s="1">
        <v>2.3964599999999999E-4</v>
      </c>
      <c r="G601" s="1">
        <v>2.9664500000000002E-6</v>
      </c>
      <c r="H601" s="1">
        <v>6.5395999999999995E-5</v>
      </c>
    </row>
    <row r="602" spans="1:8" x14ac:dyDescent="0.25">
      <c r="A602">
        <v>144</v>
      </c>
      <c r="B602" s="1">
        <v>482.34399999999999</v>
      </c>
      <c r="C602" s="1">
        <v>3.50155E-3</v>
      </c>
      <c r="D602" s="1">
        <v>-3.5446900000000001E-3</v>
      </c>
      <c r="E602" s="1">
        <v>-1.4823399999999999E-4</v>
      </c>
      <c r="F602" s="1">
        <v>2.52489E-4</v>
      </c>
      <c r="G602" s="1">
        <v>2.7488499999999999E-6</v>
      </c>
      <c r="H602" s="1">
        <v>6.3864799999999999E-5</v>
      </c>
    </row>
    <row r="603" spans="1:8" x14ac:dyDescent="0.25">
      <c r="A603">
        <v>145</v>
      </c>
      <c r="B603" s="1">
        <v>488.59</v>
      </c>
      <c r="C603" s="1">
        <v>3.4222200000000001E-3</v>
      </c>
      <c r="D603" s="1">
        <v>-3.4786800000000001E-3</v>
      </c>
      <c r="E603" s="1">
        <v>-1.5004999999999999E-4</v>
      </c>
      <c r="F603" s="1">
        <v>2.66801E-4</v>
      </c>
      <c r="G603" s="1">
        <v>2.1573500000000002E-6</v>
      </c>
      <c r="H603" s="1">
        <v>6.2447900000000002E-5</v>
      </c>
    </row>
    <row r="604" spans="1:8" x14ac:dyDescent="0.25">
      <c r="A604">
        <v>146</v>
      </c>
      <c r="B604" s="1">
        <v>494.85199999999998</v>
      </c>
      <c r="C604" s="1">
        <v>3.3443000000000001E-3</v>
      </c>
      <c r="D604" s="1">
        <v>-3.41407E-3</v>
      </c>
      <c r="E604" s="1">
        <v>-1.51547E-4</v>
      </c>
      <c r="F604" s="1">
        <v>2.8096300000000001E-4</v>
      </c>
      <c r="G604" s="1">
        <v>1.50997E-6</v>
      </c>
      <c r="H604" s="1">
        <v>6.1154600000000006E-5</v>
      </c>
    </row>
    <row r="605" spans="1:8" x14ac:dyDescent="0.25">
      <c r="A605">
        <v>147</v>
      </c>
      <c r="B605" s="1">
        <v>501.12700000000001</v>
      </c>
      <c r="C605" s="1">
        <v>3.2682399999999999E-3</v>
      </c>
      <c r="D605" s="1">
        <v>-3.35039E-3</v>
      </c>
      <c r="E605" s="1">
        <v>-1.5300900000000001E-4</v>
      </c>
      <c r="F605" s="1">
        <v>2.9431299999999999E-4</v>
      </c>
      <c r="G605" s="1">
        <v>7.0302999999999996E-7</v>
      </c>
      <c r="H605" s="1">
        <v>5.98571E-5</v>
      </c>
    </row>
    <row r="606" spans="1:8" x14ac:dyDescent="0.25">
      <c r="A606">
        <v>148</v>
      </c>
      <c r="B606" s="1">
        <v>507.41699999999997</v>
      </c>
      <c r="C606" s="1">
        <v>3.19477E-3</v>
      </c>
      <c r="D606" s="1">
        <v>-3.2877200000000001E-3</v>
      </c>
      <c r="E606" s="1">
        <v>-1.5426599999999999E-4</v>
      </c>
      <c r="F606" s="1">
        <v>3.0565699999999998E-4</v>
      </c>
      <c r="G606" s="1">
        <v>2.19154E-7</v>
      </c>
      <c r="H606" s="1">
        <v>5.8662100000000002E-5</v>
      </c>
    </row>
    <row r="607" spans="1:8" x14ac:dyDescent="0.25">
      <c r="A607">
        <v>149</v>
      </c>
      <c r="B607" s="1">
        <v>513.72</v>
      </c>
      <c r="C607" s="1">
        <v>3.12365E-3</v>
      </c>
      <c r="D607" s="1">
        <v>-3.22632E-3</v>
      </c>
      <c r="E607" s="1">
        <v>-1.5496999999999999E-4</v>
      </c>
      <c r="F607" s="1">
        <v>3.1416199999999999E-4</v>
      </c>
      <c r="G607" s="1">
        <v>9.5101700000000002E-7</v>
      </c>
      <c r="H607" s="1">
        <v>5.74776E-5</v>
      </c>
    </row>
    <row r="608" spans="1:8" x14ac:dyDescent="0.25">
      <c r="A608">
        <v>150</v>
      </c>
      <c r="B608" s="1">
        <v>520.03700000000003</v>
      </c>
      <c r="C608" s="1">
        <v>3.0537300000000002E-3</v>
      </c>
      <c r="D608" s="1">
        <v>-3.1660999999999998E-3</v>
      </c>
      <c r="E608" s="1">
        <v>-1.5510400000000001E-4</v>
      </c>
      <c r="F608" s="1">
        <v>3.2121999999999999E-4</v>
      </c>
      <c r="G608" s="1">
        <v>2.50151E-6</v>
      </c>
      <c r="H608" s="1">
        <v>5.6253199999999999E-5</v>
      </c>
    </row>
    <row r="609" spans="1:8" x14ac:dyDescent="0.25">
      <c r="A609">
        <v>151</v>
      </c>
      <c r="B609" s="1">
        <v>526.36599999999999</v>
      </c>
      <c r="C609" s="1">
        <v>2.9842100000000002E-3</v>
      </c>
      <c r="D609" s="1">
        <v>-3.10692E-3</v>
      </c>
      <c r="E609" s="1">
        <v>-1.54778E-4</v>
      </c>
      <c r="F609" s="1">
        <v>3.2884400000000001E-4</v>
      </c>
      <c r="G609" s="1">
        <v>3.8664300000000004E-6</v>
      </c>
      <c r="H609" s="1">
        <v>5.5215900000000001E-5</v>
      </c>
    </row>
    <row r="610" spans="1:8" x14ac:dyDescent="0.25">
      <c r="A610">
        <v>152</v>
      </c>
      <c r="B610" s="1">
        <v>532.70799999999997</v>
      </c>
      <c r="C610" s="1">
        <v>2.9145899999999999E-3</v>
      </c>
      <c r="D610" s="1">
        <v>-3.0486599999999999E-3</v>
      </c>
      <c r="E610" s="1">
        <v>-1.5455699999999999E-4</v>
      </c>
      <c r="F610" s="1">
        <v>3.3882200000000002E-4</v>
      </c>
      <c r="G610" s="1">
        <v>4.0125199999999998E-6</v>
      </c>
      <c r="H610" s="1">
        <v>5.42079E-5</v>
      </c>
    </row>
    <row r="611" spans="1:8" x14ac:dyDescent="0.25">
      <c r="A611">
        <v>153</v>
      </c>
      <c r="B611" s="1">
        <v>539.06200000000001</v>
      </c>
      <c r="C611" s="1">
        <v>2.8446299999999999E-3</v>
      </c>
      <c r="D611" s="1">
        <v>-2.9913700000000001E-3</v>
      </c>
      <c r="E611" s="1">
        <v>-1.5461899999999999E-4</v>
      </c>
      <c r="F611" s="1">
        <v>3.5125199999999998E-4</v>
      </c>
      <c r="G611" s="1">
        <v>3.3640299999999999E-6</v>
      </c>
      <c r="H611" s="1">
        <v>5.3261899999999999E-5</v>
      </c>
    </row>
    <row r="612" spans="1:8" x14ac:dyDescent="0.25">
      <c r="A612">
        <v>154</v>
      </c>
      <c r="B612" s="1">
        <v>545.42700000000002</v>
      </c>
      <c r="C612" s="1">
        <v>2.7746099999999998E-3</v>
      </c>
      <c r="D612" s="1">
        <v>-2.9352499999999999E-3</v>
      </c>
      <c r="E612" s="1">
        <v>-1.54604E-4</v>
      </c>
      <c r="F612" s="1">
        <v>3.6431300000000001E-4</v>
      </c>
      <c r="G612" s="1">
        <v>3.3152699999999999E-6</v>
      </c>
      <c r="H612" s="1">
        <v>5.23846E-5</v>
      </c>
    </row>
    <row r="613" spans="1:8" x14ac:dyDescent="0.25">
      <c r="A613">
        <v>155</v>
      </c>
      <c r="B613" s="1">
        <v>551.80499999999995</v>
      </c>
      <c r="C613" s="1">
        <v>2.70521E-3</v>
      </c>
      <c r="D613" s="1">
        <v>-2.8802599999999999E-3</v>
      </c>
      <c r="E613" s="1">
        <v>-1.5439800000000001E-4</v>
      </c>
      <c r="F613" s="1">
        <v>3.77041E-4</v>
      </c>
      <c r="G613" s="1">
        <v>3.8327700000000004E-6</v>
      </c>
      <c r="H613" s="1">
        <v>5.1419699999999998E-5</v>
      </c>
    </row>
    <row r="614" spans="1:8" x14ac:dyDescent="0.25">
      <c r="A614">
        <v>156</v>
      </c>
      <c r="B614" s="1">
        <v>558.19299999999998</v>
      </c>
      <c r="C614" s="1">
        <v>2.6370199999999999E-3</v>
      </c>
      <c r="D614" s="1">
        <v>-2.8263699999999999E-3</v>
      </c>
      <c r="E614" s="1">
        <v>-1.54222E-4</v>
      </c>
      <c r="F614" s="1">
        <v>3.8992900000000001E-4</v>
      </c>
      <c r="G614" s="1">
        <v>4.09619E-6</v>
      </c>
      <c r="H614" s="1">
        <v>5.0451200000000002E-5</v>
      </c>
    </row>
    <row r="615" spans="1:8" x14ac:dyDescent="0.25">
      <c r="A615">
        <v>157</v>
      </c>
      <c r="B615" s="1">
        <v>564.59199999999998</v>
      </c>
      <c r="C615" s="1">
        <v>2.57026E-3</v>
      </c>
      <c r="D615" s="1">
        <v>-2.7736800000000002E-3</v>
      </c>
      <c r="E615" s="1">
        <v>-1.5432799999999999E-4</v>
      </c>
      <c r="F615" s="1">
        <v>4.0313700000000003E-4</v>
      </c>
      <c r="G615" s="1">
        <v>4.1372E-6</v>
      </c>
      <c r="H615" s="1">
        <v>4.9520900000000002E-5</v>
      </c>
    </row>
    <row r="616" spans="1:8" x14ac:dyDescent="0.25">
      <c r="A616">
        <v>158</v>
      </c>
      <c r="B616" s="1">
        <v>571.00199999999995</v>
      </c>
      <c r="C616" s="1">
        <v>2.50505E-3</v>
      </c>
      <c r="D616" s="1">
        <v>-2.72222E-3</v>
      </c>
      <c r="E616" s="1">
        <v>-1.5487300000000001E-4</v>
      </c>
      <c r="F616" s="1">
        <v>4.1652399999999998E-4</v>
      </c>
      <c r="G616" s="1">
        <v>4.1019200000000002E-6</v>
      </c>
      <c r="H616" s="1">
        <v>4.8582499999999998E-5</v>
      </c>
    </row>
    <row r="617" spans="1:8" x14ac:dyDescent="0.25">
      <c r="A617">
        <v>159</v>
      </c>
      <c r="B617" s="1">
        <v>577.42200000000003</v>
      </c>
      <c r="C617" s="1">
        <v>2.4415499999999998E-3</v>
      </c>
      <c r="D617" s="1">
        <v>-2.67199E-3</v>
      </c>
      <c r="E617" s="1">
        <v>-1.5573900000000001E-4</v>
      </c>
      <c r="F617" s="1">
        <v>4.3000800000000001E-4</v>
      </c>
      <c r="G617" s="1">
        <v>3.8466300000000001E-6</v>
      </c>
      <c r="H617" s="1">
        <v>4.7672600000000002E-5</v>
      </c>
    </row>
    <row r="618" spans="1:8" x14ac:dyDescent="0.25">
      <c r="A618">
        <v>160</v>
      </c>
      <c r="B618" s="1">
        <v>583.85299999999995</v>
      </c>
      <c r="C618" s="1">
        <v>2.3797100000000002E-3</v>
      </c>
      <c r="D618" s="1">
        <v>-2.6230099999999998E-3</v>
      </c>
      <c r="E618" s="1">
        <v>-1.5668100000000001E-4</v>
      </c>
      <c r="F618" s="1">
        <v>4.4325899999999999E-4</v>
      </c>
      <c r="G618" s="1">
        <v>3.4824700000000001E-6</v>
      </c>
      <c r="H618" s="1">
        <v>4.6757400000000001E-5</v>
      </c>
    </row>
    <row r="619" spans="1:8" x14ac:dyDescent="0.25">
      <c r="A619">
        <v>161</v>
      </c>
      <c r="B619" s="1">
        <v>590.29300000000001</v>
      </c>
      <c r="C619" s="1">
        <v>2.3192500000000001E-3</v>
      </c>
      <c r="D619" s="1">
        <v>-2.5751400000000001E-3</v>
      </c>
      <c r="E619" s="1">
        <v>-1.5722500000000001E-4</v>
      </c>
      <c r="F619" s="1">
        <v>4.5585200000000003E-4</v>
      </c>
      <c r="G619" s="1">
        <v>3.1109000000000001E-6</v>
      </c>
      <c r="H619" s="1">
        <v>4.5846800000000003E-5</v>
      </c>
    </row>
    <row r="620" spans="1:8" x14ac:dyDescent="0.25">
      <c r="A620">
        <v>162</v>
      </c>
      <c r="B620" s="1">
        <v>596.74199999999996</v>
      </c>
      <c r="C620" s="1">
        <v>2.25991E-3</v>
      </c>
      <c r="D620" s="1">
        <v>-2.5283100000000002E-3</v>
      </c>
      <c r="E620" s="1">
        <v>-1.5730400000000001E-4</v>
      </c>
      <c r="F620" s="1">
        <v>4.67598E-4</v>
      </c>
      <c r="G620" s="1">
        <v>3.0075E-6</v>
      </c>
      <c r="H620" s="1">
        <v>4.4904400000000003E-5</v>
      </c>
    </row>
    <row r="621" spans="1:8" x14ac:dyDescent="0.25">
      <c r="A621">
        <v>163</v>
      </c>
      <c r="B621" s="1">
        <v>603.20100000000002</v>
      </c>
      <c r="C621" s="1">
        <v>2.2016499999999999E-3</v>
      </c>
      <c r="D621" s="1">
        <v>-2.4824399999999998E-3</v>
      </c>
      <c r="E621" s="1">
        <v>-1.573E-4</v>
      </c>
      <c r="F621" s="1">
        <v>4.7856599999999998E-4</v>
      </c>
      <c r="G621" s="1">
        <v>3.4915599999999999E-6</v>
      </c>
      <c r="H621" s="1">
        <v>4.3968599999999998E-5</v>
      </c>
    </row>
    <row r="622" spans="1:8" x14ac:dyDescent="0.25">
      <c r="A622">
        <v>164</v>
      </c>
      <c r="B622" s="1">
        <v>609.66999999999996</v>
      </c>
      <c r="C622" s="1">
        <v>2.1445800000000001E-3</v>
      </c>
      <c r="D622" s="1">
        <v>-2.4373900000000002E-3</v>
      </c>
      <c r="E622" s="1">
        <v>-1.5777200000000001E-4</v>
      </c>
      <c r="F622" s="1">
        <v>4.8982599999999996E-4</v>
      </c>
      <c r="G622" s="1">
        <v>3.78596E-6</v>
      </c>
      <c r="H622" s="1">
        <v>4.3022699999999997E-5</v>
      </c>
    </row>
    <row r="623" spans="1:8" x14ac:dyDescent="0.25">
      <c r="A623">
        <v>165</v>
      </c>
      <c r="B623" s="1">
        <v>616.14700000000005</v>
      </c>
      <c r="C623" s="1">
        <v>2.0884300000000001E-3</v>
      </c>
      <c r="D623" s="1">
        <v>-2.3931199999999999E-3</v>
      </c>
      <c r="E623" s="1">
        <v>-1.5881900000000001E-4</v>
      </c>
      <c r="F623" s="1">
        <v>5.0172900000000002E-4</v>
      </c>
      <c r="G623" s="1">
        <v>3.84968E-6</v>
      </c>
      <c r="H623" s="1">
        <v>4.2076700000000003E-5</v>
      </c>
    </row>
    <row r="624" spans="1:8" x14ac:dyDescent="0.25">
      <c r="A624">
        <v>166</v>
      </c>
      <c r="B624" s="1">
        <v>622.63300000000004</v>
      </c>
      <c r="C624" s="1">
        <v>2.0326200000000002E-3</v>
      </c>
      <c r="D624" s="1">
        <v>-2.3494200000000001E-3</v>
      </c>
      <c r="E624" s="1">
        <v>-1.6012700000000001E-4</v>
      </c>
      <c r="F624" s="1">
        <v>5.1420199999999995E-4</v>
      </c>
      <c r="G624" s="1">
        <v>3.73556E-6</v>
      </c>
      <c r="H624" s="1">
        <v>4.1017099999999997E-5</v>
      </c>
    </row>
    <row r="625" spans="1:8" x14ac:dyDescent="0.25">
      <c r="A625">
        <v>167</v>
      </c>
      <c r="B625" s="1">
        <v>629.12800000000004</v>
      </c>
      <c r="C625" s="1">
        <v>1.97693E-3</v>
      </c>
      <c r="D625" s="1">
        <v>-2.30613E-3</v>
      </c>
      <c r="E625" s="1">
        <v>-1.61063E-4</v>
      </c>
      <c r="F625" s="1">
        <v>5.2714299999999999E-4</v>
      </c>
      <c r="G625" s="1">
        <v>3.0247500000000001E-6</v>
      </c>
      <c r="H625" s="1">
        <v>3.9898000000000003E-5</v>
      </c>
    </row>
    <row r="626" spans="1:8" x14ac:dyDescent="0.25">
      <c r="A626">
        <v>168</v>
      </c>
      <c r="B626" s="1">
        <v>635.63099999999997</v>
      </c>
      <c r="C626" s="1">
        <v>1.9216599999999999E-3</v>
      </c>
      <c r="D626" s="1">
        <v>-2.2635400000000001E-3</v>
      </c>
      <c r="E626" s="1">
        <v>-1.61399E-4</v>
      </c>
      <c r="F626" s="1">
        <v>5.4007199999999995E-4</v>
      </c>
      <c r="G626" s="1">
        <v>2.0033599999999999E-6</v>
      </c>
      <c r="H626" s="1">
        <v>3.8795799999999999E-5</v>
      </c>
    </row>
    <row r="627" spans="1:8" x14ac:dyDescent="0.25">
      <c r="A627">
        <v>169</v>
      </c>
      <c r="B627" s="1">
        <v>642.14300000000003</v>
      </c>
      <c r="C627" s="1">
        <v>1.86713E-3</v>
      </c>
      <c r="D627" s="1">
        <v>-2.222E-3</v>
      </c>
      <c r="E627" s="1">
        <v>-1.6155799999999999E-4</v>
      </c>
      <c r="F627" s="1">
        <v>5.5259199999999997E-4</v>
      </c>
      <c r="G627" s="1">
        <v>1.57705E-6</v>
      </c>
      <c r="H627" s="1">
        <v>3.77427E-5</v>
      </c>
    </row>
    <row r="628" spans="1:8" x14ac:dyDescent="0.25">
      <c r="A628">
        <v>170</v>
      </c>
      <c r="B628" s="1">
        <v>648.66300000000001</v>
      </c>
      <c r="C628" s="1">
        <v>1.8132999999999999E-3</v>
      </c>
      <c r="D628" s="1">
        <v>-2.1815599999999999E-3</v>
      </c>
      <c r="E628" s="1">
        <v>-1.6216900000000001E-4</v>
      </c>
      <c r="F628" s="1">
        <v>5.6510399999999998E-4</v>
      </c>
      <c r="G628" s="1">
        <v>1.9307800000000001E-6</v>
      </c>
      <c r="H628" s="1">
        <v>3.6604499999999998E-5</v>
      </c>
    </row>
    <row r="629" spans="1:8" x14ac:dyDescent="0.25">
      <c r="A629">
        <v>171</v>
      </c>
      <c r="B629" s="1">
        <v>655.19100000000003</v>
      </c>
      <c r="C629" s="1">
        <v>1.7599899999999999E-3</v>
      </c>
      <c r="D629" s="1">
        <v>-2.1420599999999999E-3</v>
      </c>
      <c r="E629" s="1">
        <v>-1.62969E-4</v>
      </c>
      <c r="F629" s="1">
        <v>5.7805499999999995E-4</v>
      </c>
      <c r="G629" s="1">
        <v>2.4243100000000001E-6</v>
      </c>
      <c r="H629" s="1">
        <v>3.5432899999999997E-5</v>
      </c>
    </row>
    <row r="630" spans="1:8" x14ac:dyDescent="0.25">
      <c r="A630">
        <v>172</v>
      </c>
      <c r="B630" s="1">
        <v>661.72699999999998</v>
      </c>
      <c r="C630" s="1">
        <v>1.70706E-3</v>
      </c>
      <c r="D630" s="1">
        <v>-2.10341E-3</v>
      </c>
      <c r="E630" s="1">
        <v>-1.6334300000000001E-4</v>
      </c>
      <c r="F630" s="1">
        <v>5.9118599999999995E-4</v>
      </c>
      <c r="G630" s="1">
        <v>2.8293300000000001E-6</v>
      </c>
      <c r="H630" s="1">
        <v>3.4323799999999998E-5</v>
      </c>
    </row>
    <row r="631" spans="1:8" x14ac:dyDescent="0.25">
      <c r="A631">
        <v>173</v>
      </c>
      <c r="B631" s="1">
        <v>668.27200000000005</v>
      </c>
      <c r="C631" s="1">
        <v>1.6543599999999999E-3</v>
      </c>
      <c r="D631" s="1">
        <v>-2.0655000000000001E-3</v>
      </c>
      <c r="E631" s="1">
        <v>-1.6312400000000001E-4</v>
      </c>
      <c r="F631" s="1">
        <v>6.0441900000000003E-4</v>
      </c>
      <c r="G631" s="1">
        <v>3.0558E-6</v>
      </c>
      <c r="H631" s="1">
        <v>3.3208099999999998E-5</v>
      </c>
    </row>
    <row r="632" spans="1:8" x14ac:dyDescent="0.25">
      <c r="A632">
        <v>174</v>
      </c>
      <c r="B632" s="1">
        <v>674.82399999999996</v>
      </c>
      <c r="C632" s="1">
        <v>1.6018899999999999E-3</v>
      </c>
      <c r="D632" s="1">
        <v>-2.0283800000000002E-3</v>
      </c>
      <c r="E632" s="1">
        <v>-1.6236500000000001E-4</v>
      </c>
      <c r="F632" s="1">
        <v>6.1744399999999998E-4</v>
      </c>
      <c r="G632" s="1">
        <v>3.46358E-6</v>
      </c>
      <c r="H632" s="1">
        <v>3.2055099999999997E-5</v>
      </c>
    </row>
    <row r="633" spans="1:8" x14ac:dyDescent="0.25">
      <c r="A633">
        <v>175</v>
      </c>
      <c r="B633" s="1">
        <v>681.38499999999999</v>
      </c>
      <c r="C633" s="1">
        <v>1.5498199999999999E-3</v>
      </c>
      <c r="D633" s="1">
        <v>-1.9920799999999998E-3</v>
      </c>
      <c r="E633" s="1">
        <v>-1.61182E-4</v>
      </c>
      <c r="F633" s="1">
        <v>6.3038500000000002E-4</v>
      </c>
      <c r="G633" s="1">
        <v>3.9534299999999997E-6</v>
      </c>
      <c r="H633" s="1">
        <v>3.0896099999999997E-5</v>
      </c>
    </row>
    <row r="634" spans="1:8" x14ac:dyDescent="0.25">
      <c r="A634">
        <v>176</v>
      </c>
      <c r="B634" s="1">
        <v>687.95299999999997</v>
      </c>
      <c r="C634" s="1">
        <v>1.49833E-3</v>
      </c>
      <c r="D634" s="1">
        <v>-1.95655E-3</v>
      </c>
      <c r="E634" s="1">
        <v>-1.5983999999999999E-4</v>
      </c>
      <c r="F634" s="1">
        <v>6.4360800000000005E-4</v>
      </c>
      <c r="G634" s="1">
        <v>4.2987699999999998E-6</v>
      </c>
      <c r="H634" s="1">
        <v>2.9845500000000001E-5</v>
      </c>
    </row>
    <row r="635" spans="1:8" x14ac:dyDescent="0.25">
      <c r="A635">
        <v>177</v>
      </c>
      <c r="B635" s="1">
        <v>694.529</v>
      </c>
      <c r="C635" s="1">
        <v>1.4475E-3</v>
      </c>
      <c r="D635" s="1">
        <v>-1.9217800000000001E-3</v>
      </c>
      <c r="E635" s="1">
        <v>-1.5895500000000001E-4</v>
      </c>
      <c r="F635" s="1">
        <v>6.5768000000000001E-4</v>
      </c>
      <c r="G635" s="1">
        <v>4.4732499999999999E-6</v>
      </c>
      <c r="H635" s="1">
        <v>2.8916199999999999E-5</v>
      </c>
    </row>
    <row r="636" spans="1:8" x14ac:dyDescent="0.25">
      <c r="A636">
        <v>178</v>
      </c>
      <c r="B636" s="1">
        <v>701.11300000000006</v>
      </c>
      <c r="C636" s="1">
        <v>1.39734E-3</v>
      </c>
      <c r="D636" s="1">
        <v>-1.8879000000000001E-3</v>
      </c>
      <c r="E636" s="1">
        <v>-1.5886900000000001E-4</v>
      </c>
      <c r="F636" s="1">
        <v>6.7345700000000003E-4</v>
      </c>
      <c r="G636" s="1">
        <v>4.1138299999999999E-6</v>
      </c>
      <c r="H636" s="1">
        <v>2.8142700000000001E-5</v>
      </c>
    </row>
    <row r="637" spans="1:8" x14ac:dyDescent="0.25">
      <c r="A637">
        <v>179</v>
      </c>
      <c r="B637" s="1">
        <v>707.70500000000004</v>
      </c>
      <c r="C637" s="1">
        <v>1.3479099999999999E-3</v>
      </c>
      <c r="D637" s="1">
        <v>-1.85502E-3</v>
      </c>
      <c r="E637" s="1">
        <v>-1.59476E-4</v>
      </c>
      <c r="F637" s="1">
        <v>6.9066099999999997E-4</v>
      </c>
      <c r="G637" s="1">
        <v>3.4931099999999999E-6</v>
      </c>
      <c r="H637" s="1">
        <v>2.75677E-5</v>
      </c>
    </row>
    <row r="638" spans="1:8" x14ac:dyDescent="0.25">
      <c r="A638">
        <v>180</v>
      </c>
      <c r="B638" s="1">
        <v>714.30600000000004</v>
      </c>
      <c r="C638" s="1">
        <v>1.29923E-3</v>
      </c>
      <c r="D638" s="1">
        <v>-1.8230399999999999E-3</v>
      </c>
      <c r="E638" s="1">
        <v>-1.6072699999999999E-4</v>
      </c>
      <c r="F638" s="1">
        <v>7.0857299999999999E-4</v>
      </c>
      <c r="G638" s="1">
        <v>2.9906499999999999E-6</v>
      </c>
      <c r="H638" s="1">
        <v>2.7024899999999999E-5</v>
      </c>
    </row>
    <row r="639" spans="1:8" x14ac:dyDescent="0.25">
      <c r="A639">
        <v>181</v>
      </c>
      <c r="B639" s="1">
        <v>720.91399999999999</v>
      </c>
      <c r="C639" s="1">
        <v>1.2512300000000001E-3</v>
      </c>
      <c r="D639" s="1">
        <v>-1.79178E-3</v>
      </c>
      <c r="E639" s="1">
        <v>-1.62292E-4</v>
      </c>
      <c r="F639" s="1">
        <v>7.2641100000000005E-4</v>
      </c>
      <c r="G639" s="1">
        <v>2.9081000000000002E-6</v>
      </c>
      <c r="H639" s="1">
        <v>2.6476299999999999E-5</v>
      </c>
    </row>
    <row r="640" spans="1:8" x14ac:dyDescent="0.25">
      <c r="A640">
        <v>182</v>
      </c>
      <c r="B640" s="1">
        <v>727.53</v>
      </c>
      <c r="C640" s="1">
        <v>1.20385E-3</v>
      </c>
      <c r="D640" s="1">
        <v>-1.7611199999999999E-3</v>
      </c>
      <c r="E640" s="1">
        <v>-1.6357000000000001E-4</v>
      </c>
      <c r="F640" s="1">
        <v>7.4366199999999997E-4</v>
      </c>
      <c r="G640" s="1">
        <v>3.0730500000000002E-6</v>
      </c>
      <c r="H640" s="1">
        <v>2.58943E-5</v>
      </c>
    </row>
    <row r="641" spans="1:8" x14ac:dyDescent="0.25">
      <c r="A641">
        <v>183</v>
      </c>
      <c r="B641" s="1">
        <v>734.15499999999997</v>
      </c>
      <c r="C641" s="1">
        <v>1.1571999999999999E-3</v>
      </c>
      <c r="D641" s="1">
        <v>-1.7309999999999999E-3</v>
      </c>
      <c r="E641" s="1">
        <v>-1.64229E-4</v>
      </c>
      <c r="F641" s="1">
        <v>7.6030900000000003E-4</v>
      </c>
      <c r="G641" s="1">
        <v>2.9885299999999998E-6</v>
      </c>
      <c r="H641" s="1">
        <v>2.5264300000000001E-5</v>
      </c>
    </row>
    <row r="642" spans="1:8" x14ac:dyDescent="0.25">
      <c r="A642">
        <v>184</v>
      </c>
      <c r="B642" s="1">
        <v>740.78700000000003</v>
      </c>
      <c r="C642" s="1">
        <v>1.1114199999999999E-3</v>
      </c>
      <c r="D642" s="1">
        <v>-1.7014700000000001E-3</v>
      </c>
      <c r="E642" s="1">
        <v>-1.6408300000000001E-4</v>
      </c>
      <c r="F642" s="1">
        <v>7.7593599999999997E-4</v>
      </c>
      <c r="G642" s="1">
        <v>2.8920999999999998E-6</v>
      </c>
      <c r="H642" s="1">
        <v>2.4697300000000002E-5</v>
      </c>
    </row>
    <row r="643" spans="1:8" x14ac:dyDescent="0.25">
      <c r="A643">
        <v>185</v>
      </c>
      <c r="B643" s="1">
        <v>747.42899999999997</v>
      </c>
      <c r="C643" s="1">
        <v>1.0664299999999999E-3</v>
      </c>
      <c r="D643" s="1">
        <v>-1.67263E-3</v>
      </c>
      <c r="E643" s="1">
        <v>-1.6312799999999999E-4</v>
      </c>
      <c r="F643" s="1">
        <v>7.9061799999999998E-4</v>
      </c>
      <c r="G643" s="1">
        <v>2.85665E-6</v>
      </c>
      <c r="H643" s="1">
        <v>2.4152199999999999E-5</v>
      </c>
    </row>
    <row r="644" spans="1:8" x14ac:dyDescent="0.25">
      <c r="A644">
        <v>186</v>
      </c>
      <c r="B644" s="1">
        <v>754.07899999999995</v>
      </c>
      <c r="C644" s="1">
        <v>1.02213E-3</v>
      </c>
      <c r="D644" s="1">
        <v>-1.64467E-3</v>
      </c>
      <c r="E644" s="1">
        <v>-1.61454E-4</v>
      </c>
      <c r="F644" s="1">
        <v>8.0455000000000001E-4</v>
      </c>
      <c r="G644" s="1">
        <v>3.0515700000000002E-6</v>
      </c>
      <c r="H644" s="1">
        <v>2.3606899999999999E-5</v>
      </c>
    </row>
    <row r="645" spans="1:8" x14ac:dyDescent="0.25">
      <c r="A645">
        <v>187</v>
      </c>
      <c r="B645" s="1">
        <v>760.73699999999997</v>
      </c>
      <c r="C645" s="1">
        <v>9.7853000000000002E-4</v>
      </c>
      <c r="D645" s="1">
        <v>-1.6176700000000001E-3</v>
      </c>
      <c r="E645" s="1">
        <v>-1.5926199999999999E-4</v>
      </c>
      <c r="F645" s="1">
        <v>8.1764499999999998E-4</v>
      </c>
      <c r="G645" s="1">
        <v>3.82757E-6</v>
      </c>
      <c r="H645" s="1">
        <v>2.30697E-5</v>
      </c>
    </row>
    <row r="646" spans="1:8" x14ac:dyDescent="0.25">
      <c r="A646">
        <v>188</v>
      </c>
      <c r="B646" s="1">
        <v>767.404</v>
      </c>
      <c r="C646" s="1">
        <v>9.3557199999999997E-4</v>
      </c>
      <c r="D646" s="1">
        <v>-1.5914E-3</v>
      </c>
      <c r="E646" s="1">
        <v>-1.56902E-4</v>
      </c>
      <c r="F646" s="1">
        <v>8.3047299999999998E-4</v>
      </c>
      <c r="G646" s="1">
        <v>4.7298E-6</v>
      </c>
      <c r="H646" s="1">
        <v>2.24702E-5</v>
      </c>
    </row>
    <row r="647" spans="1:8" x14ac:dyDescent="0.25">
      <c r="A647">
        <v>189</v>
      </c>
      <c r="B647" s="1">
        <v>774.08100000000002</v>
      </c>
      <c r="C647" s="1">
        <v>8.9310799999999999E-4</v>
      </c>
      <c r="D647" s="1">
        <v>-1.56569E-3</v>
      </c>
      <c r="E647" s="1">
        <v>-1.5484E-4</v>
      </c>
      <c r="F647" s="1">
        <v>8.4387000000000004E-4</v>
      </c>
      <c r="G647" s="1">
        <v>5.3986399999999997E-6</v>
      </c>
      <c r="H647" s="1">
        <v>2.1842299999999999E-5</v>
      </c>
    </row>
    <row r="648" spans="1:8" x14ac:dyDescent="0.25">
      <c r="A648">
        <v>190</v>
      </c>
      <c r="B648" s="1">
        <v>780.76700000000005</v>
      </c>
      <c r="C648" s="1">
        <v>8.5108099999999995E-4</v>
      </c>
      <c r="D648" s="1">
        <v>-1.54053E-3</v>
      </c>
      <c r="E648" s="1">
        <v>-1.5331200000000001E-4</v>
      </c>
      <c r="F648" s="1">
        <v>8.5828200000000003E-4</v>
      </c>
      <c r="G648" s="1">
        <v>5.6843199999999996E-6</v>
      </c>
      <c r="H648" s="1">
        <v>2.12074E-5</v>
      </c>
    </row>
    <row r="649" spans="1:8" x14ac:dyDescent="0.25">
      <c r="A649">
        <v>191</v>
      </c>
      <c r="B649" s="1">
        <v>787.46199999999999</v>
      </c>
      <c r="C649" s="1">
        <v>8.0954400000000004E-4</v>
      </c>
      <c r="D649" s="1">
        <v>-1.51592E-3</v>
      </c>
      <c r="E649" s="1">
        <v>-1.51939E-4</v>
      </c>
      <c r="F649" s="1">
        <v>8.7330199999999995E-4</v>
      </c>
      <c r="G649" s="1">
        <v>5.63502E-6</v>
      </c>
      <c r="H649" s="1">
        <v>2.0617700000000001E-5</v>
      </c>
    </row>
    <row r="650" spans="1:8" x14ac:dyDescent="0.25">
      <c r="A650">
        <v>192</v>
      </c>
      <c r="B650" s="1">
        <v>794.16700000000003</v>
      </c>
      <c r="C650" s="1">
        <v>7.6855499999999998E-4</v>
      </c>
      <c r="D650" s="1">
        <v>-1.49197E-3</v>
      </c>
      <c r="E650" s="1">
        <v>-1.50395E-4</v>
      </c>
      <c r="F650" s="1">
        <v>8.8842399999999996E-4</v>
      </c>
      <c r="G650" s="1">
        <v>5.4923099999999998E-6</v>
      </c>
      <c r="H650" s="1">
        <v>2.0100699999999999E-5</v>
      </c>
    </row>
    <row r="651" spans="1:8" x14ac:dyDescent="0.25">
      <c r="A651">
        <v>193</v>
      </c>
      <c r="B651" s="1">
        <v>800.88099999999997</v>
      </c>
      <c r="C651" s="1">
        <v>7.2824800000000002E-4</v>
      </c>
      <c r="D651" s="1">
        <v>-1.46883E-3</v>
      </c>
      <c r="E651" s="1">
        <v>-1.48672E-4</v>
      </c>
      <c r="F651" s="1">
        <v>9.03582E-4</v>
      </c>
      <c r="G651" s="1">
        <v>5.3264600000000003E-6</v>
      </c>
      <c r="H651" s="1">
        <v>1.9653E-5</v>
      </c>
    </row>
    <row r="652" spans="1:8" x14ac:dyDescent="0.25">
      <c r="A652">
        <v>194</v>
      </c>
      <c r="B652" s="1">
        <v>807.60599999999999</v>
      </c>
      <c r="C652" s="1">
        <v>6.8872599999999996E-4</v>
      </c>
      <c r="D652" s="1">
        <v>-1.4465999999999999E-3</v>
      </c>
      <c r="E652" s="1">
        <v>-1.46713E-4</v>
      </c>
      <c r="F652" s="1">
        <v>9.1824199999999999E-4</v>
      </c>
      <c r="G652" s="1">
        <v>5.6302400000000002E-6</v>
      </c>
      <c r="H652" s="1">
        <v>1.9281400000000001E-5</v>
      </c>
    </row>
    <row r="653" spans="1:8" x14ac:dyDescent="0.25">
      <c r="A653">
        <v>195</v>
      </c>
      <c r="B653" s="1">
        <v>814.34199999999998</v>
      </c>
      <c r="C653" s="1">
        <v>6.4992800000000003E-4</v>
      </c>
      <c r="D653" s="1">
        <v>-1.42519E-3</v>
      </c>
      <c r="E653" s="1">
        <v>-1.44287E-4</v>
      </c>
      <c r="F653" s="1">
        <v>9.3203000000000003E-4</v>
      </c>
      <c r="G653" s="1">
        <v>6.4060400000000004E-6</v>
      </c>
      <c r="H653" s="1">
        <v>1.8891900000000001E-5</v>
      </c>
    </row>
    <row r="654" spans="1:8" x14ac:dyDescent="0.25">
      <c r="A654">
        <v>196</v>
      </c>
      <c r="B654" s="1">
        <v>821.08799999999997</v>
      </c>
      <c r="C654" s="1">
        <v>6.1178600000000001E-4</v>
      </c>
      <c r="D654" s="1">
        <v>-1.4044000000000001E-3</v>
      </c>
      <c r="E654" s="1">
        <v>-1.4114999999999999E-4</v>
      </c>
      <c r="F654" s="1">
        <v>9.4509800000000001E-4</v>
      </c>
      <c r="G654" s="1">
        <v>7.0839000000000001E-6</v>
      </c>
      <c r="H654" s="1">
        <v>1.8414699999999998E-5</v>
      </c>
    </row>
    <row r="655" spans="1:8" x14ac:dyDescent="0.25">
      <c r="A655">
        <v>197</v>
      </c>
      <c r="B655" s="1">
        <v>827.846</v>
      </c>
      <c r="C655" s="1">
        <v>5.7431099999999998E-4</v>
      </c>
      <c r="D655" s="1">
        <v>-1.3842100000000001E-3</v>
      </c>
      <c r="E655" s="1">
        <v>-1.3731099999999999E-4</v>
      </c>
      <c r="F655" s="1">
        <v>9.5774599999999999E-4</v>
      </c>
      <c r="G655" s="1">
        <v>7.3344800000000001E-6</v>
      </c>
      <c r="H655" s="1">
        <v>1.78731E-5</v>
      </c>
    </row>
    <row r="656" spans="1:8" x14ac:dyDescent="0.25">
      <c r="A656">
        <v>198</v>
      </c>
      <c r="B656" s="1">
        <v>834.61500000000001</v>
      </c>
      <c r="C656" s="1">
        <v>5.3759000000000001E-4</v>
      </c>
      <c r="D656" s="1">
        <v>-1.3646299999999999E-3</v>
      </c>
      <c r="E656" s="1">
        <v>-1.3304899999999999E-4</v>
      </c>
      <c r="F656" s="1">
        <v>9.7019000000000001E-4</v>
      </c>
      <c r="G656" s="1">
        <v>7.1607400000000002E-6</v>
      </c>
      <c r="H656" s="1">
        <v>1.7265499999999999E-5</v>
      </c>
    </row>
    <row r="657" spans="1:8" x14ac:dyDescent="0.25">
      <c r="A657">
        <v>199</v>
      </c>
      <c r="B657" s="1">
        <v>841.39599999999996</v>
      </c>
      <c r="C657" s="1">
        <v>5.0173600000000002E-4</v>
      </c>
      <c r="D657" s="1">
        <v>-1.3457199999999999E-3</v>
      </c>
      <c r="E657" s="1">
        <v>-1.2861200000000001E-4</v>
      </c>
      <c r="F657" s="1">
        <v>9.8224199999999992E-4</v>
      </c>
      <c r="G657" s="1">
        <v>7.0092499999999998E-6</v>
      </c>
      <c r="H657" s="1">
        <v>1.66587E-5</v>
      </c>
    </row>
    <row r="658" spans="1:8" x14ac:dyDescent="0.25">
      <c r="A658">
        <v>200</v>
      </c>
      <c r="B658" s="1">
        <v>848.18899999999996</v>
      </c>
      <c r="C658" s="1">
        <v>4.6684299999999999E-4</v>
      </c>
      <c r="D658" s="1">
        <v>-1.3275299999999999E-3</v>
      </c>
      <c r="E658" s="1">
        <v>-1.24234E-4</v>
      </c>
      <c r="F658" s="1">
        <v>9.9410899999999996E-4</v>
      </c>
      <c r="G658" s="1">
        <v>6.9432900000000002E-6</v>
      </c>
      <c r="H658" s="1">
        <v>1.6125199999999999E-5</v>
      </c>
    </row>
    <row r="659" spans="1:8" x14ac:dyDescent="0.25">
      <c r="A659">
        <v>201</v>
      </c>
      <c r="B659" s="1">
        <v>854.995</v>
      </c>
      <c r="C659" s="1">
        <v>4.33003E-4</v>
      </c>
      <c r="D659" s="1">
        <v>-1.31007E-3</v>
      </c>
      <c r="E659" s="1">
        <v>-1.20288E-4</v>
      </c>
      <c r="F659" s="1">
        <v>1.00606E-3</v>
      </c>
      <c r="G659" s="1">
        <v>6.9907499999999999E-6</v>
      </c>
      <c r="H659" s="1">
        <v>1.5692399999999999E-5</v>
      </c>
    </row>
    <row r="660" spans="1:8" x14ac:dyDescent="0.25">
      <c r="A660">
        <v>202</v>
      </c>
      <c r="B660" s="1">
        <v>861.81399999999996</v>
      </c>
      <c r="C660" s="1">
        <v>4.0025500000000002E-4</v>
      </c>
      <c r="D660" s="1">
        <v>-1.2932600000000001E-3</v>
      </c>
      <c r="E660" s="1">
        <v>-1.17256E-4</v>
      </c>
      <c r="F660" s="1">
        <v>1.01815E-3</v>
      </c>
      <c r="G660" s="1">
        <v>7.4224500000000004E-6</v>
      </c>
      <c r="H660" s="1">
        <v>1.5315199999999999E-5</v>
      </c>
    </row>
    <row r="661" spans="1:8" x14ac:dyDescent="0.25">
      <c r="A661">
        <v>203</v>
      </c>
      <c r="B661" s="1">
        <v>868.64599999999996</v>
      </c>
      <c r="C661" s="1">
        <v>3.6858399999999998E-4</v>
      </c>
      <c r="D661" s="1">
        <v>-1.27706E-3</v>
      </c>
      <c r="E661" s="1">
        <v>-1.15412E-4</v>
      </c>
      <c r="F661" s="1">
        <v>1.0306099999999999E-3</v>
      </c>
      <c r="G661" s="1">
        <v>8.2457800000000002E-6</v>
      </c>
      <c r="H661" s="1">
        <v>1.4969E-5</v>
      </c>
    </row>
    <row r="662" spans="1:8" x14ac:dyDescent="0.25">
      <c r="A662">
        <v>204</v>
      </c>
      <c r="B662" s="1">
        <v>875.49300000000005</v>
      </c>
      <c r="C662" s="1">
        <v>3.3796199999999997E-4</v>
      </c>
      <c r="D662" s="1">
        <v>-1.26144E-3</v>
      </c>
      <c r="E662" s="1">
        <v>-1.14574E-4</v>
      </c>
      <c r="F662" s="1">
        <v>1.0436899999999999E-3</v>
      </c>
      <c r="G662" s="1">
        <v>9.0560400000000005E-6</v>
      </c>
      <c r="H662" s="1">
        <v>1.4691900000000001E-5</v>
      </c>
    </row>
    <row r="663" spans="1:8" x14ac:dyDescent="0.25">
      <c r="A663">
        <v>205</v>
      </c>
      <c r="B663" s="1">
        <v>882.35400000000004</v>
      </c>
      <c r="C663" s="1">
        <v>3.0843500000000002E-4</v>
      </c>
      <c r="D663" s="1">
        <v>-1.2463800000000001E-3</v>
      </c>
      <c r="E663" s="1">
        <v>-1.1404300000000001E-4</v>
      </c>
      <c r="F663" s="1">
        <v>1.0569900000000001E-3</v>
      </c>
      <c r="G663" s="1">
        <v>9.47551E-6</v>
      </c>
      <c r="H663" s="1">
        <v>1.4474199999999999E-5</v>
      </c>
    </row>
    <row r="664" spans="1:8" x14ac:dyDescent="0.25">
      <c r="A664">
        <v>206</v>
      </c>
      <c r="B664" s="1">
        <v>889.23</v>
      </c>
      <c r="C664" s="1">
        <v>2.8012499999999999E-4</v>
      </c>
      <c r="D664" s="1">
        <v>-1.23197E-3</v>
      </c>
      <c r="E664" s="1">
        <v>-1.13099E-4</v>
      </c>
      <c r="F664" s="1">
        <v>1.0697899999999999E-3</v>
      </c>
      <c r="G664" s="1">
        <v>9.4935600000000006E-6</v>
      </c>
      <c r="H664" s="1">
        <v>1.4335000000000001E-5</v>
      </c>
    </row>
    <row r="665" spans="1:8" x14ac:dyDescent="0.25">
      <c r="A665">
        <v>207</v>
      </c>
      <c r="B665" s="1">
        <v>896.12099999999998</v>
      </c>
      <c r="C665" s="1">
        <v>2.5310900000000001E-4</v>
      </c>
      <c r="D665" s="1">
        <v>-1.21839E-3</v>
      </c>
      <c r="E665" s="1">
        <v>-1.11581E-4</v>
      </c>
      <c r="F665" s="1">
        <v>1.0816599999999999E-3</v>
      </c>
      <c r="G665" s="1">
        <v>9.5147200000000003E-6</v>
      </c>
      <c r="H665" s="1">
        <v>1.43191E-5</v>
      </c>
    </row>
    <row r="666" spans="1:8" x14ac:dyDescent="0.25">
      <c r="A666">
        <v>208</v>
      </c>
      <c r="B666" s="1">
        <v>903.029</v>
      </c>
      <c r="C666" s="1">
        <v>2.27397E-4</v>
      </c>
      <c r="D666" s="1">
        <v>-1.2056600000000001E-3</v>
      </c>
      <c r="E666" s="1">
        <v>-1.0995800000000001E-4</v>
      </c>
      <c r="F666" s="1">
        <v>1.0928699999999999E-3</v>
      </c>
      <c r="G666" s="1">
        <v>9.6389099999999992E-6</v>
      </c>
      <c r="H666" s="1">
        <v>1.42908E-5</v>
      </c>
    </row>
    <row r="667" spans="1:8" x14ac:dyDescent="0.25">
      <c r="A667">
        <v>209</v>
      </c>
      <c r="B667" s="1">
        <v>909.95399999999995</v>
      </c>
      <c r="C667" s="1">
        <v>2.0294900000000001E-4</v>
      </c>
      <c r="D667" s="1">
        <v>-1.19378E-3</v>
      </c>
      <c r="E667" s="1">
        <v>-1.08658E-4</v>
      </c>
      <c r="F667" s="1">
        <v>1.10384E-3</v>
      </c>
      <c r="G667" s="1">
        <v>9.87893E-6</v>
      </c>
      <c r="H667" s="1">
        <v>1.4230700000000001E-5</v>
      </c>
    </row>
    <row r="668" spans="1:8" x14ac:dyDescent="0.25">
      <c r="A668">
        <v>210</v>
      </c>
      <c r="B668" s="1">
        <v>916.89599999999996</v>
      </c>
      <c r="C668" s="1">
        <v>1.7967800000000001E-4</v>
      </c>
      <c r="D668" s="1">
        <v>-1.18271E-3</v>
      </c>
      <c r="E668" s="1">
        <v>-1.07861E-4</v>
      </c>
      <c r="F668" s="1">
        <v>1.1148600000000001E-3</v>
      </c>
      <c r="G668" s="1">
        <v>1.0184799999999999E-5</v>
      </c>
      <c r="H668" s="1">
        <v>1.4153400000000001E-5</v>
      </c>
    </row>
    <row r="669" spans="1:8" x14ac:dyDescent="0.25">
      <c r="A669">
        <v>211</v>
      </c>
      <c r="B669" s="1">
        <v>923.85699999999997</v>
      </c>
      <c r="C669" s="1">
        <v>1.5752799999999999E-4</v>
      </c>
      <c r="D669" s="1">
        <v>-1.1723599999999999E-3</v>
      </c>
      <c r="E669" s="1">
        <v>-1.07308E-4</v>
      </c>
      <c r="F669" s="1">
        <v>1.1257999999999999E-3</v>
      </c>
      <c r="G669" s="1">
        <v>1.0434E-5</v>
      </c>
      <c r="H669" s="1">
        <v>1.4098500000000001E-5</v>
      </c>
    </row>
    <row r="670" spans="1:8" x14ac:dyDescent="0.25">
      <c r="A670">
        <v>212</v>
      </c>
      <c r="B670" s="1">
        <v>930.83600000000001</v>
      </c>
      <c r="C670" s="1">
        <v>1.3652E-4</v>
      </c>
      <c r="D670" s="1">
        <v>-1.1626500000000001E-3</v>
      </c>
      <c r="E670" s="1">
        <v>-1.06474E-4</v>
      </c>
      <c r="F670" s="1">
        <v>1.13601E-3</v>
      </c>
      <c r="G670" s="1">
        <v>1.0655900000000001E-5</v>
      </c>
      <c r="H670" s="1">
        <v>1.4060799999999999E-5</v>
      </c>
    </row>
    <row r="671" spans="1:8" x14ac:dyDescent="0.25">
      <c r="A671">
        <v>213</v>
      </c>
      <c r="B671" s="1">
        <v>937.83399999999995</v>
      </c>
      <c r="C671" s="1">
        <v>1.1678E-4</v>
      </c>
      <c r="D671" s="1">
        <v>-1.15365E-3</v>
      </c>
      <c r="E671" s="1">
        <v>-1.05074E-4</v>
      </c>
      <c r="F671" s="1">
        <v>1.1449800000000001E-3</v>
      </c>
      <c r="G671" s="1">
        <v>1.09909E-5</v>
      </c>
      <c r="H671" s="1">
        <v>1.40224E-5</v>
      </c>
    </row>
    <row r="672" spans="1:8" x14ac:dyDescent="0.25">
      <c r="A672">
        <v>214</v>
      </c>
      <c r="B672" s="1">
        <v>944.85299999999995</v>
      </c>
      <c r="C672" s="1">
        <v>9.8484299999999995E-5</v>
      </c>
      <c r="D672" s="1">
        <v>-1.1453699999999999E-3</v>
      </c>
      <c r="E672" s="1">
        <v>-1.0325E-4</v>
      </c>
      <c r="F672" s="1">
        <v>1.1527200000000001E-3</v>
      </c>
      <c r="G672" s="1">
        <v>1.14009E-5</v>
      </c>
      <c r="H672" s="1">
        <v>1.39862E-5</v>
      </c>
    </row>
    <row r="673" spans="1:8" x14ac:dyDescent="0.25">
      <c r="A673">
        <v>215</v>
      </c>
      <c r="B673" s="1">
        <v>951.89300000000003</v>
      </c>
      <c r="C673" s="1">
        <v>8.1732100000000003E-5</v>
      </c>
      <c r="D673" s="1">
        <v>-1.13776E-3</v>
      </c>
      <c r="E673" s="1">
        <v>-1.01374E-4</v>
      </c>
      <c r="F673" s="1">
        <v>1.1596600000000001E-3</v>
      </c>
      <c r="G673" s="1">
        <v>1.16538E-5</v>
      </c>
      <c r="H673" s="1">
        <v>1.39167E-5</v>
      </c>
    </row>
    <row r="674" spans="1:8" x14ac:dyDescent="0.25">
      <c r="A674">
        <v>216</v>
      </c>
      <c r="B674" s="1">
        <v>958.95500000000004</v>
      </c>
      <c r="C674" s="1">
        <v>6.6542400000000002E-5</v>
      </c>
      <c r="D674" s="1">
        <v>-1.13086E-3</v>
      </c>
      <c r="E674" s="1">
        <v>-9.9612799999999996E-5</v>
      </c>
      <c r="F674" s="1">
        <v>1.16584E-3</v>
      </c>
      <c r="G674" s="1">
        <v>1.19474E-5</v>
      </c>
      <c r="H674" s="1">
        <v>1.3863600000000001E-5</v>
      </c>
    </row>
    <row r="675" spans="1:8" x14ac:dyDescent="0.25">
      <c r="A675">
        <v>217</v>
      </c>
      <c r="B675" s="1">
        <v>966.04</v>
      </c>
      <c r="C675" s="1">
        <v>5.2942000000000002E-5</v>
      </c>
      <c r="D675" s="1">
        <v>-1.12469E-3</v>
      </c>
      <c r="E675" s="1">
        <v>-9.8012700000000004E-5</v>
      </c>
      <c r="F675" s="1">
        <v>1.1712999999999999E-3</v>
      </c>
      <c r="G675" s="1">
        <v>1.2362500000000001E-5</v>
      </c>
      <c r="H675" s="1">
        <v>1.39033E-5</v>
      </c>
    </row>
    <row r="676" spans="1:8" x14ac:dyDescent="0.25">
      <c r="A676">
        <v>218</v>
      </c>
      <c r="B676" s="1">
        <v>973.149</v>
      </c>
      <c r="C676" s="1">
        <v>4.0966700000000002E-5</v>
      </c>
      <c r="D676" s="1">
        <v>-1.11918E-3</v>
      </c>
      <c r="E676" s="1">
        <v>-9.6796E-5</v>
      </c>
      <c r="F676" s="1">
        <v>1.1764E-3</v>
      </c>
      <c r="G676" s="1">
        <v>1.2659E-5</v>
      </c>
      <c r="H676" s="1">
        <v>1.4053000000000001E-5</v>
      </c>
    </row>
    <row r="677" spans="1:8" x14ac:dyDescent="0.25">
      <c r="A677">
        <v>219</v>
      </c>
      <c r="B677" s="1">
        <v>980.28200000000004</v>
      </c>
      <c r="C677" s="1">
        <v>3.0622700000000001E-5</v>
      </c>
      <c r="D677" s="1">
        <v>-1.1143699999999999E-3</v>
      </c>
      <c r="E677" s="1">
        <v>-9.6350900000000006E-5</v>
      </c>
      <c r="F677" s="1">
        <v>1.18133E-3</v>
      </c>
      <c r="G677" s="1">
        <v>1.3002399999999999E-5</v>
      </c>
      <c r="H677" s="1">
        <v>1.42356E-5</v>
      </c>
    </row>
    <row r="678" spans="1:8" x14ac:dyDescent="0.25">
      <c r="A678">
        <v>220</v>
      </c>
      <c r="B678" s="1">
        <v>987.44100000000003</v>
      </c>
      <c r="C678" s="1">
        <v>2.19182E-5</v>
      </c>
      <c r="D678" s="1">
        <v>-1.11031E-3</v>
      </c>
      <c r="E678" s="1">
        <v>-9.6622700000000006E-5</v>
      </c>
      <c r="F678" s="1">
        <v>1.1858999999999999E-3</v>
      </c>
      <c r="G678" s="1">
        <v>1.35057E-5</v>
      </c>
      <c r="H678" s="1">
        <v>1.43942E-5</v>
      </c>
    </row>
    <row r="679" spans="1:8" x14ac:dyDescent="0.25">
      <c r="A679">
        <v>221</v>
      </c>
      <c r="B679" s="1">
        <v>994.62699999999995</v>
      </c>
      <c r="C679" s="1">
        <v>1.48822E-5</v>
      </c>
      <c r="D679" s="1">
        <v>-1.1070400000000001E-3</v>
      </c>
      <c r="E679" s="1">
        <v>-9.7132299999999998E-5</v>
      </c>
      <c r="F679" s="1">
        <v>1.1900000000000001E-3</v>
      </c>
      <c r="G679" s="1">
        <v>1.3851E-5</v>
      </c>
      <c r="H679" s="1">
        <v>1.456E-5</v>
      </c>
    </row>
    <row r="680" spans="1:8" x14ac:dyDescent="0.25">
      <c r="A680">
        <v>222</v>
      </c>
      <c r="B680" s="1">
        <v>1001.84</v>
      </c>
      <c r="C680" s="1">
        <v>9.5478599999999994E-6</v>
      </c>
      <c r="D680" s="1">
        <v>-1.10461E-3</v>
      </c>
      <c r="E680" s="1">
        <v>-9.7586799999999999E-5</v>
      </c>
      <c r="F680" s="1">
        <v>1.19344E-3</v>
      </c>
      <c r="G680" s="1">
        <v>1.3931700000000001E-5</v>
      </c>
      <c r="H680" s="1">
        <v>1.4724E-5</v>
      </c>
    </row>
    <row r="681" spans="1:8" x14ac:dyDescent="0.25">
      <c r="A681">
        <v>223</v>
      </c>
      <c r="B681" s="1">
        <v>1009.08</v>
      </c>
      <c r="C681" s="1">
        <v>5.9332799999999999E-6</v>
      </c>
      <c r="D681" s="1">
        <v>-1.10304E-3</v>
      </c>
      <c r="E681" s="1">
        <v>-9.8098799999999997E-5</v>
      </c>
      <c r="F681" s="1">
        <v>1.1962400000000001E-3</v>
      </c>
      <c r="G681" s="1">
        <v>1.3802799999999999E-5</v>
      </c>
      <c r="H681" s="1">
        <v>1.4836400000000001E-5</v>
      </c>
    </row>
    <row r="682" spans="1:8" x14ac:dyDescent="0.25">
      <c r="A682">
        <v>224</v>
      </c>
      <c r="B682" s="1">
        <v>1016.36</v>
      </c>
      <c r="C682" s="1">
        <v>4.0780900000000001E-6</v>
      </c>
      <c r="D682" s="1">
        <v>-1.1023000000000001E-3</v>
      </c>
      <c r="E682" s="1">
        <v>-9.8563199999999998E-5</v>
      </c>
      <c r="F682" s="1">
        <v>1.19815E-3</v>
      </c>
      <c r="G682" s="1">
        <v>1.3539100000000001E-5</v>
      </c>
      <c r="H682" s="1">
        <v>1.49071E-5</v>
      </c>
    </row>
    <row r="684" spans="1:8" x14ac:dyDescent="0.25">
      <c r="A68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&lt;U&gt;</vt:lpstr>
      <vt:lpstr>Rij</vt:lpstr>
      <vt:lpstr>Diss.</vt:lpstr>
      <vt:lpstr>DNS</vt:lpstr>
      <vt:lpstr>DNS!_1020</vt:lpstr>
      <vt:lpstr>Diss.!diss1</vt:lpstr>
      <vt:lpstr>Rij!fluct1</vt:lpstr>
      <vt:lpstr>'&lt;U&gt;'!moy1_1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Flageul</dc:creator>
  <cp:lastModifiedBy>Cedric Flageul</cp:lastModifiedBy>
  <dcterms:created xsi:type="dcterms:W3CDTF">2016-04-14T10:31:36Z</dcterms:created>
  <dcterms:modified xsi:type="dcterms:W3CDTF">2016-06-03T06:31:02Z</dcterms:modified>
</cp:coreProperties>
</file>