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8" i="4" s="1"/>
  <c r="N37" i="4" l="1"/>
  <c r="M36" i="4"/>
  <c r="N34" i="4"/>
  <c r="M34" i="4"/>
  <c r="P32" i="4" l="1"/>
  <c r="M32" i="4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refreshOnLoad="1" saveData="1">
    <textPr prompt="0" codePage="852" sourceFile="D:\Users\Flageul\Documents\stats\1020_ygrid_wale\csv\diss1.csv" space="1" consecutive="1">
      <textFields count="3">
        <textField/>
        <textField/>
        <textField/>
      </textFields>
    </textPr>
  </connection>
  <connection id="3" name="fluct1" type="6" refreshedVersion="4" background="1" refreshOnLoad="1" saveData="1">
    <textPr prompt="0" codePage="852" sourceFile="D:\Users\Flageul\Documents\stats\1020_ygrid_wale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refreshOnLoad="1" saveData="1">
    <textPr prompt="0" codePage="852" sourceFile="D:\Users\Flageul\Documents\stats\1020_ygrid_wale\csv\moy1.csv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<sst xmlns="http://schemas.openxmlformats.org/spreadsheetml/2006/main" count="55" uniqueCount="45">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</sst>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0.50012946075362297</c:v>
                </c:pt>
                <c:pt idx="1">
                  <c:v>1.5432579114390199</c:v>
                </c:pt>
                <c:pt idx="2">
                  <c:v>2.6704123358119598</c:v>
                </c:pt>
                <c:pt idx="3">
                  <c:v>3.8698088107681201</c:v>
                </c:pt>
                <c:pt idx="4">
                  <c:v>5.1141064474343496</c:v>
                </c:pt>
                <c:pt idx="5">
                  <c:v>6.3613896182816898</c:v>
                </c:pt>
                <c:pt idx="6">
                  <c:v>7.5635229086404001</c:v>
                </c:pt>
                <c:pt idx="7">
                  <c:v>8.6788330478911906</c:v>
                </c:pt>
                <c:pt idx="8">
                  <c:v>9.6818404482272697</c:v>
                </c:pt>
                <c:pt idx="9">
                  <c:v>10.5648769370263</c:v>
                </c:pt>
                <c:pt idx="10">
                  <c:v>11.333314355191501</c:v>
                </c:pt>
                <c:pt idx="11">
                  <c:v>11.999238435916199</c:v>
                </c:pt>
                <c:pt idx="12">
                  <c:v>12.576739809929</c:v>
                </c:pt>
                <c:pt idx="13">
                  <c:v>13.0794086409404</c:v>
                </c:pt>
                <c:pt idx="14">
                  <c:v>13.5193579272959</c:v>
                </c:pt>
                <c:pt idx="15">
                  <c:v>13.9070380989409</c:v>
                </c:pt>
                <c:pt idx="16">
                  <c:v>14.251354560521699</c:v>
                </c:pt>
                <c:pt idx="17">
                  <c:v>14.559850670852001</c:v>
                </c:pt>
                <c:pt idx="18">
                  <c:v>14.838927075916301</c:v>
                </c:pt>
                <c:pt idx="19">
                  <c:v>15.0940210529834</c:v>
                </c:pt>
                <c:pt idx="20">
                  <c:v>15.329827055393601</c:v>
                </c:pt>
                <c:pt idx="21">
                  <c:v>15.550434855997899</c:v>
                </c:pt>
                <c:pt idx="22">
                  <c:v>15.759394983523</c:v>
                </c:pt>
                <c:pt idx="23">
                  <c:v>15.959689639742599</c:v>
                </c:pt>
                <c:pt idx="24">
                  <c:v>16.153896290391</c:v>
                </c:pt>
                <c:pt idx="25">
                  <c:v>16.344382762475899</c:v>
                </c:pt>
                <c:pt idx="26">
                  <c:v>16.533272102525999</c:v>
                </c:pt>
                <c:pt idx="27">
                  <c:v>16.722361387026499</c:v>
                </c:pt>
                <c:pt idx="28">
                  <c:v>16.913199276630401</c:v>
                </c:pt>
                <c:pt idx="29">
                  <c:v>17.1071926531983</c:v>
                </c:pt>
                <c:pt idx="30">
                  <c:v>17.305712045054499</c:v>
                </c:pt>
                <c:pt idx="31">
                  <c:v>17.510331560327302</c:v>
                </c:pt>
                <c:pt idx="32">
                  <c:v>17.721984273118899</c:v>
                </c:pt>
                <c:pt idx="33">
                  <c:v>17.9330892592947</c:v>
                </c:pt>
                <c:pt idx="34">
                  <c:v>18.135659646896201</c:v>
                </c:pt>
                <c:pt idx="35">
                  <c:v>18.329666353094101</c:v>
                </c:pt>
                <c:pt idx="36">
                  <c:v>18.5160763819582</c:v>
                </c:pt>
                <c:pt idx="37">
                  <c:v>18.695510167177101</c:v>
                </c:pt>
                <c:pt idx="38">
                  <c:v>18.868798992951199</c:v>
                </c:pt>
                <c:pt idx="39">
                  <c:v>19.036612976135601</c:v>
                </c:pt>
                <c:pt idx="40">
                  <c:v>19.199547102943601</c:v>
                </c:pt>
                <c:pt idx="41">
                  <c:v>19.3577964706875</c:v>
                </c:pt>
                <c:pt idx="42">
                  <c:v>19.511644636951601</c:v>
                </c:pt>
                <c:pt idx="43">
                  <c:v>19.6612733694183</c:v>
                </c:pt>
                <c:pt idx="44">
                  <c:v>19.806725080546599</c:v>
                </c:pt>
                <c:pt idx="45">
                  <c:v>19.948034912088499</c:v>
                </c:pt>
                <c:pt idx="46">
                  <c:v>20.0852234643814</c:v>
                </c:pt>
                <c:pt idx="47">
                  <c:v>20.218696685248801</c:v>
                </c:pt>
                <c:pt idx="48">
                  <c:v>20.348717531937901</c:v>
                </c:pt>
                <c:pt idx="49">
                  <c:v>20.475668928365899</c:v>
                </c:pt>
                <c:pt idx="50">
                  <c:v>20.599649029081199</c:v>
                </c:pt>
                <c:pt idx="51">
                  <c:v>20.720345193670401</c:v>
                </c:pt>
                <c:pt idx="52">
                  <c:v>20.837747727857</c:v>
                </c:pt>
                <c:pt idx="53">
                  <c:v>20.952288026940401</c:v>
                </c:pt>
                <c:pt idx="54">
                  <c:v>21.063941855229402</c:v>
                </c:pt>
                <c:pt idx="55">
                  <c:v>21.172590457838499</c:v>
                </c:pt>
                <c:pt idx="56">
                  <c:v>21.278134468434502</c:v>
                </c:pt>
                <c:pt idx="57">
                  <c:v>21.380493909237401</c:v>
                </c:pt>
                <c:pt idx="58">
                  <c:v>21.479838430083898</c:v>
                </c:pt>
                <c:pt idx="59">
                  <c:v>21.576347375087099</c:v>
                </c:pt>
                <c:pt idx="60">
                  <c:v>21.670042556368902</c:v>
                </c:pt>
                <c:pt idx="61">
                  <c:v>21.761023340262401</c:v>
                </c:pt>
                <c:pt idx="62">
                  <c:v>21.849275185352901</c:v>
                </c:pt>
                <c:pt idx="63">
                  <c:v>21.934596935405299</c:v>
                </c:pt>
                <c:pt idx="64">
                  <c:v>22.016862564826699</c:v>
                </c:pt>
                <c:pt idx="65">
                  <c:v>22.095984825129602</c:v>
                </c:pt>
                <c:pt idx="66">
                  <c:v>22.171907974224698</c:v>
                </c:pt>
                <c:pt idx="67">
                  <c:v>22.244682907063002</c:v>
                </c:pt>
                <c:pt idx="68">
                  <c:v>22.314423531392201</c:v>
                </c:pt>
                <c:pt idx="69">
                  <c:v>22.381154082903201</c:v>
                </c:pt>
                <c:pt idx="70">
                  <c:v>22.4447388417266</c:v>
                </c:pt>
                <c:pt idx="71">
                  <c:v>22.505013005163701</c:v>
                </c:pt>
                <c:pt idx="72">
                  <c:v>22.5618747833126</c:v>
                </c:pt>
                <c:pt idx="73">
                  <c:v>22.615268434083902</c:v>
                </c:pt>
                <c:pt idx="74">
                  <c:v>22.6651915339087</c:v>
                </c:pt>
                <c:pt idx="75">
                  <c:v>22.711634388510401</c:v>
                </c:pt>
                <c:pt idx="76">
                  <c:v>22.754291628183001</c:v>
                </c:pt>
                <c:pt idx="77">
                  <c:v>22.792913625309399</c:v>
                </c:pt>
                <c:pt idx="78">
                  <c:v>22.8274349435241</c:v>
                </c:pt>
                <c:pt idx="79">
                  <c:v>22.857901630639802</c:v>
                </c:pt>
                <c:pt idx="80">
                  <c:v>22.884279756689299</c:v>
                </c:pt>
                <c:pt idx="81">
                  <c:v>22.906532968135998</c:v>
                </c:pt>
                <c:pt idx="82">
                  <c:v>22.924690347809101</c:v>
                </c:pt>
                <c:pt idx="83">
                  <c:v>22.938637987961201</c:v>
                </c:pt>
                <c:pt idx="84">
                  <c:v>22.948128684544201</c:v>
                </c:pt>
                <c:pt idx="85">
                  <c:v>22.952995211290499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496"/>
        <c:axId val="39468032"/>
      </c:scatterChart>
      <c:valAx>
        <c:axId val="3946649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39468032"/>
        <c:crosses val="autoZero"/>
        <c:crossBetween val="midCat"/>
      </c:valAx>
      <c:valAx>
        <c:axId val="394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3.4892871849235097E-5</c:v>
                </c:pt>
                <c:pt idx="1">
                  <c:v>3.55767761339149E-4</c:v>
                </c:pt>
                <c:pt idx="2">
                  <c:v>1.4137204737433801E-3</c:v>
                </c:pt>
                <c:pt idx="3">
                  <c:v>3.14985538227871E-3</c:v>
                </c:pt>
                <c:pt idx="4">
                  <c:v>6.1739868087453001E-3</c:v>
                </c:pt>
                <c:pt idx="5">
                  <c:v>1.27035076476666E-2</c:v>
                </c:pt>
                <c:pt idx="6">
                  <c:v>2.81212685223538E-2</c:v>
                </c:pt>
                <c:pt idx="7">
                  <c:v>5.8939906857597299E-2</c:v>
                </c:pt>
                <c:pt idx="8">
                  <c:v>0.106879997323841</c:v>
                </c:pt>
                <c:pt idx="9">
                  <c:v>0.167912736107524</c:v>
                </c:pt>
                <c:pt idx="10">
                  <c:v>0.23666292188854601</c:v>
                </c:pt>
                <c:pt idx="11">
                  <c:v>0.30976650789955101</c:v>
                </c:pt>
                <c:pt idx="12">
                  <c:v>0.38622640450768703</c:v>
                </c:pt>
                <c:pt idx="13">
                  <c:v>0.46624980161662699</c:v>
                </c:pt>
                <c:pt idx="14">
                  <c:v>0.55003197863167297</c:v>
                </c:pt>
                <c:pt idx="15">
                  <c:v>0.636915182049273</c:v>
                </c:pt>
                <c:pt idx="16">
                  <c:v>0.72511468399443402</c:v>
                </c:pt>
                <c:pt idx="17">
                  <c:v>0.812019861527705</c:v>
                </c:pt>
                <c:pt idx="18">
                  <c:v>0.89478093945589898</c:v>
                </c:pt>
                <c:pt idx="19">
                  <c:v>0.97099493704064599</c:v>
                </c:pt>
                <c:pt idx="20">
                  <c:v>1.03916610675831</c:v>
                </c:pt>
                <c:pt idx="21">
                  <c:v>1.0989782927217</c:v>
                </c:pt>
                <c:pt idx="22">
                  <c:v>1.1513150579145901</c:v>
                </c:pt>
                <c:pt idx="23">
                  <c:v>1.1976756928569601</c:v>
                </c:pt>
                <c:pt idx="24">
                  <c:v>1.23926753009284</c:v>
                </c:pt>
                <c:pt idx="25">
                  <c:v>1.2769521207989001</c:v>
                </c:pt>
                <c:pt idx="26">
                  <c:v>1.3122379522090499</c:v>
                </c:pt>
                <c:pt idx="27">
                  <c:v>1.3460714566466101</c:v>
                </c:pt>
                <c:pt idx="28">
                  <c:v>1.3793074762100499</c:v>
                </c:pt>
                <c:pt idx="29">
                  <c:v>1.41289553392162</c:v>
                </c:pt>
                <c:pt idx="30">
                  <c:v>1.4463699142183399</c:v>
                </c:pt>
                <c:pt idx="31">
                  <c:v>1.48130853198603</c:v>
                </c:pt>
                <c:pt idx="32">
                  <c:v>1.5205082436213</c:v>
                </c:pt>
                <c:pt idx="33">
                  <c:v>1.4755069131515599</c:v>
                </c:pt>
                <c:pt idx="34">
                  <c:v>1.4312238309634999</c:v>
                </c:pt>
                <c:pt idx="35">
                  <c:v>1.3933071363049601</c:v>
                </c:pt>
                <c:pt idx="36">
                  <c:v>1.3593893537839701</c:v>
                </c:pt>
                <c:pt idx="37">
                  <c:v>1.3283575302487001</c:v>
                </c:pt>
                <c:pt idx="38">
                  <c:v>1.2994777377740301</c:v>
                </c:pt>
                <c:pt idx="39">
                  <c:v>1.2723186353998801</c:v>
                </c:pt>
                <c:pt idx="40">
                  <c:v>1.24586285549299</c:v>
                </c:pt>
                <c:pt idx="41">
                  <c:v>1.2200296629662899</c:v>
                </c:pt>
                <c:pt idx="42">
                  <c:v>1.19489157617063</c:v>
                </c:pt>
                <c:pt idx="43">
                  <c:v>1.1702127220084699</c:v>
                </c:pt>
                <c:pt idx="44">
                  <c:v>1.1461554752487899</c:v>
                </c:pt>
                <c:pt idx="45">
                  <c:v>1.12258399590379</c:v>
                </c:pt>
                <c:pt idx="46">
                  <c:v>1.0988785611435401</c:v>
                </c:pt>
                <c:pt idx="47">
                  <c:v>1.07571580788831</c:v>
                </c:pt>
                <c:pt idx="48">
                  <c:v>1.05333839369674</c:v>
                </c:pt>
                <c:pt idx="49">
                  <c:v>1.03125369131014</c:v>
                </c:pt>
                <c:pt idx="50">
                  <c:v>1.0091137332570399</c:v>
                </c:pt>
                <c:pt idx="51">
                  <c:v>0.98710192613580705</c:v>
                </c:pt>
                <c:pt idx="52">
                  <c:v>0.96577399269335296</c:v>
                </c:pt>
                <c:pt idx="53">
                  <c:v>0.94459569430958201</c:v>
                </c:pt>
                <c:pt idx="54">
                  <c:v>0.92313350392026905</c:v>
                </c:pt>
                <c:pt idx="55">
                  <c:v>0.90151790932721598</c:v>
                </c:pt>
                <c:pt idx="56">
                  <c:v>0.87965618956207203</c:v>
                </c:pt>
                <c:pt idx="57">
                  <c:v>0.85808778466510904</c:v>
                </c:pt>
                <c:pt idx="58">
                  <c:v>0.83654101466076103</c:v>
                </c:pt>
                <c:pt idx="59">
                  <c:v>0.81485146944172904</c:v>
                </c:pt>
                <c:pt idx="60">
                  <c:v>0.79344182093448201</c:v>
                </c:pt>
                <c:pt idx="61">
                  <c:v>0.77250904465959502</c:v>
                </c:pt>
                <c:pt idx="62">
                  <c:v>0.75193026648827299</c:v>
                </c:pt>
                <c:pt idx="63">
                  <c:v>0.73180318266034405</c:v>
                </c:pt>
                <c:pt idx="64">
                  <c:v>0.71198893787198003</c:v>
                </c:pt>
                <c:pt idx="65">
                  <c:v>0.692029505616097</c:v>
                </c:pt>
                <c:pt idx="66">
                  <c:v>0.67194471159568503</c:v>
                </c:pt>
                <c:pt idx="67">
                  <c:v>0.65208470938635299</c:v>
                </c:pt>
                <c:pt idx="68">
                  <c:v>0.63281570912164697</c:v>
                </c:pt>
                <c:pt idx="69">
                  <c:v>0.61425003132420397</c:v>
                </c:pt>
                <c:pt idx="70">
                  <c:v>0.596160698078813</c:v>
                </c:pt>
                <c:pt idx="71">
                  <c:v>0.57843919569933999</c:v>
                </c:pt>
                <c:pt idx="72">
                  <c:v>0.56101455118439902</c:v>
                </c:pt>
                <c:pt idx="73">
                  <c:v>0.544182906260963</c:v>
                </c:pt>
                <c:pt idx="74">
                  <c:v>0.528011879391317</c:v>
                </c:pt>
                <c:pt idx="75">
                  <c:v>0.512784231837489</c:v>
                </c:pt>
                <c:pt idx="76">
                  <c:v>0.49876267300981197</c:v>
                </c:pt>
                <c:pt idx="77">
                  <c:v>0.48573628155100801</c:v>
                </c:pt>
                <c:pt idx="78">
                  <c:v>0.47375458402710002</c:v>
                </c:pt>
                <c:pt idx="79">
                  <c:v>0.46304135458000401</c:v>
                </c:pt>
                <c:pt idx="80">
                  <c:v>0.453347452721584</c:v>
                </c:pt>
                <c:pt idx="81">
                  <c:v>0.44481727439889701</c:v>
                </c:pt>
                <c:pt idx="82">
                  <c:v>0.43803228561957802</c:v>
                </c:pt>
                <c:pt idx="83">
                  <c:v>0.43290903751211102</c:v>
                </c:pt>
                <c:pt idx="84">
                  <c:v>0.42920585249556797</c:v>
                </c:pt>
                <c:pt idx="85">
                  <c:v>0.42734717399459299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7088"/>
        <c:axId val="39507072"/>
      </c:scatterChart>
      <c:valAx>
        <c:axId val="39497088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39507072"/>
        <c:crosses val="autoZero"/>
        <c:crossBetween val="midCat"/>
      </c:valAx>
      <c:valAx>
        <c:axId val="39507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94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3.5074250646688901E-4</c:v>
                </c:pt>
                <c:pt idx="1">
                  <c:v>1.09431454384122E-3</c:v>
                </c:pt>
                <c:pt idx="2">
                  <c:v>2.1417931491697299E-3</c:v>
                </c:pt>
                <c:pt idx="3">
                  <c:v>3.1702078316249199E-3</c:v>
                </c:pt>
                <c:pt idx="4">
                  <c:v>4.4598857821807501E-3</c:v>
                </c:pt>
                <c:pt idx="5">
                  <c:v>6.5286893707021303E-3</c:v>
                </c:pt>
                <c:pt idx="6" formatCode="General">
                  <c:v>1.0041058840723999E-2</c:v>
                </c:pt>
                <c:pt idx="7" formatCode="General">
                  <c:v>1.5178744137014101E-2</c:v>
                </c:pt>
                <c:pt idx="8" formatCode="General">
                  <c:v>2.1433643857388902E-2</c:v>
                </c:pt>
                <c:pt idx="9" formatCode="General">
                  <c:v>2.8195150745666302E-2</c:v>
                </c:pt>
                <c:pt idx="10" formatCode="General">
                  <c:v>3.5018474174264E-2</c:v>
                </c:pt>
                <c:pt idx="11" formatCode="General">
                  <c:v>4.17488118973195E-2</c:v>
                </c:pt>
                <c:pt idx="12" formatCode="General">
                  <c:v>4.83172138224231E-2</c:v>
                </c:pt>
                <c:pt idx="13" formatCode="General">
                  <c:v>5.4765398041697597E-2</c:v>
                </c:pt>
                <c:pt idx="14" formatCode="General">
                  <c:v>6.1042420011826699E-2</c:v>
                </c:pt>
                <c:pt idx="15" formatCode="General">
                  <c:v>6.7131473251169901E-2</c:v>
                </c:pt>
                <c:pt idx="16" formatCode="General">
                  <c:v>7.2876783929155295E-2</c:v>
                </c:pt>
                <c:pt idx="17" formatCode="General">
                  <c:v>7.8199675820394707E-2</c:v>
                </c:pt>
                <c:pt idx="18" formatCode="General">
                  <c:v>8.2944788892260396E-2</c:v>
                </c:pt>
                <c:pt idx="19" formatCode="General">
                  <c:v>8.7079182677057498E-2</c:v>
                </c:pt>
                <c:pt idx="20" formatCode="General">
                  <c:v>9.0549146862876295E-2</c:v>
                </c:pt>
                <c:pt idx="21" formatCode="General">
                  <c:v>9.3419722674777703E-2</c:v>
                </c:pt>
                <c:pt idx="22" formatCode="General">
                  <c:v>9.57475810110716E-2</c:v>
                </c:pt>
                <c:pt idx="23" formatCode="General">
                  <c:v>9.76709357890371E-2</c:v>
                </c:pt>
                <c:pt idx="24" formatCode="General">
                  <c:v>9.9245758769159503E-2</c:v>
                </c:pt>
                <c:pt idx="25" formatCode="General">
                  <c:v>0.1005576476023</c:v>
                </c:pt>
                <c:pt idx="26" formatCode="General">
                  <c:v>0.101664284320237</c:v>
                </c:pt>
                <c:pt idx="27" formatCode="General">
                  <c:v>0.10263838150011501</c:v>
                </c:pt>
                <c:pt idx="28" formatCode="General">
                  <c:v>0.10349277446437</c:v>
                </c:pt>
                <c:pt idx="29" formatCode="General">
                  <c:v>0.104290849070929</c:v>
                </c:pt>
                <c:pt idx="30" formatCode="General">
                  <c:v>0.104992074047582</c:v>
                </c:pt>
                <c:pt idx="31" formatCode="General">
                  <c:v>0.105689646398922</c:v>
                </c:pt>
                <c:pt idx="32" formatCode="General">
                  <c:v>0.106352985097908</c:v>
                </c:pt>
                <c:pt idx="33" formatCode="General">
                  <c:v>0.10648492748454701</c:v>
                </c:pt>
                <c:pt idx="34" formatCode="General">
                  <c:v>0.10648745454324</c:v>
                </c:pt>
                <c:pt idx="35" formatCode="General">
                  <c:v>0.106548162668217</c:v>
                </c:pt>
                <c:pt idx="36" formatCode="General">
                  <c:v>0.106599881792944</c:v>
                </c:pt>
                <c:pt idx="37" formatCode="General">
                  <c:v>0.106650932272763</c:v>
                </c:pt>
                <c:pt idx="38" formatCode="General">
                  <c:v>0.10668125365098</c:v>
                </c:pt>
                <c:pt idx="39" formatCode="General">
                  <c:v>0.106716419838517</c:v>
                </c:pt>
                <c:pt idx="40" formatCode="General">
                  <c:v>0.106714976064172</c:v>
                </c:pt>
                <c:pt idx="41" formatCode="General">
                  <c:v>0.10670809611111901</c:v>
                </c:pt>
                <c:pt idx="42" formatCode="General">
                  <c:v>0.10668424762263</c:v>
                </c:pt>
                <c:pt idx="43" formatCode="General">
                  <c:v>0.106662236307813</c:v>
                </c:pt>
                <c:pt idx="44" formatCode="General">
                  <c:v>0.10663897815224101</c:v>
                </c:pt>
                <c:pt idx="45" formatCode="General">
                  <c:v>0.10662555419886</c:v>
                </c:pt>
                <c:pt idx="46" formatCode="General">
                  <c:v>0.106574544941649</c:v>
                </c:pt>
                <c:pt idx="47" formatCode="General">
                  <c:v>0.106533637788028</c:v>
                </c:pt>
                <c:pt idx="48" formatCode="General">
                  <c:v>0.10649439873943201</c:v>
                </c:pt>
                <c:pt idx="49" formatCode="General">
                  <c:v>0.106457750887984</c:v>
                </c:pt>
                <c:pt idx="50" formatCode="General">
                  <c:v>0.10638954266009799</c:v>
                </c:pt>
                <c:pt idx="51" formatCode="General">
                  <c:v>0.106320065779776</c:v>
                </c:pt>
                <c:pt idx="52" formatCode="General">
                  <c:v>0.10626421327836599</c:v>
                </c:pt>
                <c:pt idx="53" formatCode="General">
                  <c:v>0.106223562193053</c:v>
                </c:pt>
                <c:pt idx="54" formatCode="General">
                  <c:v>0.106149382122393</c:v>
                </c:pt>
                <c:pt idx="55" formatCode="General">
                  <c:v>0.10607282415783501</c:v>
                </c:pt>
                <c:pt idx="56" formatCode="General">
                  <c:v>0.105976308649619</c:v>
                </c:pt>
                <c:pt idx="57" formatCode="General">
                  <c:v>0.105905120181431</c:v>
                </c:pt>
                <c:pt idx="58" formatCode="General">
                  <c:v>0.10583254881566299</c:v>
                </c:pt>
                <c:pt idx="59" formatCode="General">
                  <c:v>0.10574625845838199</c:v>
                </c:pt>
                <c:pt idx="60" formatCode="General">
                  <c:v>0.10564924580252399</c:v>
                </c:pt>
                <c:pt idx="61" formatCode="General">
                  <c:v>0.105571195832734</c:v>
                </c:pt>
                <c:pt idx="62" formatCode="General">
                  <c:v>0.10549556497634301</c:v>
                </c:pt>
                <c:pt idx="63" formatCode="General">
                  <c:v>0.105442130012841</c:v>
                </c:pt>
                <c:pt idx="64" formatCode="General">
                  <c:v>0.105393684487722</c:v>
                </c:pt>
                <c:pt idx="65" formatCode="General">
                  <c:v>0.10533623052284501</c:v>
                </c:pt>
                <c:pt idx="66" formatCode="General">
                  <c:v>0.105229324854064</c:v>
                </c:pt>
                <c:pt idx="67" formatCode="General">
                  <c:v>0.105109536611123</c:v>
                </c:pt>
                <c:pt idx="68" formatCode="General">
                  <c:v>0.10500471461385499</c:v>
                </c:pt>
                <c:pt idx="69" formatCode="General">
                  <c:v>0.104945789422834</c:v>
                </c:pt>
                <c:pt idx="70" formatCode="General">
                  <c:v>0.104882269148493</c:v>
                </c:pt>
                <c:pt idx="71" formatCode="General">
                  <c:v>0.104833512449533</c:v>
                </c:pt>
                <c:pt idx="72" formatCode="General">
                  <c:v>0.10476376688128899</c:v>
                </c:pt>
                <c:pt idx="73" formatCode="General">
                  <c:v>0.10470193857622</c:v>
                </c:pt>
                <c:pt idx="74" formatCode="General">
                  <c:v>0.104633080370123</c:v>
                </c:pt>
                <c:pt idx="75" formatCode="General">
                  <c:v>0.104587593994638</c:v>
                </c:pt>
                <c:pt idx="76" formatCode="General">
                  <c:v>0.10457080399110399</c:v>
                </c:pt>
                <c:pt idx="77" formatCode="General">
                  <c:v>0.10457958016378099</c:v>
                </c:pt>
                <c:pt idx="78" formatCode="General">
                  <c:v>0.104589758525477</c:v>
                </c:pt>
                <c:pt idx="79" formatCode="General">
                  <c:v>0.104635526247974</c:v>
                </c:pt>
                <c:pt idx="80" formatCode="General">
                  <c:v>0.104659850550667</c:v>
                </c:pt>
                <c:pt idx="81" formatCode="General">
                  <c:v>0.104662561629453</c:v>
                </c:pt>
                <c:pt idx="82" formatCode="General">
                  <c:v>0.104673648242905</c:v>
                </c:pt>
                <c:pt idx="83" formatCode="General">
                  <c:v>0.10470395900779</c:v>
                </c:pt>
                <c:pt idx="84" formatCode="General">
                  <c:v>0.104699103912716</c:v>
                </c:pt>
                <c:pt idx="85" formatCode="General">
                  <c:v>0.104707740855642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7632"/>
        <c:axId val="42999168"/>
      </c:scatterChart>
      <c:valAx>
        <c:axId val="4299763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2999168"/>
        <c:crosses val="autoZero"/>
        <c:crossBetween val="midCat"/>
      </c:valAx>
      <c:valAx>
        <c:axId val="42999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299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4.4771412621382303E-2</c:v>
                </c:pt>
                <c:pt idx="1">
                  <c:v>0.42631090187570397</c:v>
                </c:pt>
                <c:pt idx="2">
                  <c:v>1.26733596834427</c:v>
                </c:pt>
                <c:pt idx="3">
                  <c:v>2.5937776210279799</c:v>
                </c:pt>
                <c:pt idx="4">
                  <c:v>4.2941230854311598</c:v>
                </c:pt>
                <c:pt idx="5">
                  <c:v>6.1012855623639997</c:v>
                </c:pt>
                <c:pt idx="6">
                  <c:v>7.6876060508958703</c:v>
                </c:pt>
                <c:pt idx="7">
                  <c:v>8.8125510611709803</c:v>
                </c:pt>
                <c:pt idx="8">
                  <c:v>9.4016277836880295</c:v>
                </c:pt>
                <c:pt idx="9">
                  <c:v>9.5172569885166798</c:v>
                </c:pt>
                <c:pt idx="10">
                  <c:v>9.2831523475670892</c:v>
                </c:pt>
                <c:pt idx="11">
                  <c:v>8.8248636868289694</c:v>
                </c:pt>
                <c:pt idx="12">
                  <c:v>8.2430515135340006</c:v>
                </c:pt>
                <c:pt idx="13">
                  <c:v>7.6091356774314702</c:v>
                </c:pt>
                <c:pt idx="14">
                  <c:v>6.9701948611707696</c:v>
                </c:pt>
                <c:pt idx="15">
                  <c:v>6.35560676014883</c:v>
                </c:pt>
                <c:pt idx="16">
                  <c:v>5.7827340011493504</c:v>
                </c:pt>
                <c:pt idx="17">
                  <c:v>5.2610218069501196</c:v>
                </c:pt>
                <c:pt idx="18">
                  <c:v>4.7946987210655703</c:v>
                </c:pt>
                <c:pt idx="19">
                  <c:v>4.3845342344820901</c:v>
                </c:pt>
                <c:pt idx="20">
                  <c:v>4.0287303019783796</c:v>
                </c:pt>
                <c:pt idx="21">
                  <c:v>3.72344639750587</c:v>
                </c:pt>
                <c:pt idx="22">
                  <c:v>3.4637757168607499</c:v>
                </c:pt>
                <c:pt idx="23">
                  <c:v>3.2446170621683601</c:v>
                </c:pt>
                <c:pt idx="24">
                  <c:v>3.0599811836752702</c:v>
                </c:pt>
                <c:pt idx="25">
                  <c:v>2.9040397356962702</c:v>
                </c:pt>
                <c:pt idx="26">
                  <c:v>2.7716418633595499</c:v>
                </c:pt>
                <c:pt idx="27">
                  <c:v>2.6587166552461601</c:v>
                </c:pt>
                <c:pt idx="28">
                  <c:v>2.5610403795662</c:v>
                </c:pt>
                <c:pt idx="29">
                  <c:v>2.47549022710156</c:v>
                </c:pt>
                <c:pt idx="30">
                  <c:v>2.40006182588322</c:v>
                </c:pt>
                <c:pt idx="31">
                  <c:v>2.33194050953177</c:v>
                </c:pt>
                <c:pt idx="32">
                  <c:v>2.2701190878692201</c:v>
                </c:pt>
                <c:pt idx="33">
                  <c:v>2.2149006995407499</c:v>
                </c:pt>
                <c:pt idx="34">
                  <c:v>2.1646605214080599</c:v>
                </c:pt>
                <c:pt idx="35">
                  <c:v>2.1177190691421801</c:v>
                </c:pt>
                <c:pt idx="36">
                  <c:v>2.0734721826114999</c:v>
                </c:pt>
                <c:pt idx="37">
                  <c:v>2.03013201745072</c:v>
                </c:pt>
                <c:pt idx="38">
                  <c:v>1.98770646488805</c:v>
                </c:pt>
                <c:pt idx="39">
                  <c:v>1.94552650274524</c:v>
                </c:pt>
                <c:pt idx="40">
                  <c:v>1.90368721069896</c:v>
                </c:pt>
                <c:pt idx="41">
                  <c:v>1.8621566388983299</c:v>
                </c:pt>
                <c:pt idx="42">
                  <c:v>1.8198804422649899</c:v>
                </c:pt>
                <c:pt idx="43">
                  <c:v>1.77778324178405</c:v>
                </c:pt>
                <c:pt idx="44">
                  <c:v>1.7364722770908501</c:v>
                </c:pt>
                <c:pt idx="45">
                  <c:v>1.69520019113182</c:v>
                </c:pt>
                <c:pt idx="46">
                  <c:v>1.653844573635</c:v>
                </c:pt>
                <c:pt idx="47">
                  <c:v>1.61241716520824</c:v>
                </c:pt>
                <c:pt idx="48">
                  <c:v>1.57035239575062</c:v>
                </c:pt>
                <c:pt idx="49">
                  <c:v>1.5275137085200501</c:v>
                </c:pt>
                <c:pt idx="50">
                  <c:v>1.4849434192836</c:v>
                </c:pt>
                <c:pt idx="51">
                  <c:v>1.4426647205534999</c:v>
                </c:pt>
                <c:pt idx="52">
                  <c:v>1.4006158297868201</c:v>
                </c:pt>
                <c:pt idx="53">
                  <c:v>1.3587245711156399</c:v>
                </c:pt>
                <c:pt idx="54">
                  <c:v>1.3173946482278001</c:v>
                </c:pt>
                <c:pt idx="55">
                  <c:v>1.27608888019708</c:v>
                </c:pt>
                <c:pt idx="56">
                  <c:v>1.2347479865773201</c:v>
                </c:pt>
                <c:pt idx="57">
                  <c:v>1.1935603945009901</c:v>
                </c:pt>
                <c:pt idx="58">
                  <c:v>1.1530205567805001</c:v>
                </c:pt>
                <c:pt idx="59">
                  <c:v>1.1132654150959</c:v>
                </c:pt>
                <c:pt idx="60">
                  <c:v>1.0739915420985</c:v>
                </c:pt>
                <c:pt idx="61">
                  <c:v>1.03486567774756</c:v>
                </c:pt>
                <c:pt idx="62">
                  <c:v>0.99595047069642095</c:v>
                </c:pt>
                <c:pt idx="63">
                  <c:v>0.95726314691888104</c:v>
                </c:pt>
                <c:pt idx="64">
                  <c:v>0.91897538874607299</c:v>
                </c:pt>
                <c:pt idx="65">
                  <c:v>0.88133471128767504</c:v>
                </c:pt>
                <c:pt idx="66">
                  <c:v>0.84399977080572997</c:v>
                </c:pt>
                <c:pt idx="67">
                  <c:v>0.80706429969402804</c:v>
                </c:pt>
                <c:pt idx="68">
                  <c:v>0.77062794876752605</c:v>
                </c:pt>
                <c:pt idx="69">
                  <c:v>0.73478372866133201</c:v>
                </c:pt>
                <c:pt idx="70">
                  <c:v>0.69961247634750301</c:v>
                </c:pt>
                <c:pt idx="71">
                  <c:v>0.66546934521338696</c:v>
                </c:pt>
                <c:pt idx="72">
                  <c:v>0.63232219293914205</c:v>
                </c:pt>
                <c:pt idx="73">
                  <c:v>0.60045428574768001</c:v>
                </c:pt>
                <c:pt idx="74">
                  <c:v>0.570342417422395</c:v>
                </c:pt>
                <c:pt idx="75">
                  <c:v>0.54201074282041295</c:v>
                </c:pt>
                <c:pt idx="76">
                  <c:v>0.51559923500822902</c:v>
                </c:pt>
                <c:pt idx="77">
                  <c:v>0.49117405519808999</c:v>
                </c:pt>
                <c:pt idx="78">
                  <c:v>0.46880641691299801</c:v>
                </c:pt>
                <c:pt idx="79">
                  <c:v>0.44859125547787398</c:v>
                </c:pt>
                <c:pt idx="80">
                  <c:v>0.43081207770185498</c:v>
                </c:pt>
                <c:pt idx="81">
                  <c:v>0.415867775548242</c:v>
                </c:pt>
                <c:pt idx="82">
                  <c:v>0.40380449345524999</c:v>
                </c:pt>
                <c:pt idx="83">
                  <c:v>0.39466587376433898</c:v>
                </c:pt>
                <c:pt idx="84">
                  <c:v>0.38869120353624398</c:v>
                </c:pt>
                <c:pt idx="85">
                  <c:v>0.38585231012385801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9552"/>
        <c:axId val="43081088"/>
      </c:scatterChart>
      <c:valAx>
        <c:axId val="4307955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3081088"/>
        <c:crosses val="autoZero"/>
        <c:crossBetween val="midCat"/>
      </c:valAx>
      <c:valAx>
        <c:axId val="430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7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Rij!$C$2:$C$87</c:f>
              <c:numCache>
                <c:formatCode>General</c:formatCode>
                <c:ptCount val="86"/>
                <c:pt idx="0" formatCode="0.00E+00">
                  <c:v>5.5137751502300096E-6</c:v>
                </c:pt>
                <c:pt idx="1">
                  <c:v>1.3192349541113799E-4</c:v>
                </c:pt>
                <c:pt idx="2">
                  <c:v>1.0089049187561E-3</c:v>
                </c:pt>
                <c:pt idx="3">
                  <c:v>3.72256662179333E-3</c:v>
                </c:pt>
                <c:pt idx="4">
                  <c:v>9.7112374645983695E-3</c:v>
                </c:pt>
                <c:pt idx="5">
                  <c:v>2.05281235166886E-2</c:v>
                </c:pt>
                <c:pt idx="6">
                  <c:v>3.7605819521527202E-2</c:v>
                </c:pt>
                <c:pt idx="7">
                  <c:v>6.21141308948557E-2</c:v>
                </c:pt>
                <c:pt idx="8">
                  <c:v>9.4989835744558604E-2</c:v>
                </c:pt>
                <c:pt idx="9">
                  <c:v>0.13691653878153301</c:v>
                </c:pt>
                <c:pt idx="10">
                  <c:v>0.18820575706632101</c:v>
                </c:pt>
                <c:pt idx="11">
                  <c:v>0.248712122386304</c:v>
                </c:pt>
                <c:pt idx="12">
                  <c:v>0.31780793324760398</c:v>
                </c:pt>
                <c:pt idx="13">
                  <c:v>0.394390955883481</c:v>
                </c:pt>
                <c:pt idx="14">
                  <c:v>0.47691224805140497</c:v>
                </c:pt>
                <c:pt idx="15">
                  <c:v>0.56343104878060302</c:v>
                </c:pt>
                <c:pt idx="16">
                  <c:v>0.65168235904303995</c:v>
                </c:pt>
                <c:pt idx="17">
                  <c:v>0.73919920767365499</c:v>
                </c:pt>
                <c:pt idx="18">
                  <c:v>0.823473627614417</c:v>
                </c:pt>
                <c:pt idx="19">
                  <c:v>0.90215927763416104</c:v>
                </c:pt>
                <c:pt idx="20">
                  <c:v>0.97329196366366399</c:v>
                </c:pt>
                <c:pt idx="21">
                  <c:v>1.03551227728952</c:v>
                </c:pt>
                <c:pt idx="22">
                  <c:v>1.08813146826292</c:v>
                </c:pt>
                <c:pt idx="23">
                  <c:v>1.13109352811036</c:v>
                </c:pt>
                <c:pt idx="24">
                  <c:v>1.1648776083602601</c:v>
                </c:pt>
                <c:pt idx="25">
                  <c:v>1.19030131724427</c:v>
                </c:pt>
                <c:pt idx="26">
                  <c:v>1.20845605011963</c:v>
                </c:pt>
                <c:pt idx="27">
                  <c:v>1.2204327211711401</c:v>
                </c:pt>
                <c:pt idx="28">
                  <c:v>1.2274580314497301</c:v>
                </c:pt>
                <c:pt idx="29">
                  <c:v>1.2304574680509699</c:v>
                </c:pt>
                <c:pt idx="30">
                  <c:v>1.2300959150699999</c:v>
                </c:pt>
                <c:pt idx="31">
                  <c:v>1.2270704951563201</c:v>
                </c:pt>
                <c:pt idx="32">
                  <c:v>1.2210443875930299</c:v>
                </c:pt>
                <c:pt idx="33">
                  <c:v>1.2085539205965199</c:v>
                </c:pt>
                <c:pt idx="34">
                  <c:v>1.1939249307511699</c:v>
                </c:pt>
                <c:pt idx="35">
                  <c:v>1.1793317401362999</c:v>
                </c:pt>
                <c:pt idx="36">
                  <c:v>1.16429615956841</c:v>
                </c:pt>
                <c:pt idx="37">
                  <c:v>1.1487545780492401</c:v>
                </c:pt>
                <c:pt idx="38">
                  <c:v>1.1325240538122801</c:v>
                </c:pt>
                <c:pt idx="39">
                  <c:v>1.11578406418238</c:v>
                </c:pt>
                <c:pt idx="40">
                  <c:v>1.0983160606315401</c:v>
                </c:pt>
                <c:pt idx="41">
                  <c:v>1.08020934876696</c:v>
                </c:pt>
                <c:pt idx="42">
                  <c:v>1.06142630090284</c:v>
                </c:pt>
                <c:pt idx="43">
                  <c:v>1.0419842392474901</c:v>
                </c:pt>
                <c:pt idx="44">
                  <c:v>1.0220651432225201</c:v>
                </c:pt>
                <c:pt idx="45">
                  <c:v>1.0017348372194601</c:v>
                </c:pt>
                <c:pt idx="46">
                  <c:v>0.98098312038232305</c:v>
                </c:pt>
                <c:pt idx="47">
                  <c:v>0.96007232793231101</c:v>
                </c:pt>
                <c:pt idx="48">
                  <c:v>0.93906616710217095</c:v>
                </c:pt>
                <c:pt idx="49">
                  <c:v>0.91789429047931703</c:v>
                </c:pt>
                <c:pt idx="50">
                  <c:v>0.89650944692889201</c:v>
                </c:pt>
                <c:pt idx="51">
                  <c:v>0.87497332275933404</c:v>
                </c:pt>
                <c:pt idx="52">
                  <c:v>0.85331363350391898</c:v>
                </c:pt>
                <c:pt idx="53">
                  <c:v>0.83151228707842595</c:v>
                </c:pt>
                <c:pt idx="54">
                  <c:v>0.80950240051192601</c:v>
                </c:pt>
                <c:pt idx="55">
                  <c:v>0.78740450750382596</c:v>
                </c:pt>
                <c:pt idx="56">
                  <c:v>0.76523910600060896</c:v>
                </c:pt>
                <c:pt idx="57">
                  <c:v>0.743152713014128</c:v>
                </c:pt>
                <c:pt idx="58">
                  <c:v>0.72117578676063998</c:v>
                </c:pt>
                <c:pt idx="59">
                  <c:v>0.69928460543822502</c:v>
                </c:pt>
                <c:pt idx="60">
                  <c:v>0.67755990978444802</c:v>
                </c:pt>
                <c:pt idx="61">
                  <c:v>0.65619618970469695</c:v>
                </c:pt>
                <c:pt idx="62">
                  <c:v>0.63514046811192804</c:v>
                </c:pt>
                <c:pt idx="63">
                  <c:v>0.61436945625942996</c:v>
                </c:pt>
                <c:pt idx="64">
                  <c:v>0.59379153891220504</c:v>
                </c:pt>
                <c:pt idx="65">
                  <c:v>0.57336567206003697</c:v>
                </c:pt>
                <c:pt idx="66">
                  <c:v>0.55317071986792699</c:v>
                </c:pt>
                <c:pt idx="67">
                  <c:v>0.53331869928286502</c:v>
                </c:pt>
                <c:pt idx="68">
                  <c:v>0.51396108339296598</c:v>
                </c:pt>
                <c:pt idx="69">
                  <c:v>0.49518024892213502</c:v>
                </c:pt>
                <c:pt idx="70">
                  <c:v>0.47697961219478502</c:v>
                </c:pt>
                <c:pt idx="71">
                  <c:v>0.459337039278092</c:v>
                </c:pt>
                <c:pt idx="72">
                  <c:v>0.44231363907354998</c:v>
                </c:pt>
                <c:pt idx="73">
                  <c:v>0.42598514812521698</c:v>
                </c:pt>
                <c:pt idx="74">
                  <c:v>0.41045598085533103</c:v>
                </c:pt>
                <c:pt idx="75">
                  <c:v>0.39580394284949599</c:v>
                </c:pt>
                <c:pt idx="76">
                  <c:v>0.38213927071662901</c:v>
                </c:pt>
                <c:pt idx="77">
                  <c:v>0.36952721144131701</c:v>
                </c:pt>
                <c:pt idx="78">
                  <c:v>0.358025337307527</c:v>
                </c:pt>
                <c:pt idx="79">
                  <c:v>0.347715303280486</c:v>
                </c:pt>
                <c:pt idx="80">
                  <c:v>0.33862282802778998</c:v>
                </c:pt>
                <c:pt idx="81">
                  <c:v>0.33085020881288701</c:v>
                </c:pt>
                <c:pt idx="82">
                  <c:v>0.324508788941334</c:v>
                </c:pt>
                <c:pt idx="83">
                  <c:v>0.319653734834835</c:v>
                </c:pt>
                <c:pt idx="84">
                  <c:v>0.316287019300446</c:v>
                </c:pt>
                <c:pt idx="85">
                  <c:v>0.31445466648326797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8992"/>
        <c:axId val="43190528"/>
      </c:scatterChart>
      <c:valAx>
        <c:axId val="4318899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3190528"/>
        <c:crosses val="autoZero"/>
        <c:crossBetween val="midCat"/>
      </c:valAx>
      <c:valAx>
        <c:axId val="431905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18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1.4282228406310399E-2</c:v>
                </c:pt>
                <c:pt idx="1">
                  <c:v>0.106095145586788</c:v>
                </c:pt>
                <c:pt idx="2">
                  <c:v>0.25762081382068602</c:v>
                </c:pt>
                <c:pt idx="3">
                  <c:v>0.44021981714556901</c:v>
                </c:pt>
                <c:pt idx="4">
                  <c:v>0.63010466157356704</c:v>
                </c:pt>
                <c:pt idx="5">
                  <c:v>0.81183425845226498</c:v>
                </c:pt>
                <c:pt idx="6">
                  <c:v>0.978243516905555</c:v>
                </c:pt>
                <c:pt idx="7">
                  <c:v>1.12710855409148</c:v>
                </c:pt>
                <c:pt idx="8">
                  <c:v>1.25798823110541</c:v>
                </c:pt>
                <c:pt idx="9">
                  <c:v>1.3710176611720499</c:v>
                </c:pt>
                <c:pt idx="10">
                  <c:v>1.4668156320655901</c:v>
                </c:pt>
                <c:pt idx="11">
                  <c:v>1.5464884554893199</c:v>
                </c:pt>
                <c:pt idx="12">
                  <c:v>1.61145934332387</c:v>
                </c:pt>
                <c:pt idx="13">
                  <c:v>1.6632418716364901</c:v>
                </c:pt>
                <c:pt idx="14">
                  <c:v>1.7033714617238001</c:v>
                </c:pt>
                <c:pt idx="15">
                  <c:v>1.7334412755767099</c:v>
                </c:pt>
                <c:pt idx="16">
                  <c:v>1.7551200192612599</c:v>
                </c:pt>
                <c:pt idx="17">
                  <c:v>1.7701310600340601</c:v>
                </c:pt>
                <c:pt idx="18">
                  <c:v>1.7800539908228901</c:v>
                </c:pt>
                <c:pt idx="19">
                  <c:v>1.7862255087013901</c:v>
                </c:pt>
                <c:pt idx="20">
                  <c:v>1.7894503264794801</c:v>
                </c:pt>
                <c:pt idx="21">
                  <c:v>1.7898394987592301</c:v>
                </c:pt>
                <c:pt idx="22">
                  <c:v>1.78704504162286</c:v>
                </c:pt>
                <c:pt idx="23">
                  <c:v>1.78056018424315</c:v>
                </c:pt>
                <c:pt idx="24">
                  <c:v>1.7703183323526599</c:v>
                </c:pt>
                <c:pt idx="25">
                  <c:v>1.7568331856618999</c:v>
                </c:pt>
                <c:pt idx="26">
                  <c:v>1.74040076146378</c:v>
                </c:pt>
                <c:pt idx="27">
                  <c:v>1.72094561191771</c:v>
                </c:pt>
                <c:pt idx="28">
                  <c:v>1.6986080469109199</c:v>
                </c:pt>
                <c:pt idx="29">
                  <c:v>1.67383882879709</c:v>
                </c:pt>
                <c:pt idx="30">
                  <c:v>1.6478553238815901</c:v>
                </c:pt>
                <c:pt idx="31">
                  <c:v>1.6210507462927899</c:v>
                </c:pt>
                <c:pt idx="32">
                  <c:v>1.59321289897902</c:v>
                </c:pt>
                <c:pt idx="33">
                  <c:v>1.56536475457477</c:v>
                </c:pt>
                <c:pt idx="34">
                  <c:v>1.5367083366844601</c:v>
                </c:pt>
                <c:pt idx="35">
                  <c:v>1.5087979285648201</c:v>
                </c:pt>
                <c:pt idx="36">
                  <c:v>1.4825026238999699</c:v>
                </c:pt>
                <c:pt idx="37">
                  <c:v>1.45581112183755</c:v>
                </c:pt>
                <c:pt idx="38">
                  <c:v>1.42818335441664</c:v>
                </c:pt>
                <c:pt idx="39">
                  <c:v>1.399799953776</c:v>
                </c:pt>
                <c:pt idx="40">
                  <c:v>1.37103074906276</c:v>
                </c:pt>
                <c:pt idx="41">
                  <c:v>1.3416101330830399</c:v>
                </c:pt>
                <c:pt idx="42">
                  <c:v>1.3112576785314001</c:v>
                </c:pt>
                <c:pt idx="43">
                  <c:v>1.2804235703545901</c:v>
                </c:pt>
                <c:pt idx="44">
                  <c:v>1.25014627494007</c:v>
                </c:pt>
                <c:pt idx="45">
                  <c:v>1.22071074261432</c:v>
                </c:pt>
                <c:pt idx="46">
                  <c:v>1.1913004237250899</c:v>
                </c:pt>
                <c:pt idx="47">
                  <c:v>1.1605921902619101</c:v>
                </c:pt>
                <c:pt idx="48">
                  <c:v>1.1295643620556399</c:v>
                </c:pt>
                <c:pt idx="49">
                  <c:v>1.0992565603076101</c:v>
                </c:pt>
                <c:pt idx="50">
                  <c:v>1.0693934581403799</c:v>
                </c:pt>
                <c:pt idx="51">
                  <c:v>1.0395672137830201</c:v>
                </c:pt>
                <c:pt idx="52">
                  <c:v>1.0094975923990901</c:v>
                </c:pt>
                <c:pt idx="53">
                  <c:v>0.97941777015915599</c:v>
                </c:pt>
                <c:pt idx="54">
                  <c:v>0.94900795985115105</c:v>
                </c:pt>
                <c:pt idx="55">
                  <c:v>0.91838749224334804</c:v>
                </c:pt>
                <c:pt idx="56">
                  <c:v>0.88745214538248995</c:v>
                </c:pt>
                <c:pt idx="57">
                  <c:v>0.85590339987891295</c:v>
                </c:pt>
                <c:pt idx="58">
                  <c:v>0.82434984265080802</c:v>
                </c:pt>
                <c:pt idx="59">
                  <c:v>0.79339789534033101</c:v>
                </c:pt>
                <c:pt idx="60">
                  <c:v>0.76293068115871698</c:v>
                </c:pt>
                <c:pt idx="61">
                  <c:v>0.73272397374300302</c:v>
                </c:pt>
                <c:pt idx="62">
                  <c:v>0.70310256449876796</c:v>
                </c:pt>
                <c:pt idx="63">
                  <c:v>0.67439485362499096</c:v>
                </c:pt>
                <c:pt idx="64">
                  <c:v>0.64678171384664596</c:v>
                </c:pt>
                <c:pt idx="65">
                  <c:v>0.62010262603350796</c:v>
                </c:pt>
                <c:pt idx="66">
                  <c:v>0.59392241781934296</c:v>
                </c:pt>
                <c:pt idx="67">
                  <c:v>0.56800233143311396</c:v>
                </c:pt>
                <c:pt idx="68">
                  <c:v>0.54231296723796196</c:v>
                </c:pt>
                <c:pt idx="69">
                  <c:v>0.51693314128164003</c:v>
                </c:pt>
                <c:pt idx="70">
                  <c:v>0.49238973739987002</c:v>
                </c:pt>
                <c:pt idx="71">
                  <c:v>0.469029777165547</c:v>
                </c:pt>
                <c:pt idx="72">
                  <c:v>0.44689598869247399</c:v>
                </c:pt>
                <c:pt idx="73">
                  <c:v>0.42590421491867098</c:v>
                </c:pt>
                <c:pt idx="74">
                  <c:v>0.40625852108133198</c:v>
                </c:pt>
                <c:pt idx="75">
                  <c:v>0.38788273758119501</c:v>
                </c:pt>
                <c:pt idx="76">
                  <c:v>0.37070529001591701</c:v>
                </c:pt>
                <c:pt idx="77">
                  <c:v>0.35496546544623298</c:v>
                </c:pt>
                <c:pt idx="78">
                  <c:v>0.34077335612932402</c:v>
                </c:pt>
                <c:pt idx="79">
                  <c:v>0.32834219363761002</c:v>
                </c:pt>
                <c:pt idx="80">
                  <c:v>0.317782527342101</c:v>
                </c:pt>
                <c:pt idx="81">
                  <c:v>0.30894449608239999</c:v>
                </c:pt>
                <c:pt idx="82">
                  <c:v>0.30168297824676898</c:v>
                </c:pt>
                <c:pt idx="83">
                  <c:v>0.29603358059670798</c:v>
                </c:pt>
                <c:pt idx="84">
                  <c:v>0.29213079083275101</c:v>
                </c:pt>
                <c:pt idx="85">
                  <c:v>0.29004089046025899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5088"/>
        <c:axId val="43226624"/>
      </c:scatterChart>
      <c:valAx>
        <c:axId val="4322508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3226624"/>
        <c:crosses val="autoZero"/>
        <c:crossBetween val="midCat"/>
      </c:valAx>
      <c:valAx>
        <c:axId val="432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>
                  <c:v>1.31789833785968E-4</c:v>
                </c:pt>
                <c:pt idx="1">
                  <c:v>2.8298381603329799E-3</c:v>
                </c:pt>
                <c:pt idx="2">
                  <c:v>1.57018510411812E-2</c:v>
                </c:pt>
                <c:pt idx="3">
                  <c:v>4.7467839892502799E-2</c:v>
                </c:pt>
                <c:pt idx="4">
                  <c:v>0.10497395362541</c:v>
                </c:pt>
                <c:pt idx="5">
                  <c:v>0.188424594297815</c:v>
                </c:pt>
                <c:pt idx="6">
                  <c:v>0.289829872281121</c:v>
                </c:pt>
                <c:pt idx="7">
                  <c:v>0.39650003097821401</c:v>
                </c:pt>
                <c:pt idx="8">
                  <c:v>0.49700408498689902</c:v>
                </c:pt>
                <c:pt idx="9">
                  <c:v>0.58462977482631795</c:v>
                </c:pt>
                <c:pt idx="10">
                  <c:v>0.65726371890828705</c:v>
                </c:pt>
                <c:pt idx="11">
                  <c:v>0.71566328267337598</c:v>
                </c:pt>
                <c:pt idx="12">
                  <c:v>0.76180377527446297</c:v>
                </c:pt>
                <c:pt idx="13">
                  <c:v>0.79787717781988399</c:v>
                </c:pt>
                <c:pt idx="14">
                  <c:v>0.82585918440047901</c:v>
                </c:pt>
                <c:pt idx="15">
                  <c:v>0.84737423321660799</c:v>
                </c:pt>
                <c:pt idx="16">
                  <c:v>0.86370387897882805</c:v>
                </c:pt>
                <c:pt idx="17">
                  <c:v>0.87583327416682299</c:v>
                </c:pt>
                <c:pt idx="18">
                  <c:v>0.88450544528207398</c:v>
                </c:pt>
                <c:pt idx="19">
                  <c:v>0.89028663606693303</c:v>
                </c:pt>
                <c:pt idx="20">
                  <c:v>0.89359979710733495</c:v>
                </c:pt>
                <c:pt idx="21">
                  <c:v>0.89479878262500601</c:v>
                </c:pt>
                <c:pt idx="22">
                  <c:v>0.89417527936078001</c:v>
                </c:pt>
                <c:pt idx="23">
                  <c:v>0.89200548030251503</c:v>
                </c:pt>
                <c:pt idx="24">
                  <c:v>0.888420264357349</c:v>
                </c:pt>
                <c:pt idx="25">
                  <c:v>0.883510669353335</c:v>
                </c:pt>
                <c:pt idx="26">
                  <c:v>0.87735637744864203</c:v>
                </c:pt>
                <c:pt idx="27">
                  <c:v>0.87006844324535704</c:v>
                </c:pt>
                <c:pt idx="28">
                  <c:v>0.861646096867555</c:v>
                </c:pt>
                <c:pt idx="29">
                  <c:v>0.85211435928277701</c:v>
                </c:pt>
                <c:pt idx="30">
                  <c:v>0.84129789124925503</c:v>
                </c:pt>
                <c:pt idx="31">
                  <c:v>0.82941514506052105</c:v>
                </c:pt>
                <c:pt idx="32">
                  <c:v>0.81608830410670297</c:v>
                </c:pt>
                <c:pt idx="33">
                  <c:v>0.80123258580163503</c:v>
                </c:pt>
                <c:pt idx="34">
                  <c:v>0.78627870831621305</c:v>
                </c:pt>
                <c:pt idx="35">
                  <c:v>0.77148847758195804</c:v>
                </c:pt>
                <c:pt idx="36">
                  <c:v>0.75649216068620695</c:v>
                </c:pt>
                <c:pt idx="37">
                  <c:v>0.74150652581890597</c:v>
                </c:pt>
                <c:pt idx="38">
                  <c:v>0.72636422120100097</c:v>
                </c:pt>
                <c:pt idx="39">
                  <c:v>0.71125396266844698</c:v>
                </c:pt>
                <c:pt idx="40">
                  <c:v>0.69600305742796598</c:v>
                </c:pt>
                <c:pt idx="41">
                  <c:v>0.68087249341790701</c:v>
                </c:pt>
                <c:pt idx="42">
                  <c:v>0.66560580572097605</c:v>
                </c:pt>
                <c:pt idx="43">
                  <c:v>0.65041471021636699</c:v>
                </c:pt>
                <c:pt idx="44">
                  <c:v>0.63518545773625701</c:v>
                </c:pt>
                <c:pt idx="45">
                  <c:v>0.62002794806884698</c:v>
                </c:pt>
                <c:pt idx="46">
                  <c:v>0.60477588801447801</c:v>
                </c:pt>
                <c:pt idx="47">
                  <c:v>0.58949851828909705</c:v>
                </c:pt>
                <c:pt idx="48">
                  <c:v>0.57421556696326503</c:v>
                </c:pt>
                <c:pt idx="49">
                  <c:v>0.55890677667672095</c:v>
                </c:pt>
                <c:pt idx="50">
                  <c:v>0.54359745710048002</c:v>
                </c:pt>
                <c:pt idx="51">
                  <c:v>0.52834910207399699</c:v>
                </c:pt>
                <c:pt idx="52">
                  <c:v>0.51302072806862897</c:v>
                </c:pt>
                <c:pt idx="53">
                  <c:v>0.49767512808945302</c:v>
                </c:pt>
                <c:pt idx="54">
                  <c:v>0.48233708251778501</c:v>
                </c:pt>
                <c:pt idx="55">
                  <c:v>0.46703060185901402</c:v>
                </c:pt>
                <c:pt idx="56">
                  <c:v>0.45173557310461898</c:v>
                </c:pt>
                <c:pt idx="57">
                  <c:v>0.436448483695693</c:v>
                </c:pt>
                <c:pt idx="58">
                  <c:v>0.42111847370398497</c:v>
                </c:pt>
                <c:pt idx="59">
                  <c:v>0.40579779845786002</c:v>
                </c:pt>
                <c:pt idx="60">
                  <c:v>0.39046021000002101</c:v>
                </c:pt>
                <c:pt idx="61">
                  <c:v>0.37512228472146603</c:v>
                </c:pt>
                <c:pt idx="62">
                  <c:v>0.35979099962275901</c:v>
                </c:pt>
                <c:pt idx="63">
                  <c:v>0.34447994782568803</c:v>
                </c:pt>
                <c:pt idx="64">
                  <c:v>0.32914760414758398</c:v>
                </c:pt>
                <c:pt idx="65">
                  <c:v>0.31383534941938102</c:v>
                </c:pt>
                <c:pt idx="66">
                  <c:v>0.29852343151189498</c:v>
                </c:pt>
                <c:pt idx="67">
                  <c:v>0.28321112866644699</c:v>
                </c:pt>
                <c:pt idx="68">
                  <c:v>0.26788273060245599</c:v>
                </c:pt>
                <c:pt idx="69">
                  <c:v>0.252560996776934</c:v>
                </c:pt>
                <c:pt idx="70">
                  <c:v>0.23725454017678699</c:v>
                </c:pt>
                <c:pt idx="71">
                  <c:v>0.221945581479885</c:v>
                </c:pt>
                <c:pt idx="72">
                  <c:v>0.20664470648018901</c:v>
                </c:pt>
                <c:pt idx="73">
                  <c:v>0.19135244446739599</c:v>
                </c:pt>
                <c:pt idx="74">
                  <c:v>0.176059713311462</c:v>
                </c:pt>
                <c:pt idx="75">
                  <c:v>0.160781489504978</c:v>
                </c:pt>
                <c:pt idx="76">
                  <c:v>0.14552667473831701</c:v>
                </c:pt>
                <c:pt idx="77">
                  <c:v>0.13027143894576099</c:v>
                </c:pt>
                <c:pt idx="78">
                  <c:v>0.114998989208709</c:v>
                </c:pt>
                <c:pt idx="79">
                  <c:v>9.9718467803763006E-2</c:v>
                </c:pt>
                <c:pt idx="80">
                  <c:v>8.4440827418877304E-2</c:v>
                </c:pt>
                <c:pt idx="81">
                  <c:v>6.9162314908920899E-2</c:v>
                </c:pt>
                <c:pt idx="82">
                  <c:v>5.3888187082939999E-2</c:v>
                </c:pt>
                <c:pt idx="83">
                  <c:v>3.86174394934393E-2</c:v>
                </c:pt>
                <c:pt idx="84">
                  <c:v>2.33647358709154E-2</c:v>
                </c:pt>
                <c:pt idx="85">
                  <c:v>8.1171965821066807E-3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4160"/>
        <c:axId val="43258240"/>
      </c:scatterChart>
      <c:valAx>
        <c:axId val="4324416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3258240"/>
        <c:crosses val="autoZero"/>
        <c:crossBetween val="midCat"/>
      </c:valAx>
      <c:valAx>
        <c:axId val="432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4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-0.22658336394953421</c:v>
                </c:pt>
                <c:pt idx="1">
                  <c:v>-0.21005353955759781</c:v>
                </c:pt>
                <c:pt idx="2">
                  <c:v>-0.19245146361498641</c:v>
                </c:pt>
                <c:pt idx="3">
                  <c:v>-0.17025950947736793</c:v>
                </c:pt>
                <c:pt idx="4">
                  <c:v>-0.14620108738057677</c:v>
                </c:pt>
                <c:pt idx="5">
                  <c:v>-0.12740339047337479</c:v>
                </c:pt>
                <c:pt idx="6">
                  <c:v>-0.11892146939254745</c:v>
                </c:pt>
                <c:pt idx="7">
                  <c:v>-0.11868334356407576</c:v>
                </c:pt>
                <c:pt idx="8">
                  <c:v>-0.1198283520221845</c:v>
                </c:pt>
                <c:pt idx="9">
                  <c:v>-0.11750962217644675</c:v>
                </c:pt>
                <c:pt idx="10">
                  <c:v>-0.11122045909474707</c:v>
                </c:pt>
                <c:pt idx="11">
                  <c:v>-0.10262768843489449</c:v>
                </c:pt>
                <c:pt idx="12">
                  <c:v>-9.346190647505638E-2</c:v>
                </c:pt>
                <c:pt idx="13">
                  <c:v>-8.4801904328847849E-2</c:v>
                </c:pt>
                <c:pt idx="14">
                  <c:v>-7.7121602178851958E-2</c:v>
                </c:pt>
                <c:pt idx="15">
                  <c:v>-7.05068667490132E-2</c:v>
                </c:pt>
                <c:pt idx="16">
                  <c:v>-6.4827903648444721E-2</c:v>
                </c:pt>
                <c:pt idx="17">
                  <c:v>-5.9873497965888707E-2</c:v>
                </c:pt>
                <c:pt idx="18">
                  <c:v>-5.5434490638522377E-2</c:v>
                </c:pt>
                <c:pt idx="19">
                  <c:v>-5.1342541072177422E-2</c:v>
                </c:pt>
                <c:pt idx="20">
                  <c:v>-4.7497950133347337E-2</c:v>
                </c:pt>
                <c:pt idx="21">
                  <c:v>-4.385075978532435E-2</c:v>
                </c:pt>
                <c:pt idx="22">
                  <c:v>-4.0392252167928744E-2</c:v>
                </c:pt>
                <c:pt idx="23">
                  <c:v>-3.7133784987089219E-2</c:v>
                </c:pt>
                <c:pt idx="24">
                  <c:v>-3.4079251848577075E-2</c:v>
                </c:pt>
                <c:pt idx="25">
                  <c:v>-3.122799834110241E-2</c:v>
                </c:pt>
                <c:pt idx="26">
                  <c:v>-2.8593395321268648E-2</c:v>
                </c:pt>
                <c:pt idx="27">
                  <c:v>-2.6181503771145143E-2</c:v>
                </c:pt>
                <c:pt idx="28">
                  <c:v>-2.39977302731798E-2</c:v>
                </c:pt>
                <c:pt idx="29">
                  <c:v>-2.2041926063308809E-2</c:v>
                </c:pt>
                <c:pt idx="30">
                  <c:v>-2.0282553406233941E-2</c:v>
                </c:pt>
                <c:pt idx="31">
                  <c:v>-1.8713019724579529E-2</c:v>
                </c:pt>
                <c:pt idx="32">
                  <c:v>-1.743179951918896E-2</c:v>
                </c:pt>
                <c:pt idx="33">
                  <c:v>-1.5856084503966399E-2</c:v>
                </c:pt>
                <c:pt idx="34">
                  <c:v>-1.460586781857484E-2</c:v>
                </c:pt>
                <c:pt idx="35">
                  <c:v>-1.3584415161509071E-2</c:v>
                </c:pt>
                <c:pt idx="36">
                  <c:v>-1.270940804140361E-2</c:v>
                </c:pt>
                <c:pt idx="37">
                  <c:v>-1.194381513466666E-2</c:v>
                </c:pt>
                <c:pt idx="38">
                  <c:v>-1.1263969096944149E-2</c:v>
                </c:pt>
                <c:pt idx="39">
                  <c:v>-1.065316622755819E-2</c:v>
                </c:pt>
                <c:pt idx="40">
                  <c:v>-1.0088686048236411E-2</c:v>
                </c:pt>
                <c:pt idx="41">
                  <c:v>-9.5605849571131496E-3</c:v>
                </c:pt>
                <c:pt idx="42">
                  <c:v>-9.0664796491058495E-3</c:v>
                </c:pt>
                <c:pt idx="43">
                  <c:v>-8.6000903577350997E-3</c:v>
                </c:pt>
                <c:pt idx="44">
                  <c:v>-8.1565139337934113E-3</c:v>
                </c:pt>
                <c:pt idx="45">
                  <c:v>-7.7401017197913993E-3</c:v>
                </c:pt>
                <c:pt idx="46">
                  <c:v>-7.3417248834651803E-3</c:v>
                </c:pt>
                <c:pt idx="47">
                  <c:v>-6.9675670012845897E-3</c:v>
                </c:pt>
                <c:pt idx="48">
                  <c:v>-6.6159454835397601E-3</c:v>
                </c:pt>
                <c:pt idx="49">
                  <c:v>-6.2779062598527103E-3</c:v>
                </c:pt>
                <c:pt idx="50">
                  <c:v>-5.9542560589429926E-3</c:v>
                </c:pt>
                <c:pt idx="51">
                  <c:v>-5.6464807880794851E-3</c:v>
                </c:pt>
                <c:pt idx="52">
                  <c:v>-5.3540210953418399E-3</c:v>
                </c:pt>
                <c:pt idx="53">
                  <c:v>-5.0695277559142356E-3</c:v>
                </c:pt>
                <c:pt idx="54">
                  <c:v>-4.7949435661705569E-3</c:v>
                </c:pt>
                <c:pt idx="55">
                  <c:v>-4.5307984690597762E-3</c:v>
                </c:pt>
                <c:pt idx="56">
                  <c:v>-4.2754216127001438E-3</c:v>
                </c:pt>
                <c:pt idx="57">
                  <c:v>-4.0307761227928156E-3</c:v>
                </c:pt>
                <c:pt idx="58">
                  <c:v>-3.7952554212450349E-3</c:v>
                </c:pt>
                <c:pt idx="59">
                  <c:v>-3.5682765261446192E-3</c:v>
                </c:pt>
                <c:pt idx="60">
                  <c:v>-3.3505129756887563E-3</c:v>
                </c:pt>
                <c:pt idx="61">
                  <c:v>-3.1437917196889312E-3</c:v>
                </c:pt>
                <c:pt idx="62">
                  <c:v>-2.9487934441057347E-3</c:v>
                </c:pt>
                <c:pt idx="63">
                  <c:v>-2.7653808255989603E-3</c:v>
                </c:pt>
                <c:pt idx="64">
                  <c:v>-2.5901729884762097E-3</c:v>
                </c:pt>
                <c:pt idx="65">
                  <c:v>-2.421436735828435E-3</c:v>
                </c:pt>
                <c:pt idx="66">
                  <c:v>-2.2624546209706001E-3</c:v>
                </c:pt>
                <c:pt idx="67">
                  <c:v>-2.1121901092875277E-3</c:v>
                </c:pt>
                <c:pt idx="68">
                  <c:v>-1.9707574467443209E-3</c:v>
                </c:pt>
                <c:pt idx="69">
                  <c:v>-1.8390128164412979E-3</c:v>
                </c:pt>
                <c:pt idx="70">
                  <c:v>-1.715513643009145E-3</c:v>
                </c:pt>
                <c:pt idx="71">
                  <c:v>-1.5978004597292591E-3</c:v>
                </c:pt>
                <c:pt idx="72">
                  <c:v>-1.486654414284323E-3</c:v>
                </c:pt>
                <c:pt idx="73">
                  <c:v>-1.3842699447974968E-3</c:v>
                </c:pt>
                <c:pt idx="74">
                  <c:v>-1.2898793672744119E-3</c:v>
                </c:pt>
                <c:pt idx="75">
                  <c:v>-1.203427607367951E-3</c:v>
                </c:pt>
                <c:pt idx="76">
                  <c:v>-1.1257152597073201E-3</c:v>
                </c:pt>
                <c:pt idx="77">
                  <c:v>-1.055520274417401E-3</c:v>
                </c:pt>
                <c:pt idx="78">
                  <c:v>-9.9284851171622512E-4</c:v>
                </c:pt>
                <c:pt idx="79">
                  <c:v>-9.3765080361963497E-4</c:v>
                </c:pt>
                <c:pt idx="80">
                  <c:v>-8.8923471160341837E-4</c:v>
                </c:pt>
                <c:pt idx="81">
                  <c:v>-8.4894379715759797E-4</c:v>
                </c:pt>
                <c:pt idx="82">
                  <c:v>-8.1730750769994282E-4</c:v>
                </c:pt>
                <c:pt idx="83">
                  <c:v>-7.9336205627364518E-4</c:v>
                </c:pt>
                <c:pt idx="84">
                  <c:v>-7.7672514853763751E-4</c:v>
                </c:pt>
                <c:pt idx="85">
                  <c:v>-7.6833572171288095E-4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0.49960937797275901</c:v>
                </c:pt>
                <c:pt idx="1">
                  <c:v>1.5437832579090101</c:v>
                </c:pt>
                <c:pt idx="2">
                  <c:v>2.6819983972204899</c:v>
                </c:pt>
                <c:pt idx="3">
                  <c:v>3.9225168186946902</c:v>
                </c:pt>
                <c:pt idx="4">
                  <c:v>5.27493704880529</c:v>
                </c:pt>
                <c:pt idx="5">
                  <c:v>6.7488576140259902</c:v>
                </c:pt>
                <c:pt idx="6">
                  <c:v>8.3554565451869394</c:v>
                </c:pt>
                <c:pt idx="7">
                  <c:v>10.106701625296401</c:v>
                </c:pt>
                <c:pt idx="8">
                  <c:v>12.015593390211301</c:v>
                </c:pt>
                <c:pt idx="9">
                  <c:v>14.0961651286368</c:v>
                </c:pt>
                <c:pt idx="10">
                  <c:v>16.364029633634502</c:v>
                </c:pt>
                <c:pt idx="11">
                  <c:v>18.836075451784701</c:v>
                </c:pt>
                <c:pt idx="12">
                  <c:v>21.5305883835216</c:v>
                </c:pt>
                <c:pt idx="13">
                  <c:v>24.467494483803101</c:v>
                </c:pt>
                <c:pt idx="14">
                  <c:v>27.668846063451699</c:v>
                </c:pt>
                <c:pt idx="15">
                  <c:v>31.1582749376464</c:v>
                </c:pt>
                <c:pt idx="16">
                  <c:v>34.961721427933199</c:v>
                </c:pt>
                <c:pt idx="17">
                  <c:v>39.107555862560297</c:v>
                </c:pt>
                <c:pt idx="18">
                  <c:v>43.626396325975399</c:v>
                </c:pt>
                <c:pt idx="19">
                  <c:v>48.552019911339102</c:v>
                </c:pt>
                <c:pt idx="20">
                  <c:v>53.920998219519603</c:v>
                </c:pt>
                <c:pt idx="21">
                  <c:v>59.773183360433002</c:v>
                </c:pt>
                <c:pt idx="22">
                  <c:v>66.151950953713595</c:v>
                </c:pt>
                <c:pt idx="23">
                  <c:v>73.104807630389502</c:v>
                </c:pt>
                <c:pt idx="24">
                  <c:v>80.683512533217495</c:v>
                </c:pt>
                <c:pt idx="25">
                  <c:v>88.944259567186094</c:v>
                </c:pt>
                <c:pt idx="26">
                  <c:v>97.948467151693507</c:v>
                </c:pt>
                <c:pt idx="27">
                  <c:v>107.763021221217</c:v>
                </c:pt>
                <c:pt idx="28">
                  <c:v>118.46094347716</c:v>
                </c:pt>
                <c:pt idx="29">
                  <c:v>130.12175588884901</c:v>
                </c:pt>
                <c:pt idx="30">
                  <c:v>142.83190594471799</c:v>
                </c:pt>
                <c:pt idx="31">
                  <c:v>156.68592090548</c:v>
                </c:pt>
                <c:pt idx="32">
                  <c:v>171.786954555645</c:v>
                </c:pt>
                <c:pt idx="33">
                  <c:v>187.58290937247199</c:v>
                </c:pt>
                <c:pt idx="34">
                  <c:v>203.423637062788</c:v>
                </c:pt>
                <c:pt idx="35">
                  <c:v>219.26430400293501</c:v>
                </c:pt>
                <c:pt idx="36">
                  <c:v>235.10503169325099</c:v>
                </c:pt>
                <c:pt idx="37">
                  <c:v>250.945698633398</c:v>
                </c:pt>
                <c:pt idx="38">
                  <c:v>266.78630482337798</c:v>
                </c:pt>
                <c:pt idx="39">
                  <c:v>282.626971763526</c:v>
                </c:pt>
                <c:pt idx="40">
                  <c:v>298.46763870367403</c:v>
                </c:pt>
                <c:pt idx="41">
                  <c:v>314.30836639398899</c:v>
                </c:pt>
                <c:pt idx="42">
                  <c:v>330.14903333413702</c:v>
                </c:pt>
                <c:pt idx="43">
                  <c:v>345.98970027428498</c:v>
                </c:pt>
                <c:pt idx="44">
                  <c:v>361.83042796460001</c:v>
                </c:pt>
                <c:pt idx="45">
                  <c:v>377.67109490474797</c:v>
                </c:pt>
                <c:pt idx="46">
                  <c:v>393.51182259506299</c:v>
                </c:pt>
                <c:pt idx="47">
                  <c:v>409.35248953521102</c:v>
                </c:pt>
                <c:pt idx="48">
                  <c:v>425.19309572519097</c:v>
                </c:pt>
                <c:pt idx="49">
                  <c:v>441.03382341550599</c:v>
                </c:pt>
                <c:pt idx="50">
                  <c:v>456.87455110582198</c:v>
                </c:pt>
                <c:pt idx="51">
                  <c:v>472.71515729580199</c:v>
                </c:pt>
                <c:pt idx="52">
                  <c:v>488.55582423594899</c:v>
                </c:pt>
                <c:pt idx="53">
                  <c:v>504.39655192626498</c:v>
                </c:pt>
                <c:pt idx="54">
                  <c:v>520.23721886641295</c:v>
                </c:pt>
                <c:pt idx="55">
                  <c:v>536.07794655672797</c:v>
                </c:pt>
                <c:pt idx="56">
                  <c:v>551.91861349687599</c:v>
                </c:pt>
                <c:pt idx="57">
                  <c:v>567.75928043702299</c:v>
                </c:pt>
                <c:pt idx="58">
                  <c:v>583.59991700208695</c:v>
                </c:pt>
                <c:pt idx="59">
                  <c:v>599.44061431731905</c:v>
                </c:pt>
                <c:pt idx="60">
                  <c:v>615.28134200763395</c:v>
                </c:pt>
                <c:pt idx="61">
                  <c:v>631.12200894778198</c:v>
                </c:pt>
                <c:pt idx="62">
                  <c:v>646.96264551284605</c:v>
                </c:pt>
                <c:pt idx="63">
                  <c:v>662.80334282807701</c:v>
                </c:pt>
                <c:pt idx="64">
                  <c:v>678.64404014330898</c:v>
                </c:pt>
                <c:pt idx="65">
                  <c:v>694.48473745854005</c:v>
                </c:pt>
                <c:pt idx="66">
                  <c:v>710.32543477377203</c:v>
                </c:pt>
                <c:pt idx="67">
                  <c:v>726.16607133883599</c:v>
                </c:pt>
                <c:pt idx="68">
                  <c:v>742.00676865406695</c:v>
                </c:pt>
                <c:pt idx="69">
                  <c:v>757.84743559421497</c:v>
                </c:pt>
                <c:pt idx="70">
                  <c:v>773.68813290944695</c:v>
                </c:pt>
                <c:pt idx="71">
                  <c:v>789.52879984959395</c:v>
                </c:pt>
                <c:pt idx="72">
                  <c:v>805.36948197728395</c:v>
                </c:pt>
                <c:pt idx="73">
                  <c:v>821.21017929251502</c:v>
                </c:pt>
                <c:pt idx="74">
                  <c:v>837.05084623266305</c:v>
                </c:pt>
                <c:pt idx="75">
                  <c:v>852.89154354789503</c:v>
                </c:pt>
                <c:pt idx="76">
                  <c:v>868.732225675584</c:v>
                </c:pt>
                <c:pt idx="77">
                  <c:v>884.57289261573203</c:v>
                </c:pt>
                <c:pt idx="78">
                  <c:v>900.41356714965104</c:v>
                </c:pt>
                <c:pt idx="79">
                  <c:v>916.25425687111101</c:v>
                </c:pt>
                <c:pt idx="80">
                  <c:v>932.09493899880101</c:v>
                </c:pt>
                <c:pt idx="81">
                  <c:v>947.93562112649101</c:v>
                </c:pt>
                <c:pt idx="82">
                  <c:v>963.77630325417999</c:v>
                </c:pt>
                <c:pt idx="83">
                  <c:v>979.61698158498405</c:v>
                </c:pt>
                <c:pt idx="84">
                  <c:v>995.45766181423096</c:v>
                </c:pt>
                <c:pt idx="85">
                  <c:v>1011.2983425180799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1.93527894120478E-6</c:v>
                </c:pt>
                <c:pt idx="1">
                  <c:v>2.7631313569811999E-5</c:v>
                </c:pt>
                <c:pt idx="2" formatCode="General">
                  <c:v>1.15407878096411E-4</c:v>
                </c:pt>
                <c:pt idx="3" formatCode="General">
                  <c:v>2.4934830182592302E-4</c:v>
                </c:pt>
                <c:pt idx="4" formatCode="General">
                  <c:v>4.9785221403678397E-4</c:v>
                </c:pt>
                <c:pt idx="5" formatCode="General">
                  <c:v>1.39502731720877E-3</c:v>
                </c:pt>
                <c:pt idx="6" formatCode="General">
                  <c:v>3.8532973781314501E-3</c:v>
                </c:pt>
                <c:pt idx="7" formatCode="General">
                  <c:v>7.4310829592497503E-3</c:v>
                </c:pt>
                <c:pt idx="8" formatCode="General">
                  <c:v>9.8815962181985004E-3</c:v>
                </c:pt>
                <c:pt idx="9" formatCode="General">
                  <c:v>9.9778114880867495E-3</c:v>
                </c:pt>
                <c:pt idx="10" formatCode="General">
                  <c:v>8.4701213410780692E-3</c:v>
                </c:pt>
                <c:pt idx="11" formatCode="General">
                  <c:v>6.6149093210350904E-3</c:v>
                </c:pt>
                <c:pt idx="12" formatCode="General">
                  <c:v>5.1673448158805696E-3</c:v>
                </c:pt>
                <c:pt idx="13" formatCode="General">
                  <c:v>4.3447549361663503E-3</c:v>
                </c:pt>
                <c:pt idx="14" formatCode="General">
                  <c:v>4.0870283709187596E-3</c:v>
                </c:pt>
                <c:pt idx="15" formatCode="General">
                  <c:v>4.2447440048915003E-3</c:v>
                </c:pt>
                <c:pt idx="16" formatCode="General">
                  <c:v>4.6543987472618198E-3</c:v>
                </c:pt>
                <c:pt idx="17" formatCode="General">
                  <c:v>5.1688501085287103E-3</c:v>
                </c:pt>
                <c:pt idx="18" formatCode="General">
                  <c:v>5.6662945228641796E-3</c:v>
                </c:pt>
                <c:pt idx="19" formatCode="General">
                  <c:v>6.0594267891780204E-3</c:v>
                </c:pt>
                <c:pt idx="20" formatCode="General">
                  <c:v>6.3013862815221398E-3</c:v>
                </c:pt>
                <c:pt idx="21" formatCode="General">
                  <c:v>6.3693877620138502E-3</c:v>
                </c:pt>
                <c:pt idx="22" formatCode="General">
                  <c:v>6.2785208656206404E-3</c:v>
                </c:pt>
                <c:pt idx="23" formatCode="General">
                  <c:v>6.0705377157223199E-3</c:v>
                </c:pt>
                <c:pt idx="24" formatCode="General">
                  <c:v>5.7704360179163701E-3</c:v>
                </c:pt>
                <c:pt idx="25" formatCode="General">
                  <c:v>5.4062752276202103E-3</c:v>
                </c:pt>
                <c:pt idx="26" formatCode="General">
                  <c:v>5.0114440474383496E-3</c:v>
                </c:pt>
                <c:pt idx="27" formatCode="General">
                  <c:v>4.6142122836264404E-3</c:v>
                </c:pt>
                <c:pt idx="28" formatCode="General">
                  <c:v>4.2334089096080999E-3</c:v>
                </c:pt>
                <c:pt idx="29" formatCode="General">
                  <c:v>3.8901332203199099E-3</c:v>
                </c:pt>
                <c:pt idx="30" formatCode="General">
                  <c:v>3.5778166983723401E-3</c:v>
                </c:pt>
                <c:pt idx="31" formatCode="General">
                  <c:v>3.3081321202403299E-3</c:v>
                </c:pt>
                <c:pt idx="32" formatCode="General">
                  <c:v>3.1151995610025599E-3</c:v>
                </c:pt>
                <c:pt idx="33" formatCode="General">
                  <c:v>2.7844779451719E-3</c:v>
                </c:pt>
                <c:pt idx="34" formatCode="General">
                  <c:v>2.52754359500184E-3</c:v>
                </c:pt>
                <c:pt idx="35" formatCode="General">
                  <c:v>2.33451350274177E-3</c:v>
                </c:pt>
                <c:pt idx="36" formatCode="General">
                  <c:v>2.1698254006953101E-3</c:v>
                </c:pt>
                <c:pt idx="37" formatCode="General">
                  <c:v>2.0245150611477802E-3</c:v>
                </c:pt>
                <c:pt idx="38" formatCode="General">
                  <c:v>1.8971887005478801E-3</c:v>
                </c:pt>
                <c:pt idx="39" formatCode="General">
                  <c:v>1.78555960751826E-3</c:v>
                </c:pt>
                <c:pt idx="40" formatCode="General">
                  <c:v>1.68228937781132E-3</c:v>
                </c:pt>
                <c:pt idx="41" formatCode="General">
                  <c:v>1.5855758784704499E-3</c:v>
                </c:pt>
                <c:pt idx="42" formatCode="General">
                  <c:v>1.4944710135445501E-3</c:v>
                </c:pt>
                <c:pt idx="43" formatCode="General">
                  <c:v>1.4092841082094E-3</c:v>
                </c:pt>
                <c:pt idx="44">
                  <c:v>1.3272309133803501E-3</c:v>
                </c:pt>
                <c:pt idx="45">
                  <c:v>1.2537260682369601E-3</c:v>
                </c:pt>
                <c:pt idx="46">
                  <c:v>1.1835802698203701E-3</c:v>
                </c:pt>
                <c:pt idx="47">
                  <c:v>1.11941099729157E-3</c:v>
                </c:pt>
                <c:pt idx="48">
                  <c:v>1.05979883082875E-3</c:v>
                </c:pt>
                <c:pt idx="49">
                  <c:v>1.00003534862389E-3</c:v>
                </c:pt>
                <c:pt idx="50">
                  <c:v>9.4239639388957305E-4</c:v>
                </c:pt>
                <c:pt idx="51">
                  <c:v>8.8842008643468505E-4</c:v>
                </c:pt>
                <c:pt idx="52">
                  <c:v>8.3771363467575999E-4</c:v>
                </c:pt>
                <c:pt idx="53">
                  <c:v>7.8696679486773603E-4</c:v>
                </c:pt>
                <c:pt idx="54">
                  <c:v>7.3804837893985697E-4</c:v>
                </c:pt>
                <c:pt idx="55">
                  <c:v>6.9231564466482596E-4</c:v>
                </c:pt>
                <c:pt idx="56">
                  <c:v>6.49089502632684E-4</c:v>
                </c:pt>
                <c:pt idx="57">
                  <c:v>6.0847443162502599E-4</c:v>
                </c:pt>
                <c:pt idx="58">
                  <c:v>5.7095122810387497E-4</c:v>
                </c:pt>
                <c:pt idx="59">
                  <c:v>5.3412993653641899E-4</c:v>
                </c:pt>
                <c:pt idx="60">
                  <c:v>4.96931532154696E-4</c:v>
                </c:pt>
                <c:pt idx="61">
                  <c:v>4.6102339001678099E-4</c:v>
                </c:pt>
                <c:pt idx="62">
                  <c:v>4.28531539309675E-4</c:v>
                </c:pt>
                <c:pt idx="63">
                  <c:v>3.9913157540825002E-4</c:v>
                </c:pt>
                <c:pt idx="64">
                  <c:v>3.7087913991417E-4</c:v>
                </c:pt>
                <c:pt idx="65">
                  <c:v>3.4351661715885498E-4</c:v>
                </c:pt>
                <c:pt idx="66">
                  <c:v>3.1821564084382999E-4</c:v>
                </c:pt>
                <c:pt idx="67">
                  <c:v>2.9362503380247801E-4</c:v>
                </c:pt>
                <c:pt idx="68">
                  <c:v>2.7078765988862099E-4</c:v>
                </c:pt>
                <c:pt idx="69">
                  <c:v>2.5070792904461801E-4</c:v>
                </c:pt>
                <c:pt idx="70">
                  <c:v>2.3149857765935499E-4</c:v>
                </c:pt>
                <c:pt idx="71">
                  <c:v>2.12257180376759E-4</c:v>
                </c:pt>
                <c:pt idx="72">
                  <c:v>1.9347357130478299E-4</c:v>
                </c:pt>
                <c:pt idx="73">
                  <c:v>1.7642597562317699E-4</c:v>
                </c:pt>
                <c:pt idx="74">
                  <c:v>1.6087401056580201E-4</c:v>
                </c:pt>
                <c:pt idx="75">
                  <c:v>1.4624489136185099E-4</c:v>
                </c:pt>
                <c:pt idx="76">
                  <c:v>1.3324782853699701E-4</c:v>
                </c:pt>
                <c:pt idx="77">
                  <c:v>1.21463679496027E-4</c:v>
                </c:pt>
                <c:pt idx="78">
                  <c:v>1.1091866978224E-4</c:v>
                </c:pt>
                <c:pt idx="79">
                  <c:v>1.0164701465355599E-4</c:v>
                </c:pt>
                <c:pt idx="80">
                  <c:v>9.3247980451913407E-5</c:v>
                </c:pt>
                <c:pt idx="81">
                  <c:v>8.6401808293726007E-5</c:v>
                </c:pt>
                <c:pt idx="82">
                  <c:v>8.1112706933329806E-5</c:v>
                </c:pt>
                <c:pt idx="83">
                  <c:v>7.70357377419501E-5</c:v>
                </c:pt>
                <c:pt idx="84">
                  <c:v>7.4050379775808604E-5</c:v>
                </c:pt>
                <c:pt idx="85">
                  <c:v>7.2512879241855903E-5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968"/>
        <c:axId val="43349504"/>
      </c:scatterChart>
      <c:valAx>
        <c:axId val="4334796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43349504"/>
        <c:crosses val="autoZero"/>
        <c:crossBetween val="midCat"/>
      </c:valAx>
      <c:valAx>
        <c:axId val="43349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34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J13" sqref="J13"/>
    </sheetView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0.49960937797275901</v>
      </c>
      <c r="B2">
        <v>0.50012946075362297</v>
      </c>
      <c r="C2" s="1">
        <v>3.4892871849235097E-5</v>
      </c>
      <c r="D2" s="1">
        <v>3.5074250646688901E-4</v>
      </c>
      <c r="K2" s="1"/>
      <c r="L2" s="1"/>
    </row>
    <row r="3" spans="1:12" x14ac:dyDescent="0.25">
      <c r="A3">
        <v>1.5437832579090101</v>
      </c>
      <c r="B3">
        <v>1.5432579114390199</v>
      </c>
      <c r="C3">
        <v>3.55767761339149E-4</v>
      </c>
      <c r="D3" s="1">
        <v>1.09431454384122E-3</v>
      </c>
      <c r="K3" s="1"/>
      <c r="L3" s="1"/>
    </row>
    <row r="4" spans="1:12" x14ac:dyDescent="0.25">
      <c r="A4">
        <v>2.6819983972204899</v>
      </c>
      <c r="B4">
        <v>2.6704123358119598</v>
      </c>
      <c r="C4">
        <v>1.4137204737433801E-3</v>
      </c>
      <c r="D4" s="1">
        <v>2.1417931491697299E-3</v>
      </c>
      <c r="K4" s="1"/>
      <c r="L4" s="1"/>
    </row>
    <row r="5" spans="1:12" x14ac:dyDescent="0.25">
      <c r="A5">
        <v>3.9225168186946902</v>
      </c>
      <c r="B5">
        <v>3.8698088107681201</v>
      </c>
      <c r="C5">
        <v>3.14985538227871E-3</v>
      </c>
      <c r="D5" s="1">
        <v>3.1702078316249199E-3</v>
      </c>
      <c r="K5" s="1"/>
      <c r="L5" s="1"/>
    </row>
    <row r="6" spans="1:12" x14ac:dyDescent="0.25">
      <c r="A6">
        <v>5.27493704880529</v>
      </c>
      <c r="B6">
        <v>5.1141064474343496</v>
      </c>
      <c r="C6">
        <v>6.1739868087453001E-3</v>
      </c>
      <c r="D6" s="1">
        <v>4.4598857821807501E-3</v>
      </c>
      <c r="K6" s="1"/>
      <c r="L6" s="1"/>
    </row>
    <row r="7" spans="1:12" x14ac:dyDescent="0.25">
      <c r="A7">
        <v>6.7488576140259902</v>
      </c>
      <c r="B7">
        <v>6.3613896182816898</v>
      </c>
      <c r="C7">
        <v>1.27035076476666E-2</v>
      </c>
      <c r="D7" s="1">
        <v>6.5286893707021303E-3</v>
      </c>
      <c r="K7" s="1"/>
      <c r="L7" s="1"/>
    </row>
    <row r="8" spans="1:12" x14ac:dyDescent="0.25">
      <c r="A8">
        <v>8.3554565451869394</v>
      </c>
      <c r="B8">
        <v>7.5635229086404001</v>
      </c>
      <c r="C8">
        <v>2.81212685223538E-2</v>
      </c>
      <c r="D8">
        <v>1.0041058840723999E-2</v>
      </c>
      <c r="K8" s="1"/>
      <c r="L8" s="1"/>
    </row>
    <row r="9" spans="1:12" x14ac:dyDescent="0.25">
      <c r="A9">
        <v>10.106701625296401</v>
      </c>
      <c r="B9">
        <v>8.6788330478911906</v>
      </c>
      <c r="C9">
        <v>5.8939906857597299E-2</v>
      </c>
      <c r="D9">
        <v>1.5178744137014101E-2</v>
      </c>
      <c r="K9" s="1"/>
      <c r="L9" s="1"/>
    </row>
    <row r="10" spans="1:12" x14ac:dyDescent="0.25">
      <c r="A10">
        <v>12.015593390211301</v>
      </c>
      <c r="B10">
        <v>9.6818404482272697</v>
      </c>
      <c r="C10">
        <v>0.106879997323841</v>
      </c>
      <c r="D10">
        <v>2.1433643857388902E-2</v>
      </c>
      <c r="K10" s="1"/>
      <c r="L10" s="1"/>
    </row>
    <row r="11" spans="1:12" x14ac:dyDescent="0.25">
      <c r="A11">
        <v>14.0961651286368</v>
      </c>
      <c r="B11">
        <v>10.5648769370263</v>
      </c>
      <c r="C11">
        <v>0.167912736107524</v>
      </c>
      <c r="D11">
        <v>2.8195150745666302E-2</v>
      </c>
      <c r="K11" s="1"/>
      <c r="L11" s="1"/>
    </row>
    <row r="12" spans="1:12" x14ac:dyDescent="0.25">
      <c r="A12">
        <v>16.364029633634502</v>
      </c>
      <c r="B12">
        <v>11.333314355191501</v>
      </c>
      <c r="C12">
        <v>0.23666292188854601</v>
      </c>
      <c r="D12">
        <v>3.5018474174264E-2</v>
      </c>
      <c r="K12" s="1"/>
      <c r="L12" s="1"/>
    </row>
    <row r="13" spans="1:12" x14ac:dyDescent="0.25">
      <c r="A13">
        <v>18.836075451784701</v>
      </c>
      <c r="B13">
        <v>11.999238435916199</v>
      </c>
      <c r="C13">
        <v>0.30976650789955101</v>
      </c>
      <c r="D13">
        <v>4.17488118973195E-2</v>
      </c>
      <c r="K13" s="1"/>
      <c r="L13" s="1"/>
    </row>
    <row r="14" spans="1:12" x14ac:dyDescent="0.25">
      <c r="A14">
        <v>21.5305883835216</v>
      </c>
      <c r="B14">
        <v>12.576739809929</v>
      </c>
      <c r="C14">
        <v>0.38622640450768703</v>
      </c>
      <c r="D14">
        <v>4.83172138224231E-2</v>
      </c>
      <c r="K14" s="1"/>
      <c r="L14" s="1"/>
    </row>
    <row r="15" spans="1:12" x14ac:dyDescent="0.25">
      <c r="A15">
        <v>24.467494483803101</v>
      </c>
      <c r="B15">
        <v>13.0794086409404</v>
      </c>
      <c r="C15">
        <v>0.46624980161662699</v>
      </c>
      <c r="D15">
        <v>5.4765398041697597E-2</v>
      </c>
      <c r="K15" s="1"/>
      <c r="L15" s="1"/>
    </row>
    <row r="16" spans="1:12" x14ac:dyDescent="0.25">
      <c r="A16">
        <v>27.668846063451699</v>
      </c>
      <c r="B16">
        <v>13.5193579272959</v>
      </c>
      <c r="C16">
        <v>0.55003197863167297</v>
      </c>
      <c r="D16">
        <v>6.1042420011826699E-2</v>
      </c>
      <c r="K16" s="1"/>
      <c r="L16" s="1"/>
    </row>
    <row r="17" spans="1:12" x14ac:dyDescent="0.25">
      <c r="A17">
        <v>31.1582749376464</v>
      </c>
      <c r="B17">
        <v>13.9070380989409</v>
      </c>
      <c r="C17">
        <v>0.636915182049273</v>
      </c>
      <c r="D17">
        <v>6.7131473251169901E-2</v>
      </c>
      <c r="K17" s="1"/>
      <c r="L17" s="1"/>
    </row>
    <row r="18" spans="1:12" x14ac:dyDescent="0.25">
      <c r="A18">
        <v>34.961721427933199</v>
      </c>
      <c r="B18">
        <v>14.251354560521699</v>
      </c>
      <c r="C18">
        <v>0.72511468399443402</v>
      </c>
      <c r="D18">
        <v>7.2876783929155295E-2</v>
      </c>
      <c r="K18" s="1"/>
      <c r="L18" s="1"/>
    </row>
    <row r="19" spans="1:12" x14ac:dyDescent="0.25">
      <c r="A19">
        <v>39.107555862560297</v>
      </c>
      <c r="B19">
        <v>14.559850670852001</v>
      </c>
      <c r="C19">
        <v>0.812019861527705</v>
      </c>
      <c r="D19">
        <v>7.8199675820394707E-2</v>
      </c>
      <c r="K19" s="1"/>
      <c r="L19" s="1"/>
    </row>
    <row r="20" spans="1:12" x14ac:dyDescent="0.25">
      <c r="A20">
        <v>43.626396325975399</v>
      </c>
      <c r="B20">
        <v>14.838927075916301</v>
      </c>
      <c r="C20">
        <v>0.89478093945589898</v>
      </c>
      <c r="D20">
        <v>8.2944788892260396E-2</v>
      </c>
      <c r="K20" s="1"/>
      <c r="L20" s="1"/>
    </row>
    <row r="21" spans="1:12" x14ac:dyDescent="0.25">
      <c r="A21">
        <v>48.552019911339102</v>
      </c>
      <c r="B21">
        <v>15.0940210529834</v>
      </c>
      <c r="C21">
        <v>0.97099493704064599</v>
      </c>
      <c r="D21">
        <v>8.7079182677057498E-2</v>
      </c>
      <c r="K21" s="1"/>
      <c r="L21" s="1"/>
    </row>
    <row r="22" spans="1:12" x14ac:dyDescent="0.25">
      <c r="A22">
        <v>53.920998219519603</v>
      </c>
      <c r="B22">
        <v>15.329827055393601</v>
      </c>
      <c r="C22">
        <v>1.03916610675831</v>
      </c>
      <c r="D22">
        <v>9.0549146862876295E-2</v>
      </c>
      <c r="K22" s="1"/>
      <c r="L22" s="1"/>
    </row>
    <row r="23" spans="1:12" x14ac:dyDescent="0.25">
      <c r="A23">
        <v>59.773183360433002</v>
      </c>
      <c r="B23">
        <v>15.550434855997899</v>
      </c>
      <c r="C23">
        <v>1.0989782927217</v>
      </c>
      <c r="D23">
        <v>9.3419722674777703E-2</v>
      </c>
      <c r="K23" s="1"/>
      <c r="L23" s="1"/>
    </row>
    <row r="24" spans="1:12" x14ac:dyDescent="0.25">
      <c r="A24">
        <v>66.151950953713595</v>
      </c>
      <c r="B24">
        <v>15.759394983523</v>
      </c>
      <c r="C24">
        <v>1.1513150579145901</v>
      </c>
      <c r="D24">
        <v>9.57475810110716E-2</v>
      </c>
      <c r="K24" s="1"/>
      <c r="L24" s="1"/>
    </row>
    <row r="25" spans="1:12" x14ac:dyDescent="0.25">
      <c r="A25">
        <v>73.104807630389502</v>
      </c>
      <c r="B25">
        <v>15.959689639742599</v>
      </c>
      <c r="C25">
        <v>1.1976756928569601</v>
      </c>
      <c r="D25">
        <v>9.76709357890371E-2</v>
      </c>
      <c r="K25" s="1"/>
      <c r="L25" s="1"/>
    </row>
    <row r="26" spans="1:12" x14ac:dyDescent="0.25">
      <c r="A26">
        <v>80.683512533217495</v>
      </c>
      <c r="B26">
        <v>16.153896290391</v>
      </c>
      <c r="C26">
        <v>1.23926753009284</v>
      </c>
      <c r="D26">
        <v>9.9245758769159503E-2</v>
      </c>
      <c r="K26" s="1"/>
      <c r="L26" s="1"/>
    </row>
    <row r="27" spans="1:12" x14ac:dyDescent="0.25">
      <c r="A27">
        <v>88.944259567186094</v>
      </c>
      <c r="B27">
        <v>16.344382762475899</v>
      </c>
      <c r="C27">
        <v>1.2769521207989001</v>
      </c>
      <c r="D27">
        <v>0.1005576476023</v>
      </c>
      <c r="K27" s="1"/>
      <c r="L27" s="1"/>
    </row>
    <row r="28" spans="1:12" x14ac:dyDescent="0.25">
      <c r="A28">
        <v>97.948467151693507</v>
      </c>
      <c r="B28">
        <v>16.533272102525999</v>
      </c>
      <c r="C28">
        <v>1.3122379522090499</v>
      </c>
      <c r="D28">
        <v>0.101664284320237</v>
      </c>
      <c r="K28" s="1"/>
      <c r="L28" s="1"/>
    </row>
    <row r="29" spans="1:12" x14ac:dyDescent="0.25">
      <c r="A29">
        <v>107.763021221217</v>
      </c>
      <c r="B29">
        <v>16.722361387026499</v>
      </c>
      <c r="C29">
        <v>1.3460714566466101</v>
      </c>
      <c r="D29">
        <v>0.10263838150011501</v>
      </c>
      <c r="K29" s="1"/>
      <c r="L29" s="1"/>
    </row>
    <row r="30" spans="1:12" x14ac:dyDescent="0.25">
      <c r="A30">
        <v>118.46094347716</v>
      </c>
      <c r="B30">
        <v>16.913199276630401</v>
      </c>
      <c r="C30">
        <v>1.3793074762100499</v>
      </c>
      <c r="D30">
        <v>0.10349277446437</v>
      </c>
      <c r="K30" s="1"/>
      <c r="L30" s="1"/>
    </row>
    <row r="31" spans="1:12" x14ac:dyDescent="0.25">
      <c r="A31">
        <v>130.12175588884901</v>
      </c>
      <c r="B31">
        <v>17.1071926531983</v>
      </c>
      <c r="C31">
        <v>1.41289553392162</v>
      </c>
      <c r="D31">
        <v>0.104290849070929</v>
      </c>
      <c r="K31" s="1"/>
      <c r="L31" s="1"/>
    </row>
    <row r="32" spans="1:12" x14ac:dyDescent="0.25">
      <c r="A32">
        <v>142.83190594471799</v>
      </c>
      <c r="B32">
        <v>17.305712045054499</v>
      </c>
      <c r="C32">
        <v>1.4463699142183399</v>
      </c>
      <c r="D32">
        <v>0.104992074047582</v>
      </c>
      <c r="K32" s="1"/>
      <c r="L32" s="1"/>
    </row>
    <row r="33" spans="1:12" x14ac:dyDescent="0.25">
      <c r="A33">
        <v>156.68592090548</v>
      </c>
      <c r="B33">
        <v>17.510331560327302</v>
      </c>
      <c r="C33">
        <v>1.48130853198603</v>
      </c>
      <c r="D33">
        <v>0.105689646398922</v>
      </c>
      <c r="K33" s="1"/>
      <c r="L33" s="1"/>
    </row>
    <row r="34" spans="1:12" x14ac:dyDescent="0.25">
      <c r="A34">
        <v>171.786954555645</v>
      </c>
      <c r="B34">
        <v>17.721984273118899</v>
      </c>
      <c r="C34">
        <v>1.5205082436213</v>
      </c>
      <c r="D34">
        <v>0.106352985097908</v>
      </c>
      <c r="K34" s="1"/>
      <c r="L34" s="1"/>
    </row>
    <row r="35" spans="1:12" x14ac:dyDescent="0.25">
      <c r="A35">
        <v>187.58290937247199</v>
      </c>
      <c r="B35">
        <v>17.9330892592947</v>
      </c>
      <c r="C35">
        <v>1.4755069131515599</v>
      </c>
      <c r="D35">
        <v>0.10648492748454701</v>
      </c>
      <c r="K35" s="1"/>
      <c r="L35" s="1"/>
    </row>
    <row r="36" spans="1:12" x14ac:dyDescent="0.25">
      <c r="A36">
        <v>203.423637062788</v>
      </c>
      <c r="B36">
        <v>18.135659646896201</v>
      </c>
      <c r="C36">
        <v>1.4312238309634999</v>
      </c>
      <c r="D36">
        <v>0.10648745454324</v>
      </c>
      <c r="K36" s="1"/>
      <c r="L36" s="1"/>
    </row>
    <row r="37" spans="1:12" x14ac:dyDescent="0.25">
      <c r="A37">
        <v>219.26430400293501</v>
      </c>
      <c r="B37">
        <v>18.329666353094101</v>
      </c>
      <c r="C37">
        <v>1.3933071363049601</v>
      </c>
      <c r="D37">
        <v>0.106548162668217</v>
      </c>
      <c r="K37" s="1"/>
      <c r="L37" s="1"/>
    </row>
    <row r="38" spans="1:12" x14ac:dyDescent="0.25">
      <c r="A38">
        <v>235.10503169325099</v>
      </c>
      <c r="B38">
        <v>18.5160763819582</v>
      </c>
      <c r="C38">
        <v>1.3593893537839701</v>
      </c>
      <c r="D38">
        <v>0.106599881792944</v>
      </c>
      <c r="K38" s="1"/>
      <c r="L38" s="1"/>
    </row>
    <row r="39" spans="1:12" x14ac:dyDescent="0.25">
      <c r="A39">
        <v>250.945698633398</v>
      </c>
      <c r="B39">
        <v>18.695510167177101</v>
      </c>
      <c r="C39">
        <v>1.3283575302487001</v>
      </c>
      <c r="D39">
        <v>0.106650932272763</v>
      </c>
      <c r="K39" s="1"/>
      <c r="L39" s="1"/>
    </row>
    <row r="40" spans="1:12" x14ac:dyDescent="0.25">
      <c r="A40">
        <v>266.78630482337798</v>
      </c>
      <c r="B40">
        <v>18.868798992951199</v>
      </c>
      <c r="C40">
        <v>1.2994777377740301</v>
      </c>
      <c r="D40">
        <v>0.10668125365098</v>
      </c>
      <c r="K40" s="1"/>
      <c r="L40" s="1"/>
    </row>
    <row r="41" spans="1:12" x14ac:dyDescent="0.25">
      <c r="A41">
        <v>282.626971763526</v>
      </c>
      <c r="B41">
        <v>19.036612976135601</v>
      </c>
      <c r="C41">
        <v>1.2723186353998801</v>
      </c>
      <c r="D41">
        <v>0.106716419838517</v>
      </c>
      <c r="K41" s="1"/>
      <c r="L41" s="1"/>
    </row>
    <row r="42" spans="1:12" x14ac:dyDescent="0.25">
      <c r="A42">
        <v>298.46763870367403</v>
      </c>
      <c r="B42">
        <v>19.199547102943601</v>
      </c>
      <c r="C42">
        <v>1.24586285549299</v>
      </c>
      <c r="D42">
        <v>0.106714976064172</v>
      </c>
      <c r="K42" s="1"/>
      <c r="L42" s="1"/>
    </row>
    <row r="43" spans="1:12" x14ac:dyDescent="0.25">
      <c r="A43">
        <v>314.30836639398899</v>
      </c>
      <c r="B43">
        <v>19.3577964706875</v>
      </c>
      <c r="C43">
        <v>1.2200296629662899</v>
      </c>
      <c r="D43">
        <v>0.10670809611111901</v>
      </c>
      <c r="K43" s="1"/>
      <c r="L43" s="1"/>
    </row>
    <row r="44" spans="1:12" x14ac:dyDescent="0.25">
      <c r="A44">
        <v>330.14903333413702</v>
      </c>
      <c r="B44">
        <v>19.511644636951601</v>
      </c>
      <c r="C44">
        <v>1.19489157617063</v>
      </c>
      <c r="D44">
        <v>0.10668424762263</v>
      </c>
      <c r="K44" s="1"/>
      <c r="L44" s="1"/>
    </row>
    <row r="45" spans="1:12" x14ac:dyDescent="0.25">
      <c r="A45">
        <v>345.98970027428498</v>
      </c>
      <c r="B45">
        <v>19.6612733694183</v>
      </c>
      <c r="C45">
        <v>1.1702127220084699</v>
      </c>
      <c r="D45">
        <v>0.106662236307813</v>
      </c>
      <c r="K45" s="1"/>
      <c r="L45" s="1"/>
    </row>
    <row r="46" spans="1:12" x14ac:dyDescent="0.25">
      <c r="A46">
        <v>361.83042796460001</v>
      </c>
      <c r="B46">
        <v>19.806725080546599</v>
      </c>
      <c r="C46">
        <v>1.1461554752487899</v>
      </c>
      <c r="D46">
        <v>0.10663897815224101</v>
      </c>
      <c r="K46" s="1"/>
      <c r="L46" s="1"/>
    </row>
    <row r="47" spans="1:12" x14ac:dyDescent="0.25">
      <c r="A47">
        <v>377.67109490474797</v>
      </c>
      <c r="B47">
        <v>19.948034912088499</v>
      </c>
      <c r="C47">
        <v>1.12258399590379</v>
      </c>
      <c r="D47">
        <v>0.10662555419886</v>
      </c>
      <c r="K47" s="1"/>
      <c r="L47" s="1"/>
    </row>
    <row r="48" spans="1:12" x14ac:dyDescent="0.25">
      <c r="A48">
        <v>393.51182259506299</v>
      </c>
      <c r="B48">
        <v>20.0852234643814</v>
      </c>
      <c r="C48">
        <v>1.0988785611435401</v>
      </c>
      <c r="D48">
        <v>0.106574544941649</v>
      </c>
      <c r="K48" s="1"/>
      <c r="L48" s="1"/>
    </row>
    <row r="49" spans="1:12" x14ac:dyDescent="0.25">
      <c r="A49">
        <v>409.35248953521102</v>
      </c>
      <c r="B49">
        <v>20.218696685248801</v>
      </c>
      <c r="C49">
        <v>1.07571580788831</v>
      </c>
      <c r="D49">
        <v>0.106533637788028</v>
      </c>
      <c r="K49" s="1"/>
      <c r="L49" s="1"/>
    </row>
    <row r="50" spans="1:12" x14ac:dyDescent="0.25">
      <c r="A50">
        <v>425.19309572519097</v>
      </c>
      <c r="B50">
        <v>20.348717531937901</v>
      </c>
      <c r="C50">
        <v>1.05333839369674</v>
      </c>
      <c r="D50">
        <v>0.10649439873943201</v>
      </c>
      <c r="K50" s="1"/>
      <c r="L50" s="1"/>
    </row>
    <row r="51" spans="1:12" x14ac:dyDescent="0.25">
      <c r="A51">
        <v>441.03382341550599</v>
      </c>
      <c r="B51">
        <v>20.475668928365899</v>
      </c>
      <c r="C51">
        <v>1.03125369131014</v>
      </c>
      <c r="D51">
        <v>0.106457750887984</v>
      </c>
      <c r="K51" s="1"/>
      <c r="L51" s="1"/>
    </row>
    <row r="52" spans="1:12" x14ac:dyDescent="0.25">
      <c r="A52">
        <v>456.87455110582198</v>
      </c>
      <c r="B52">
        <v>20.599649029081199</v>
      </c>
      <c r="C52">
        <v>1.0091137332570399</v>
      </c>
      <c r="D52">
        <v>0.10638954266009799</v>
      </c>
    </row>
    <row r="53" spans="1:12" x14ac:dyDescent="0.25">
      <c r="A53">
        <v>472.71515729580199</v>
      </c>
      <c r="B53">
        <v>20.720345193670401</v>
      </c>
      <c r="C53">
        <v>0.98710192613580705</v>
      </c>
      <c r="D53">
        <v>0.106320065779776</v>
      </c>
    </row>
    <row r="54" spans="1:12" x14ac:dyDescent="0.25">
      <c r="A54">
        <v>488.55582423594899</v>
      </c>
      <c r="B54">
        <v>20.837747727857</v>
      </c>
      <c r="C54">
        <v>0.96577399269335296</v>
      </c>
      <c r="D54">
        <v>0.10626421327836599</v>
      </c>
    </row>
    <row r="55" spans="1:12" x14ac:dyDescent="0.25">
      <c r="A55">
        <v>504.39655192626498</v>
      </c>
      <c r="B55">
        <v>20.952288026940401</v>
      </c>
      <c r="C55">
        <v>0.94459569430958201</v>
      </c>
      <c r="D55">
        <v>0.106223562193053</v>
      </c>
    </row>
    <row r="56" spans="1:12" x14ac:dyDescent="0.25">
      <c r="A56">
        <v>520.23721886641295</v>
      </c>
      <c r="B56">
        <v>21.063941855229402</v>
      </c>
      <c r="C56">
        <v>0.92313350392026905</v>
      </c>
      <c r="D56">
        <v>0.106149382122393</v>
      </c>
    </row>
    <row r="57" spans="1:12" x14ac:dyDescent="0.25">
      <c r="A57">
        <v>536.07794655672797</v>
      </c>
      <c r="B57">
        <v>21.172590457838499</v>
      </c>
      <c r="C57">
        <v>0.90151790932721598</v>
      </c>
      <c r="D57">
        <v>0.10607282415783501</v>
      </c>
    </row>
    <row r="58" spans="1:12" x14ac:dyDescent="0.25">
      <c r="A58">
        <v>551.91861349687599</v>
      </c>
      <c r="B58">
        <v>21.278134468434502</v>
      </c>
      <c r="C58">
        <v>0.87965618956207203</v>
      </c>
      <c r="D58">
        <v>0.105976308649619</v>
      </c>
    </row>
    <row r="59" spans="1:12" x14ac:dyDescent="0.25">
      <c r="A59">
        <v>567.75928043702299</v>
      </c>
      <c r="B59">
        <v>21.380493909237401</v>
      </c>
      <c r="C59">
        <v>0.85808778466510904</v>
      </c>
      <c r="D59">
        <v>0.105905120181431</v>
      </c>
    </row>
    <row r="60" spans="1:12" x14ac:dyDescent="0.25">
      <c r="A60">
        <v>583.59991700208695</v>
      </c>
      <c r="B60">
        <v>21.479838430083898</v>
      </c>
      <c r="C60">
        <v>0.83654101466076103</v>
      </c>
      <c r="D60">
        <v>0.10583254881566299</v>
      </c>
    </row>
    <row r="61" spans="1:12" x14ac:dyDescent="0.25">
      <c r="A61">
        <v>599.44061431731905</v>
      </c>
      <c r="B61">
        <v>21.576347375087099</v>
      </c>
      <c r="C61">
        <v>0.81485146944172904</v>
      </c>
      <c r="D61">
        <v>0.10574625845838199</v>
      </c>
    </row>
    <row r="62" spans="1:12" x14ac:dyDescent="0.25">
      <c r="A62">
        <v>615.28134200763395</v>
      </c>
      <c r="B62">
        <v>21.670042556368902</v>
      </c>
      <c r="C62">
        <v>0.79344182093448201</v>
      </c>
      <c r="D62">
        <v>0.10564924580252399</v>
      </c>
    </row>
    <row r="63" spans="1:12" x14ac:dyDescent="0.25">
      <c r="A63">
        <v>631.12200894778198</v>
      </c>
      <c r="B63">
        <v>21.761023340262401</v>
      </c>
      <c r="C63">
        <v>0.77250904465959502</v>
      </c>
      <c r="D63">
        <v>0.105571195832734</v>
      </c>
    </row>
    <row r="64" spans="1:12" x14ac:dyDescent="0.25">
      <c r="A64">
        <v>646.96264551284605</v>
      </c>
      <c r="B64">
        <v>21.849275185352901</v>
      </c>
      <c r="C64">
        <v>0.75193026648827299</v>
      </c>
      <c r="D64">
        <v>0.10549556497634301</v>
      </c>
    </row>
    <row r="65" spans="1:4" x14ac:dyDescent="0.25">
      <c r="A65">
        <v>662.80334282807701</v>
      </c>
      <c r="B65">
        <v>21.934596935405299</v>
      </c>
      <c r="C65">
        <v>0.73180318266034405</v>
      </c>
      <c r="D65">
        <v>0.105442130012841</v>
      </c>
    </row>
    <row r="66" spans="1:4" x14ac:dyDescent="0.25">
      <c r="A66">
        <v>678.64404014330898</v>
      </c>
      <c r="B66">
        <v>22.016862564826699</v>
      </c>
      <c r="C66">
        <v>0.71198893787198003</v>
      </c>
      <c r="D66">
        <v>0.105393684487722</v>
      </c>
    </row>
    <row r="67" spans="1:4" x14ac:dyDescent="0.25">
      <c r="A67">
        <v>694.48473745854005</v>
      </c>
      <c r="B67">
        <v>22.095984825129602</v>
      </c>
      <c r="C67">
        <v>0.692029505616097</v>
      </c>
      <c r="D67">
        <v>0.10533623052284501</v>
      </c>
    </row>
    <row r="68" spans="1:4" x14ac:dyDescent="0.25">
      <c r="A68">
        <v>710.32543477377203</v>
      </c>
      <c r="B68">
        <v>22.171907974224698</v>
      </c>
      <c r="C68">
        <v>0.67194471159568503</v>
      </c>
      <c r="D68">
        <v>0.105229324854064</v>
      </c>
    </row>
    <row r="69" spans="1:4" x14ac:dyDescent="0.25">
      <c r="A69">
        <v>726.16607133883599</v>
      </c>
      <c r="B69">
        <v>22.244682907063002</v>
      </c>
      <c r="C69">
        <v>0.65208470938635299</v>
      </c>
      <c r="D69">
        <v>0.105109536611123</v>
      </c>
    </row>
    <row r="70" spans="1:4" x14ac:dyDescent="0.25">
      <c r="A70">
        <v>742.00676865406695</v>
      </c>
      <c r="B70">
        <v>22.314423531392201</v>
      </c>
      <c r="C70">
        <v>0.63281570912164697</v>
      </c>
      <c r="D70">
        <v>0.10500471461385499</v>
      </c>
    </row>
    <row r="71" spans="1:4" x14ac:dyDescent="0.25">
      <c r="A71">
        <v>757.84743559421497</v>
      </c>
      <c r="B71">
        <v>22.381154082903201</v>
      </c>
      <c r="C71">
        <v>0.61425003132420397</v>
      </c>
      <c r="D71">
        <v>0.104945789422834</v>
      </c>
    </row>
    <row r="72" spans="1:4" x14ac:dyDescent="0.25">
      <c r="A72">
        <v>773.68813290944695</v>
      </c>
      <c r="B72">
        <v>22.4447388417266</v>
      </c>
      <c r="C72">
        <v>0.596160698078813</v>
      </c>
      <c r="D72">
        <v>0.104882269148493</v>
      </c>
    </row>
    <row r="73" spans="1:4" x14ac:dyDescent="0.25">
      <c r="A73">
        <v>789.52879984959395</v>
      </c>
      <c r="B73">
        <v>22.505013005163701</v>
      </c>
      <c r="C73">
        <v>0.57843919569933999</v>
      </c>
      <c r="D73">
        <v>0.104833512449533</v>
      </c>
    </row>
    <row r="74" spans="1:4" x14ac:dyDescent="0.25">
      <c r="A74">
        <v>805.36948197728395</v>
      </c>
      <c r="B74">
        <v>22.5618747833126</v>
      </c>
      <c r="C74">
        <v>0.56101455118439902</v>
      </c>
      <c r="D74">
        <v>0.10476376688128899</v>
      </c>
    </row>
    <row r="75" spans="1:4" x14ac:dyDescent="0.25">
      <c r="A75">
        <v>821.21017929251502</v>
      </c>
      <c r="B75">
        <v>22.615268434083902</v>
      </c>
      <c r="C75">
        <v>0.544182906260963</v>
      </c>
      <c r="D75">
        <v>0.10470193857622</v>
      </c>
    </row>
    <row r="76" spans="1:4" x14ac:dyDescent="0.25">
      <c r="A76">
        <v>837.05084623266305</v>
      </c>
      <c r="B76">
        <v>22.6651915339087</v>
      </c>
      <c r="C76">
        <v>0.528011879391317</v>
      </c>
      <c r="D76">
        <v>0.104633080370123</v>
      </c>
    </row>
    <row r="77" spans="1:4" x14ac:dyDescent="0.25">
      <c r="A77">
        <v>852.89154354789503</v>
      </c>
      <c r="B77">
        <v>22.711634388510401</v>
      </c>
      <c r="C77">
        <v>0.512784231837489</v>
      </c>
      <c r="D77">
        <v>0.104587593994638</v>
      </c>
    </row>
    <row r="78" spans="1:4" x14ac:dyDescent="0.25">
      <c r="A78">
        <v>868.732225675584</v>
      </c>
      <c r="B78">
        <v>22.754291628183001</v>
      </c>
      <c r="C78">
        <v>0.49876267300981197</v>
      </c>
      <c r="D78">
        <v>0.10457080399110399</v>
      </c>
    </row>
    <row r="79" spans="1:4" x14ac:dyDescent="0.25">
      <c r="A79">
        <v>884.57289261573203</v>
      </c>
      <c r="B79">
        <v>22.792913625309399</v>
      </c>
      <c r="C79">
        <v>0.48573628155100801</v>
      </c>
      <c r="D79">
        <v>0.10457958016378099</v>
      </c>
    </row>
    <row r="80" spans="1:4" x14ac:dyDescent="0.25">
      <c r="A80">
        <v>900.41356714965104</v>
      </c>
      <c r="B80">
        <v>22.8274349435241</v>
      </c>
      <c r="C80">
        <v>0.47375458402710002</v>
      </c>
      <c r="D80">
        <v>0.104589758525477</v>
      </c>
    </row>
    <row r="81" spans="1:4" x14ac:dyDescent="0.25">
      <c r="A81">
        <v>916.25425687111101</v>
      </c>
      <c r="B81">
        <v>22.857901630639802</v>
      </c>
      <c r="C81">
        <v>0.46304135458000401</v>
      </c>
      <c r="D81">
        <v>0.104635526247974</v>
      </c>
    </row>
    <row r="82" spans="1:4" x14ac:dyDescent="0.25">
      <c r="A82">
        <v>932.09493899880101</v>
      </c>
      <c r="B82">
        <v>22.884279756689299</v>
      </c>
      <c r="C82">
        <v>0.453347452721584</v>
      </c>
      <c r="D82">
        <v>0.104659850550667</v>
      </c>
    </row>
    <row r="83" spans="1:4" x14ac:dyDescent="0.25">
      <c r="A83">
        <v>947.93562112649101</v>
      </c>
      <c r="B83">
        <v>22.906532968135998</v>
      </c>
      <c r="C83">
        <v>0.44481727439889701</v>
      </c>
      <c r="D83">
        <v>0.104662561629453</v>
      </c>
    </row>
    <row r="84" spans="1:4" x14ac:dyDescent="0.25">
      <c r="A84">
        <v>963.77630325417999</v>
      </c>
      <c r="B84">
        <v>22.924690347809101</v>
      </c>
      <c r="C84">
        <v>0.43803228561957802</v>
      </c>
      <c r="D84">
        <v>0.104673648242905</v>
      </c>
    </row>
    <row r="85" spans="1:4" x14ac:dyDescent="0.25">
      <c r="A85">
        <v>979.61698158498405</v>
      </c>
      <c r="B85">
        <v>22.938637987961201</v>
      </c>
      <c r="C85">
        <v>0.43290903751211102</v>
      </c>
      <c r="D85">
        <v>0.10470395900779</v>
      </c>
    </row>
    <row r="86" spans="1:4" x14ac:dyDescent="0.25">
      <c r="A86">
        <v>995.45766181423096</v>
      </c>
      <c r="B86">
        <v>22.948128684544201</v>
      </c>
      <c r="C86">
        <v>0.42920585249556797</v>
      </c>
      <c r="D86">
        <v>0.104699103912716</v>
      </c>
    </row>
    <row r="87" spans="1:4" x14ac:dyDescent="0.25">
      <c r="A87">
        <v>1011.2983425180799</v>
      </c>
      <c r="B87">
        <v>22.952995211290499</v>
      </c>
      <c r="C87">
        <v>0.42734717399459299</v>
      </c>
      <c r="D87">
        <v>0.104707740855642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0.49960937797275901</v>
      </c>
      <c r="B2">
        <v>4.4771412621382303E-2</v>
      </c>
      <c r="C2" s="1">
        <v>5.5137751502300096E-6</v>
      </c>
      <c r="D2">
        <v>1.4282228406310399E-2</v>
      </c>
      <c r="E2">
        <v>1.31789833785968E-4</v>
      </c>
      <c r="K2" s="1"/>
      <c r="T2" s="1"/>
    </row>
    <row r="3" spans="1:20" x14ac:dyDescent="0.25">
      <c r="A3">
        <v>1.5437832579090101</v>
      </c>
      <c r="B3">
        <v>0.42631090187570397</v>
      </c>
      <c r="C3">
        <v>1.3192349541113799E-4</v>
      </c>
      <c r="D3">
        <v>0.106095145586788</v>
      </c>
      <c r="E3">
        <v>2.8298381603329799E-3</v>
      </c>
      <c r="K3" s="1"/>
      <c r="T3" s="1"/>
    </row>
    <row r="4" spans="1:20" x14ac:dyDescent="0.25">
      <c r="A4">
        <v>2.6819983972204899</v>
      </c>
      <c r="B4">
        <v>1.26733596834427</v>
      </c>
      <c r="C4">
        <v>1.0089049187561E-3</v>
      </c>
      <c r="D4">
        <v>0.25762081382068602</v>
      </c>
      <c r="E4">
        <v>1.57018510411812E-2</v>
      </c>
      <c r="K4" s="1"/>
    </row>
    <row r="5" spans="1:20" x14ac:dyDescent="0.25">
      <c r="A5">
        <v>3.9225168186946902</v>
      </c>
      <c r="B5">
        <v>2.5937776210279799</v>
      </c>
      <c r="C5">
        <v>3.72256662179333E-3</v>
      </c>
      <c r="D5">
        <v>0.44021981714556901</v>
      </c>
      <c r="E5">
        <v>4.7467839892502799E-2</v>
      </c>
      <c r="K5" s="1"/>
    </row>
    <row r="6" spans="1:20" x14ac:dyDescent="0.25">
      <c r="A6">
        <v>5.27493704880529</v>
      </c>
      <c r="B6">
        <v>4.2941230854311598</v>
      </c>
      <c r="C6">
        <v>9.7112374645983695E-3</v>
      </c>
      <c r="D6">
        <v>0.63010466157356704</v>
      </c>
      <c r="E6">
        <v>0.10497395362541</v>
      </c>
      <c r="K6" s="1"/>
    </row>
    <row r="7" spans="1:20" x14ac:dyDescent="0.25">
      <c r="A7">
        <v>6.7488576140259902</v>
      </c>
      <c r="B7">
        <v>6.1012855623639997</v>
      </c>
      <c r="C7">
        <v>2.05281235166886E-2</v>
      </c>
      <c r="D7">
        <v>0.81183425845226498</v>
      </c>
      <c r="E7">
        <v>0.188424594297815</v>
      </c>
      <c r="K7" s="1"/>
    </row>
    <row r="8" spans="1:20" x14ac:dyDescent="0.25">
      <c r="A8">
        <v>8.3554565451869394</v>
      </c>
      <c r="B8">
        <v>7.6876060508958703</v>
      </c>
      <c r="C8">
        <v>3.7605819521527202E-2</v>
      </c>
      <c r="D8">
        <v>0.978243516905555</v>
      </c>
      <c r="E8">
        <v>0.289829872281121</v>
      </c>
      <c r="K8" s="1"/>
    </row>
    <row r="9" spans="1:20" x14ac:dyDescent="0.25">
      <c r="A9">
        <v>10.106701625296401</v>
      </c>
      <c r="B9">
        <v>8.8125510611709803</v>
      </c>
      <c r="C9">
        <v>6.21141308948557E-2</v>
      </c>
      <c r="D9">
        <v>1.12710855409148</v>
      </c>
      <c r="E9">
        <v>0.39650003097821401</v>
      </c>
      <c r="K9" s="1"/>
    </row>
    <row r="10" spans="1:20" x14ac:dyDescent="0.25">
      <c r="A10">
        <v>12.015593390211301</v>
      </c>
      <c r="B10">
        <v>9.4016277836880295</v>
      </c>
      <c r="C10">
        <v>9.4989835744558604E-2</v>
      </c>
      <c r="D10">
        <v>1.25798823110541</v>
      </c>
      <c r="E10">
        <v>0.49700408498689902</v>
      </c>
      <c r="K10" s="1"/>
    </row>
    <row r="11" spans="1:20" x14ac:dyDescent="0.25">
      <c r="A11">
        <v>14.0961651286368</v>
      </c>
      <c r="B11">
        <v>9.5172569885166798</v>
      </c>
      <c r="C11">
        <v>0.13691653878153301</v>
      </c>
      <c r="D11">
        <v>1.3710176611720499</v>
      </c>
      <c r="E11">
        <v>0.58462977482631795</v>
      </c>
      <c r="K11" s="1"/>
    </row>
    <row r="12" spans="1:20" x14ac:dyDescent="0.25">
      <c r="A12">
        <v>16.364029633634502</v>
      </c>
      <c r="B12">
        <v>9.2831523475670892</v>
      </c>
      <c r="C12">
        <v>0.18820575706632101</v>
      </c>
      <c r="D12">
        <v>1.4668156320655901</v>
      </c>
      <c r="E12">
        <v>0.65726371890828705</v>
      </c>
      <c r="K12" s="1"/>
    </row>
    <row r="13" spans="1:20" x14ac:dyDescent="0.25">
      <c r="A13">
        <v>18.836075451784701</v>
      </c>
      <c r="B13">
        <v>8.8248636868289694</v>
      </c>
      <c r="C13">
        <v>0.248712122386304</v>
      </c>
      <c r="D13">
        <v>1.5464884554893199</v>
      </c>
      <c r="E13">
        <v>0.71566328267337598</v>
      </c>
      <c r="K13" s="1"/>
    </row>
    <row r="14" spans="1:20" x14ac:dyDescent="0.25">
      <c r="A14">
        <v>21.5305883835216</v>
      </c>
      <c r="B14">
        <v>8.2430515135340006</v>
      </c>
      <c r="C14">
        <v>0.31780793324760398</v>
      </c>
      <c r="D14">
        <v>1.61145934332387</v>
      </c>
      <c r="E14">
        <v>0.76180377527446297</v>
      </c>
      <c r="K14" s="1"/>
    </row>
    <row r="15" spans="1:20" x14ac:dyDescent="0.25">
      <c r="A15">
        <v>24.467494483803101</v>
      </c>
      <c r="B15">
        <v>7.6091356774314702</v>
      </c>
      <c r="C15">
        <v>0.394390955883481</v>
      </c>
      <c r="D15">
        <v>1.6632418716364901</v>
      </c>
      <c r="E15">
        <v>0.79787717781988399</v>
      </c>
      <c r="K15" s="1"/>
    </row>
    <row r="16" spans="1:20" x14ac:dyDescent="0.25">
      <c r="A16">
        <v>27.668846063451699</v>
      </c>
      <c r="B16">
        <v>6.9701948611707696</v>
      </c>
      <c r="C16">
        <v>0.47691224805140497</v>
      </c>
      <c r="D16">
        <v>1.7033714617238001</v>
      </c>
      <c r="E16">
        <v>0.82585918440047901</v>
      </c>
      <c r="K16" s="1"/>
    </row>
    <row r="17" spans="1:11" x14ac:dyDescent="0.25">
      <c r="A17">
        <v>31.1582749376464</v>
      </c>
      <c r="B17">
        <v>6.35560676014883</v>
      </c>
      <c r="C17">
        <v>0.56343104878060302</v>
      </c>
      <c r="D17">
        <v>1.7334412755767099</v>
      </c>
      <c r="E17">
        <v>0.84737423321660799</v>
      </c>
      <c r="K17" s="1"/>
    </row>
    <row r="18" spans="1:11" x14ac:dyDescent="0.25">
      <c r="A18">
        <v>34.961721427933199</v>
      </c>
      <c r="B18">
        <v>5.7827340011493504</v>
      </c>
      <c r="C18">
        <v>0.65168235904303995</v>
      </c>
      <c r="D18">
        <v>1.7551200192612599</v>
      </c>
      <c r="E18">
        <v>0.86370387897882805</v>
      </c>
      <c r="K18" s="1"/>
    </row>
    <row r="19" spans="1:11" x14ac:dyDescent="0.25">
      <c r="A19">
        <v>39.107555862560297</v>
      </c>
      <c r="B19">
        <v>5.2610218069501196</v>
      </c>
      <c r="C19">
        <v>0.73919920767365499</v>
      </c>
      <c r="D19">
        <v>1.7701310600340601</v>
      </c>
      <c r="E19">
        <v>0.87583327416682299</v>
      </c>
      <c r="K19" s="1"/>
    </row>
    <row r="20" spans="1:11" x14ac:dyDescent="0.25">
      <c r="A20">
        <v>43.626396325975399</v>
      </c>
      <c r="B20">
        <v>4.7946987210655703</v>
      </c>
      <c r="C20">
        <v>0.823473627614417</v>
      </c>
      <c r="D20">
        <v>1.7800539908228901</v>
      </c>
      <c r="E20">
        <v>0.88450544528207398</v>
      </c>
      <c r="K20" s="1"/>
    </row>
    <row r="21" spans="1:11" x14ac:dyDescent="0.25">
      <c r="A21">
        <v>48.552019911339102</v>
      </c>
      <c r="B21">
        <v>4.3845342344820901</v>
      </c>
      <c r="C21">
        <v>0.90215927763416104</v>
      </c>
      <c r="D21">
        <v>1.7862255087013901</v>
      </c>
      <c r="E21">
        <v>0.89028663606693303</v>
      </c>
      <c r="K21" s="1"/>
    </row>
    <row r="22" spans="1:11" x14ac:dyDescent="0.25">
      <c r="A22">
        <v>53.920998219519603</v>
      </c>
      <c r="B22">
        <v>4.0287303019783796</v>
      </c>
      <c r="C22">
        <v>0.97329196366366399</v>
      </c>
      <c r="D22">
        <v>1.7894503264794801</v>
      </c>
      <c r="E22">
        <v>0.89359979710733495</v>
      </c>
      <c r="K22" s="1"/>
    </row>
    <row r="23" spans="1:11" x14ac:dyDescent="0.25">
      <c r="A23">
        <v>59.773183360433002</v>
      </c>
      <c r="B23">
        <v>3.72344639750587</v>
      </c>
      <c r="C23">
        <v>1.03551227728952</v>
      </c>
      <c r="D23">
        <v>1.7898394987592301</v>
      </c>
      <c r="E23">
        <v>0.89479878262500601</v>
      </c>
      <c r="K23" s="1"/>
    </row>
    <row r="24" spans="1:11" x14ac:dyDescent="0.25">
      <c r="A24">
        <v>66.151950953713595</v>
      </c>
      <c r="B24">
        <v>3.4637757168607499</v>
      </c>
      <c r="C24">
        <v>1.08813146826292</v>
      </c>
      <c r="D24">
        <v>1.78704504162286</v>
      </c>
      <c r="E24">
        <v>0.89417527936078001</v>
      </c>
      <c r="K24" s="1"/>
    </row>
    <row r="25" spans="1:11" x14ac:dyDescent="0.25">
      <c r="A25">
        <v>73.104807630389502</v>
      </c>
      <c r="B25">
        <v>3.2446170621683601</v>
      </c>
      <c r="C25">
        <v>1.13109352811036</v>
      </c>
      <c r="D25">
        <v>1.78056018424315</v>
      </c>
      <c r="E25">
        <v>0.89200548030251503</v>
      </c>
      <c r="K25" s="1"/>
    </row>
    <row r="26" spans="1:11" x14ac:dyDescent="0.25">
      <c r="A26">
        <v>80.683512533217495</v>
      </c>
      <c r="B26">
        <v>3.0599811836752702</v>
      </c>
      <c r="C26">
        <v>1.1648776083602601</v>
      </c>
      <c r="D26">
        <v>1.7703183323526599</v>
      </c>
      <c r="E26">
        <v>0.888420264357349</v>
      </c>
      <c r="K26" s="1"/>
    </row>
    <row r="27" spans="1:11" x14ac:dyDescent="0.25">
      <c r="A27">
        <v>88.944259567186094</v>
      </c>
      <c r="B27">
        <v>2.9040397356962702</v>
      </c>
      <c r="C27">
        <v>1.19030131724427</v>
      </c>
      <c r="D27">
        <v>1.7568331856618999</v>
      </c>
      <c r="E27">
        <v>0.883510669353335</v>
      </c>
      <c r="K27" s="1"/>
    </row>
    <row r="28" spans="1:11" x14ac:dyDescent="0.25">
      <c r="A28">
        <v>97.948467151693507</v>
      </c>
      <c r="B28">
        <v>2.7716418633595499</v>
      </c>
      <c r="C28">
        <v>1.20845605011963</v>
      </c>
      <c r="D28">
        <v>1.74040076146378</v>
      </c>
      <c r="E28">
        <v>0.87735637744864203</v>
      </c>
      <c r="K28" s="1"/>
    </row>
    <row r="29" spans="1:11" x14ac:dyDescent="0.25">
      <c r="A29">
        <v>107.763021221217</v>
      </c>
      <c r="B29">
        <v>2.6587166552461601</v>
      </c>
      <c r="C29">
        <v>1.2204327211711401</v>
      </c>
      <c r="D29">
        <v>1.72094561191771</v>
      </c>
      <c r="E29">
        <v>0.87006844324535704</v>
      </c>
      <c r="K29" s="1"/>
    </row>
    <row r="30" spans="1:11" x14ac:dyDescent="0.25">
      <c r="A30">
        <v>118.46094347716</v>
      </c>
      <c r="B30">
        <v>2.5610403795662</v>
      </c>
      <c r="C30">
        <v>1.2274580314497301</v>
      </c>
      <c r="D30">
        <v>1.6986080469109199</v>
      </c>
      <c r="E30">
        <v>0.861646096867555</v>
      </c>
      <c r="K30" s="1"/>
    </row>
    <row r="31" spans="1:11" x14ac:dyDescent="0.25">
      <c r="A31">
        <v>130.12175588884901</v>
      </c>
      <c r="B31">
        <v>2.47549022710156</v>
      </c>
      <c r="C31">
        <v>1.2304574680509699</v>
      </c>
      <c r="D31">
        <v>1.67383882879709</v>
      </c>
      <c r="E31">
        <v>0.85211435928277701</v>
      </c>
      <c r="K31" s="1"/>
    </row>
    <row r="32" spans="1:11" x14ac:dyDescent="0.25">
      <c r="A32">
        <v>142.83190594471799</v>
      </c>
      <c r="B32">
        <v>2.40006182588322</v>
      </c>
      <c r="C32">
        <v>1.2300959150699999</v>
      </c>
      <c r="D32">
        <v>1.6478553238815901</v>
      </c>
      <c r="E32">
        <v>0.84129789124925503</v>
      </c>
      <c r="K32" s="1"/>
    </row>
    <row r="33" spans="1:11" x14ac:dyDescent="0.25">
      <c r="A33">
        <v>156.68592090548</v>
      </c>
      <c r="B33">
        <v>2.33194050953177</v>
      </c>
      <c r="C33">
        <v>1.2270704951563201</v>
      </c>
      <c r="D33">
        <v>1.6210507462927899</v>
      </c>
      <c r="E33">
        <v>0.82941514506052105</v>
      </c>
      <c r="K33" s="1"/>
    </row>
    <row r="34" spans="1:11" x14ac:dyDescent="0.25">
      <c r="A34">
        <v>171.786954555645</v>
      </c>
      <c r="B34">
        <v>2.2701190878692201</v>
      </c>
      <c r="C34">
        <v>1.2210443875930299</v>
      </c>
      <c r="D34">
        <v>1.59321289897902</v>
      </c>
      <c r="E34">
        <v>0.81608830410670297</v>
      </c>
      <c r="K34" s="1"/>
    </row>
    <row r="35" spans="1:11" x14ac:dyDescent="0.25">
      <c r="A35">
        <v>187.58290937247199</v>
      </c>
      <c r="B35">
        <v>2.2149006995407499</v>
      </c>
      <c r="C35">
        <v>1.2085539205965199</v>
      </c>
      <c r="D35">
        <v>1.56536475457477</v>
      </c>
      <c r="E35">
        <v>0.80123258580163503</v>
      </c>
      <c r="K35" s="1"/>
    </row>
    <row r="36" spans="1:11" x14ac:dyDescent="0.25">
      <c r="A36">
        <v>203.423637062788</v>
      </c>
      <c r="B36">
        <v>2.1646605214080599</v>
      </c>
      <c r="C36">
        <v>1.1939249307511699</v>
      </c>
      <c r="D36">
        <v>1.5367083366844601</v>
      </c>
      <c r="E36">
        <v>0.78627870831621305</v>
      </c>
      <c r="K36" s="1"/>
    </row>
    <row r="37" spans="1:11" x14ac:dyDescent="0.25">
      <c r="A37">
        <v>219.26430400293501</v>
      </c>
      <c r="B37">
        <v>2.1177190691421801</v>
      </c>
      <c r="C37">
        <v>1.1793317401362999</v>
      </c>
      <c r="D37">
        <v>1.5087979285648201</v>
      </c>
      <c r="E37">
        <v>0.77148847758195804</v>
      </c>
      <c r="K37" s="1"/>
    </row>
    <row r="38" spans="1:11" x14ac:dyDescent="0.25">
      <c r="A38">
        <v>235.10503169325099</v>
      </c>
      <c r="B38">
        <v>2.0734721826114999</v>
      </c>
      <c r="C38">
        <v>1.16429615956841</v>
      </c>
      <c r="D38">
        <v>1.4825026238999699</v>
      </c>
      <c r="E38">
        <v>0.75649216068620695</v>
      </c>
      <c r="K38" s="1"/>
    </row>
    <row r="39" spans="1:11" x14ac:dyDescent="0.25">
      <c r="A39">
        <v>250.945698633398</v>
      </c>
      <c r="B39">
        <v>2.03013201745072</v>
      </c>
      <c r="C39">
        <v>1.1487545780492401</v>
      </c>
      <c r="D39">
        <v>1.45581112183755</v>
      </c>
      <c r="E39">
        <v>0.74150652581890597</v>
      </c>
      <c r="K39" s="1"/>
    </row>
    <row r="40" spans="1:11" x14ac:dyDescent="0.25">
      <c r="A40">
        <v>266.78630482337798</v>
      </c>
      <c r="B40">
        <v>1.98770646488805</v>
      </c>
      <c r="C40">
        <v>1.1325240538122801</v>
      </c>
      <c r="D40">
        <v>1.42818335441664</v>
      </c>
      <c r="E40">
        <v>0.72636422120100097</v>
      </c>
      <c r="K40" s="1"/>
    </row>
    <row r="41" spans="1:11" x14ac:dyDescent="0.25">
      <c r="A41">
        <v>282.626971763526</v>
      </c>
      <c r="B41">
        <v>1.94552650274524</v>
      </c>
      <c r="C41">
        <v>1.11578406418238</v>
      </c>
      <c r="D41">
        <v>1.399799953776</v>
      </c>
      <c r="E41">
        <v>0.71125396266844698</v>
      </c>
      <c r="K41" s="1"/>
    </row>
    <row r="42" spans="1:11" x14ac:dyDescent="0.25">
      <c r="A42">
        <v>298.46763870367403</v>
      </c>
      <c r="B42">
        <v>1.90368721069896</v>
      </c>
      <c r="C42">
        <v>1.0983160606315401</v>
      </c>
      <c r="D42">
        <v>1.37103074906276</v>
      </c>
      <c r="E42">
        <v>0.69600305742796598</v>
      </c>
      <c r="K42" s="1"/>
    </row>
    <row r="43" spans="1:11" x14ac:dyDescent="0.25">
      <c r="A43">
        <v>314.30836639398899</v>
      </c>
      <c r="B43">
        <v>1.8621566388983299</v>
      </c>
      <c r="C43">
        <v>1.08020934876696</v>
      </c>
      <c r="D43">
        <v>1.3416101330830399</v>
      </c>
      <c r="E43">
        <v>0.68087249341790701</v>
      </c>
      <c r="K43" s="1"/>
    </row>
    <row r="44" spans="1:11" x14ac:dyDescent="0.25">
      <c r="A44">
        <v>330.14903333413702</v>
      </c>
      <c r="B44">
        <v>1.8198804422649899</v>
      </c>
      <c r="C44">
        <v>1.06142630090284</v>
      </c>
      <c r="D44">
        <v>1.3112576785314001</v>
      </c>
      <c r="E44">
        <v>0.66560580572097605</v>
      </c>
      <c r="K44" s="1"/>
    </row>
    <row r="45" spans="1:11" x14ac:dyDescent="0.25">
      <c r="A45">
        <v>345.98970027428498</v>
      </c>
      <c r="B45">
        <v>1.77778324178405</v>
      </c>
      <c r="C45">
        <v>1.0419842392474901</v>
      </c>
      <c r="D45">
        <v>1.2804235703545901</v>
      </c>
      <c r="E45">
        <v>0.65041471021636699</v>
      </c>
      <c r="K45" s="1"/>
    </row>
    <row r="46" spans="1:11" x14ac:dyDescent="0.25">
      <c r="A46">
        <v>361.83042796460001</v>
      </c>
      <c r="B46">
        <v>1.7364722770908501</v>
      </c>
      <c r="C46">
        <v>1.0220651432225201</v>
      </c>
      <c r="D46">
        <v>1.25014627494007</v>
      </c>
      <c r="E46">
        <v>0.63518545773625701</v>
      </c>
      <c r="K46" s="1"/>
    </row>
    <row r="47" spans="1:11" x14ac:dyDescent="0.25">
      <c r="A47">
        <v>377.67109490474797</v>
      </c>
      <c r="B47">
        <v>1.69520019113182</v>
      </c>
      <c r="C47">
        <v>1.0017348372194601</v>
      </c>
      <c r="D47">
        <v>1.22071074261432</v>
      </c>
      <c r="E47">
        <v>0.62002794806884698</v>
      </c>
      <c r="K47" s="1"/>
    </row>
    <row r="48" spans="1:11" x14ac:dyDescent="0.25">
      <c r="A48">
        <v>393.51182259506299</v>
      </c>
      <c r="B48">
        <v>1.653844573635</v>
      </c>
      <c r="C48">
        <v>0.98098312038232305</v>
      </c>
      <c r="D48">
        <v>1.1913004237250899</v>
      </c>
      <c r="E48">
        <v>0.60477588801447801</v>
      </c>
      <c r="K48" s="1"/>
    </row>
    <row r="49" spans="1:20" x14ac:dyDescent="0.25">
      <c r="A49">
        <v>409.35248953521102</v>
      </c>
      <c r="B49">
        <v>1.61241716520824</v>
      </c>
      <c r="C49">
        <v>0.96007232793231101</v>
      </c>
      <c r="D49">
        <v>1.1605921902619101</v>
      </c>
      <c r="E49">
        <v>0.58949851828909705</v>
      </c>
      <c r="K49" s="1"/>
    </row>
    <row r="50" spans="1:20" x14ac:dyDescent="0.25">
      <c r="A50">
        <v>425.19309572519097</v>
      </c>
      <c r="B50">
        <v>1.57035239575062</v>
      </c>
      <c r="C50">
        <v>0.93906616710217095</v>
      </c>
      <c r="D50">
        <v>1.1295643620556399</v>
      </c>
      <c r="E50">
        <v>0.57421556696326503</v>
      </c>
      <c r="K50" s="1"/>
    </row>
    <row r="51" spans="1:20" x14ac:dyDescent="0.25">
      <c r="A51">
        <v>441.03382341550599</v>
      </c>
      <c r="B51">
        <v>1.5275137085200501</v>
      </c>
      <c r="C51">
        <v>0.91789429047931703</v>
      </c>
      <c r="D51">
        <v>1.0992565603076101</v>
      </c>
      <c r="E51">
        <v>0.55890677667672095</v>
      </c>
      <c r="K51" s="1"/>
      <c r="T51" s="1"/>
    </row>
    <row r="52" spans="1:20" x14ac:dyDescent="0.25">
      <c r="A52">
        <v>456.87455110582198</v>
      </c>
      <c r="B52">
        <v>1.4849434192836</v>
      </c>
      <c r="C52">
        <v>0.89650944692889201</v>
      </c>
      <c r="D52">
        <v>1.0693934581403799</v>
      </c>
      <c r="E52">
        <v>0.54359745710048002</v>
      </c>
    </row>
    <row r="53" spans="1:20" x14ac:dyDescent="0.25">
      <c r="A53">
        <v>472.71515729580199</v>
      </c>
      <c r="B53">
        <v>1.4426647205534999</v>
      </c>
      <c r="C53">
        <v>0.87497332275933404</v>
      </c>
      <c r="D53">
        <v>1.0395672137830201</v>
      </c>
      <c r="E53">
        <v>0.52834910207399699</v>
      </c>
    </row>
    <row r="54" spans="1:20" x14ac:dyDescent="0.25">
      <c r="A54">
        <v>488.55582423594899</v>
      </c>
      <c r="B54">
        <v>1.4006158297868201</v>
      </c>
      <c r="C54">
        <v>0.85331363350391898</v>
      </c>
      <c r="D54">
        <v>1.0094975923990901</v>
      </c>
      <c r="E54">
        <v>0.51302072806862897</v>
      </c>
    </row>
    <row r="55" spans="1:20" x14ac:dyDescent="0.25">
      <c r="A55">
        <v>504.39655192626498</v>
      </c>
      <c r="B55">
        <v>1.3587245711156399</v>
      </c>
      <c r="C55">
        <v>0.83151228707842595</v>
      </c>
      <c r="D55">
        <v>0.97941777015915599</v>
      </c>
      <c r="E55">
        <v>0.49767512808945302</v>
      </c>
    </row>
    <row r="56" spans="1:20" x14ac:dyDescent="0.25">
      <c r="A56">
        <v>520.23721886641295</v>
      </c>
      <c r="B56">
        <v>1.3173946482278001</v>
      </c>
      <c r="C56">
        <v>0.80950240051192601</v>
      </c>
      <c r="D56">
        <v>0.94900795985115105</v>
      </c>
      <c r="E56">
        <v>0.48233708251778501</v>
      </c>
    </row>
    <row r="57" spans="1:20" x14ac:dyDescent="0.25">
      <c r="A57">
        <v>536.07794655672797</v>
      </c>
      <c r="B57">
        <v>1.27608888019708</v>
      </c>
      <c r="C57">
        <v>0.78740450750382596</v>
      </c>
      <c r="D57">
        <v>0.91838749224334804</v>
      </c>
      <c r="E57">
        <v>0.46703060185901402</v>
      </c>
    </row>
    <row r="58" spans="1:20" x14ac:dyDescent="0.25">
      <c r="A58">
        <v>551.91861349687599</v>
      </c>
      <c r="B58">
        <v>1.2347479865773201</v>
      </c>
      <c r="C58">
        <v>0.76523910600060896</v>
      </c>
      <c r="D58">
        <v>0.88745214538248995</v>
      </c>
      <c r="E58">
        <v>0.45173557310461898</v>
      </c>
    </row>
    <row r="59" spans="1:20" x14ac:dyDescent="0.25">
      <c r="A59">
        <v>567.75928043702299</v>
      </c>
      <c r="B59">
        <v>1.1935603945009901</v>
      </c>
      <c r="C59">
        <v>0.743152713014128</v>
      </c>
      <c r="D59">
        <v>0.85590339987891295</v>
      </c>
      <c r="E59">
        <v>0.436448483695693</v>
      </c>
    </row>
    <row r="60" spans="1:20" x14ac:dyDescent="0.25">
      <c r="A60">
        <v>583.59991700208695</v>
      </c>
      <c r="B60">
        <v>1.1530205567805001</v>
      </c>
      <c r="C60">
        <v>0.72117578676063998</v>
      </c>
      <c r="D60">
        <v>0.82434984265080802</v>
      </c>
      <c r="E60">
        <v>0.42111847370398497</v>
      </c>
    </row>
    <row r="61" spans="1:20" x14ac:dyDescent="0.25">
      <c r="A61">
        <v>599.44061431731905</v>
      </c>
      <c r="B61">
        <v>1.1132654150959</v>
      </c>
      <c r="C61">
        <v>0.69928460543822502</v>
      </c>
      <c r="D61">
        <v>0.79339789534033101</v>
      </c>
      <c r="E61">
        <v>0.40579779845786002</v>
      </c>
    </row>
    <row r="62" spans="1:20" x14ac:dyDescent="0.25">
      <c r="A62">
        <v>615.28134200763395</v>
      </c>
      <c r="B62">
        <v>1.0739915420985</v>
      </c>
      <c r="C62">
        <v>0.67755990978444802</v>
      </c>
      <c r="D62">
        <v>0.76293068115871698</v>
      </c>
      <c r="E62">
        <v>0.39046021000002101</v>
      </c>
    </row>
    <row r="63" spans="1:20" x14ac:dyDescent="0.25">
      <c r="A63">
        <v>631.12200894778198</v>
      </c>
      <c r="B63">
        <v>1.03486567774756</v>
      </c>
      <c r="C63">
        <v>0.65619618970469695</v>
      </c>
      <c r="D63">
        <v>0.73272397374300302</v>
      </c>
      <c r="E63">
        <v>0.37512228472146603</v>
      </c>
    </row>
    <row r="64" spans="1:20" x14ac:dyDescent="0.25">
      <c r="A64">
        <v>646.96264551284605</v>
      </c>
      <c r="B64">
        <v>0.99595047069642095</v>
      </c>
      <c r="C64">
        <v>0.63514046811192804</v>
      </c>
      <c r="D64">
        <v>0.70310256449876796</v>
      </c>
      <c r="E64">
        <v>0.35979099962275901</v>
      </c>
    </row>
    <row r="65" spans="1:5" x14ac:dyDescent="0.25">
      <c r="A65">
        <v>662.80334282807701</v>
      </c>
      <c r="B65">
        <v>0.95726314691888104</v>
      </c>
      <c r="C65">
        <v>0.61436945625942996</v>
      </c>
      <c r="D65">
        <v>0.67439485362499096</v>
      </c>
      <c r="E65">
        <v>0.34447994782568803</v>
      </c>
    </row>
    <row r="66" spans="1:5" x14ac:dyDescent="0.25">
      <c r="A66">
        <v>678.64404014330898</v>
      </c>
      <c r="B66">
        <v>0.91897538874607299</v>
      </c>
      <c r="C66">
        <v>0.59379153891220504</v>
      </c>
      <c r="D66">
        <v>0.64678171384664596</v>
      </c>
      <c r="E66">
        <v>0.32914760414758398</v>
      </c>
    </row>
    <row r="67" spans="1:5" x14ac:dyDescent="0.25">
      <c r="A67">
        <v>694.48473745854005</v>
      </c>
      <c r="B67">
        <v>0.88133471128767504</v>
      </c>
      <c r="C67">
        <v>0.57336567206003697</v>
      </c>
      <c r="D67">
        <v>0.62010262603350796</v>
      </c>
      <c r="E67">
        <v>0.31383534941938102</v>
      </c>
    </row>
    <row r="68" spans="1:5" x14ac:dyDescent="0.25">
      <c r="A68">
        <v>710.32543477377203</v>
      </c>
      <c r="B68">
        <v>0.84399977080572997</v>
      </c>
      <c r="C68">
        <v>0.55317071986792699</v>
      </c>
      <c r="D68">
        <v>0.59392241781934296</v>
      </c>
      <c r="E68">
        <v>0.29852343151189498</v>
      </c>
    </row>
    <row r="69" spans="1:5" x14ac:dyDescent="0.25">
      <c r="A69">
        <v>726.16607133883599</v>
      </c>
      <c r="B69">
        <v>0.80706429969402804</v>
      </c>
      <c r="C69">
        <v>0.53331869928286502</v>
      </c>
      <c r="D69">
        <v>0.56800233143311396</v>
      </c>
      <c r="E69">
        <v>0.28321112866644699</v>
      </c>
    </row>
    <row r="70" spans="1:5" x14ac:dyDescent="0.25">
      <c r="A70">
        <v>742.00676865406695</v>
      </c>
      <c r="B70">
        <v>0.77062794876752605</v>
      </c>
      <c r="C70">
        <v>0.51396108339296598</v>
      </c>
      <c r="D70">
        <v>0.54231296723796196</v>
      </c>
      <c r="E70">
        <v>0.26788273060245599</v>
      </c>
    </row>
    <row r="71" spans="1:5" x14ac:dyDescent="0.25">
      <c r="A71">
        <v>757.84743559421497</v>
      </c>
      <c r="B71">
        <v>0.73478372866133201</v>
      </c>
      <c r="C71">
        <v>0.49518024892213502</v>
      </c>
      <c r="D71">
        <v>0.51693314128164003</v>
      </c>
      <c r="E71">
        <v>0.252560996776934</v>
      </c>
    </row>
    <row r="72" spans="1:5" x14ac:dyDescent="0.25">
      <c r="A72">
        <v>773.68813290944695</v>
      </c>
      <c r="B72">
        <v>0.69961247634750301</v>
      </c>
      <c r="C72">
        <v>0.47697961219478502</v>
      </c>
      <c r="D72">
        <v>0.49238973739987002</v>
      </c>
      <c r="E72">
        <v>0.23725454017678699</v>
      </c>
    </row>
    <row r="73" spans="1:5" x14ac:dyDescent="0.25">
      <c r="A73">
        <v>789.52879984959395</v>
      </c>
      <c r="B73">
        <v>0.66546934521338696</v>
      </c>
      <c r="C73">
        <v>0.459337039278092</v>
      </c>
      <c r="D73">
        <v>0.469029777165547</v>
      </c>
      <c r="E73">
        <v>0.221945581479885</v>
      </c>
    </row>
    <row r="74" spans="1:5" x14ac:dyDescent="0.25">
      <c r="A74">
        <v>805.36948197728395</v>
      </c>
      <c r="B74">
        <v>0.63232219293914205</v>
      </c>
      <c r="C74">
        <v>0.44231363907354998</v>
      </c>
      <c r="D74">
        <v>0.44689598869247399</v>
      </c>
      <c r="E74">
        <v>0.20664470648018901</v>
      </c>
    </row>
    <row r="75" spans="1:5" x14ac:dyDescent="0.25">
      <c r="A75">
        <v>821.21017929251502</v>
      </c>
      <c r="B75">
        <v>0.60045428574768001</v>
      </c>
      <c r="C75">
        <v>0.42598514812521698</v>
      </c>
      <c r="D75">
        <v>0.42590421491867098</v>
      </c>
      <c r="E75">
        <v>0.19135244446739599</v>
      </c>
    </row>
    <row r="76" spans="1:5" x14ac:dyDescent="0.25">
      <c r="A76">
        <v>837.05084623266305</v>
      </c>
      <c r="B76">
        <v>0.570342417422395</v>
      </c>
      <c r="C76">
        <v>0.41045598085533103</v>
      </c>
      <c r="D76">
        <v>0.40625852108133198</v>
      </c>
      <c r="E76">
        <v>0.176059713311462</v>
      </c>
    </row>
    <row r="77" spans="1:5" x14ac:dyDescent="0.25">
      <c r="A77">
        <v>852.89154354789503</v>
      </c>
      <c r="B77">
        <v>0.54201074282041295</v>
      </c>
      <c r="C77">
        <v>0.39580394284949599</v>
      </c>
      <c r="D77">
        <v>0.38788273758119501</v>
      </c>
      <c r="E77">
        <v>0.160781489504978</v>
      </c>
    </row>
    <row r="78" spans="1:5" x14ac:dyDescent="0.25">
      <c r="A78">
        <v>868.732225675584</v>
      </c>
      <c r="B78">
        <v>0.51559923500822902</v>
      </c>
      <c r="C78">
        <v>0.38213927071662901</v>
      </c>
      <c r="D78">
        <v>0.37070529001591701</v>
      </c>
      <c r="E78">
        <v>0.14552667473831701</v>
      </c>
    </row>
    <row r="79" spans="1:5" x14ac:dyDescent="0.25">
      <c r="A79">
        <v>884.57289261573203</v>
      </c>
      <c r="B79">
        <v>0.49117405519808999</v>
      </c>
      <c r="C79">
        <v>0.36952721144131701</v>
      </c>
      <c r="D79">
        <v>0.35496546544623298</v>
      </c>
      <c r="E79">
        <v>0.13027143894576099</v>
      </c>
    </row>
    <row r="80" spans="1:5" x14ac:dyDescent="0.25">
      <c r="A80">
        <v>900.41356714965104</v>
      </c>
      <c r="B80">
        <v>0.46880641691299801</v>
      </c>
      <c r="C80">
        <v>0.358025337307527</v>
      </c>
      <c r="D80">
        <v>0.34077335612932402</v>
      </c>
      <c r="E80">
        <v>0.114998989208709</v>
      </c>
    </row>
    <row r="81" spans="1:5" x14ac:dyDescent="0.25">
      <c r="A81">
        <v>916.25425687111101</v>
      </c>
      <c r="B81">
        <v>0.44859125547787398</v>
      </c>
      <c r="C81">
        <v>0.347715303280486</v>
      </c>
      <c r="D81">
        <v>0.32834219363761002</v>
      </c>
      <c r="E81">
        <v>9.9718467803763006E-2</v>
      </c>
    </row>
    <row r="82" spans="1:5" x14ac:dyDescent="0.25">
      <c r="A82">
        <v>932.09493899880101</v>
      </c>
      <c r="B82">
        <v>0.43081207770185498</v>
      </c>
      <c r="C82">
        <v>0.33862282802778998</v>
      </c>
      <c r="D82">
        <v>0.317782527342101</v>
      </c>
      <c r="E82">
        <v>8.4440827418877304E-2</v>
      </c>
    </row>
    <row r="83" spans="1:5" x14ac:dyDescent="0.25">
      <c r="A83">
        <v>947.93562112649101</v>
      </c>
      <c r="B83">
        <v>0.415867775548242</v>
      </c>
      <c r="C83">
        <v>0.33085020881288701</v>
      </c>
      <c r="D83">
        <v>0.30894449608239999</v>
      </c>
      <c r="E83">
        <v>6.9162314908920899E-2</v>
      </c>
    </row>
    <row r="84" spans="1:5" x14ac:dyDescent="0.25">
      <c r="A84">
        <v>963.77630325417999</v>
      </c>
      <c r="B84">
        <v>0.40380449345524999</v>
      </c>
      <c r="C84">
        <v>0.324508788941334</v>
      </c>
      <c r="D84">
        <v>0.30168297824676898</v>
      </c>
      <c r="E84">
        <v>5.3888187082939999E-2</v>
      </c>
    </row>
    <row r="85" spans="1:5" x14ac:dyDescent="0.25">
      <c r="A85">
        <v>979.61698158498405</v>
      </c>
      <c r="B85">
        <v>0.39466587376433898</v>
      </c>
      <c r="C85">
        <v>0.319653734834835</v>
      </c>
      <c r="D85">
        <v>0.29603358059670798</v>
      </c>
      <c r="E85">
        <v>3.86174394934393E-2</v>
      </c>
    </row>
    <row r="86" spans="1:5" x14ac:dyDescent="0.25">
      <c r="A86">
        <v>995.45766181423096</v>
      </c>
      <c r="B86">
        <v>0.38869120353624398</v>
      </c>
      <c r="C86">
        <v>0.316287019300446</v>
      </c>
      <c r="D86">
        <v>0.29213079083275101</v>
      </c>
      <c r="E86">
        <v>2.33647358709154E-2</v>
      </c>
    </row>
    <row r="87" spans="1:5" x14ac:dyDescent="0.25">
      <c r="A87">
        <v>1011.2983425180799</v>
      </c>
      <c r="B87">
        <v>0.38585231012385801</v>
      </c>
      <c r="C87">
        <v>0.31445466648326797</v>
      </c>
      <c r="D87">
        <v>0.29004089046025899</v>
      </c>
      <c r="E87">
        <v>8.1171965821066807E-3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F3" sqref="F3"/>
    </sheetView>
  </sheetViews>
  <sheetFormatPr defaultRowHeight="15" x14ac:dyDescent="0.25"/>
  <cols>
    <col min="1" max="2" width="12" bestFit="1" customWidth="1"/>
    <col min="3" max="3" width="12" customWidth="1"/>
    <col min="14" max="14" width="11.28515625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0.49960937797275901</v>
      </c>
      <c r="B2">
        <v>0.226581428670593</v>
      </c>
      <c r="C2" s="1">
        <v>1.93527894120478E-6</v>
      </c>
      <c r="D2" s="1">
        <f>-B2-C2</f>
        <v>-0.22658336394953421</v>
      </c>
      <c r="F2" s="1">
        <f>(3/2)*0.5*(Rij!B2+Rij!C2+Rij!D2)/POWER(Rij!A2,2)</f>
        <v>0.17745462684479421</v>
      </c>
    </row>
    <row r="3" spans="1:6" x14ac:dyDescent="0.25">
      <c r="A3">
        <v>1.5437832579090101</v>
      </c>
      <c r="B3">
        <v>0.210025908244028</v>
      </c>
      <c r="C3" s="1">
        <v>2.7631313569811999E-5</v>
      </c>
      <c r="D3" s="1">
        <f t="shared" ref="D3:D66" si="0">-B3-C3</f>
        <v>-0.21005353955759781</v>
      </c>
    </row>
    <row r="4" spans="1:6" x14ac:dyDescent="0.25">
      <c r="A4">
        <v>2.6819983972204899</v>
      </c>
      <c r="B4">
        <v>0.19233605573689</v>
      </c>
      <c r="C4">
        <v>1.15407878096411E-4</v>
      </c>
      <c r="D4" s="1">
        <f t="shared" si="0"/>
        <v>-0.19245146361498641</v>
      </c>
    </row>
    <row r="5" spans="1:6" x14ac:dyDescent="0.25">
      <c r="A5">
        <v>3.9225168186946902</v>
      </c>
      <c r="B5">
        <v>0.17001016117554199</v>
      </c>
      <c r="C5">
        <v>2.4934830182592302E-4</v>
      </c>
      <c r="D5" s="1">
        <f t="shared" si="0"/>
        <v>-0.17025950947736793</v>
      </c>
    </row>
    <row r="6" spans="1:6" x14ac:dyDescent="0.25">
      <c r="A6">
        <v>5.27493704880529</v>
      </c>
      <c r="B6">
        <v>0.14570323516653999</v>
      </c>
      <c r="C6">
        <v>4.9785221403678397E-4</v>
      </c>
      <c r="D6" s="1">
        <f t="shared" si="0"/>
        <v>-0.14620108738057677</v>
      </c>
    </row>
    <row r="7" spans="1:6" x14ac:dyDescent="0.25">
      <c r="A7">
        <v>6.7488576140259902</v>
      </c>
      <c r="B7">
        <v>0.12600836315616601</v>
      </c>
      <c r="C7">
        <v>1.39502731720877E-3</v>
      </c>
      <c r="D7" s="1">
        <f t="shared" si="0"/>
        <v>-0.12740339047337479</v>
      </c>
    </row>
    <row r="8" spans="1:6" x14ac:dyDescent="0.25">
      <c r="A8">
        <v>8.3554565451869394</v>
      </c>
      <c r="B8">
        <v>0.11506817201441601</v>
      </c>
      <c r="C8">
        <v>3.8532973781314501E-3</v>
      </c>
      <c r="D8" s="1">
        <f t="shared" si="0"/>
        <v>-0.11892146939254745</v>
      </c>
    </row>
    <row r="9" spans="1:6" x14ac:dyDescent="0.25">
      <c r="A9">
        <v>10.106701625296401</v>
      </c>
      <c r="B9">
        <v>0.111252260604826</v>
      </c>
      <c r="C9">
        <v>7.4310829592497503E-3</v>
      </c>
      <c r="D9" s="1">
        <f t="shared" si="0"/>
        <v>-0.11868334356407576</v>
      </c>
    </row>
    <row r="10" spans="1:6" x14ac:dyDescent="0.25">
      <c r="A10">
        <v>12.015593390211301</v>
      </c>
      <c r="B10">
        <v>0.109946755803986</v>
      </c>
      <c r="C10">
        <v>9.8815962181985004E-3</v>
      </c>
      <c r="D10" s="1">
        <f t="shared" si="0"/>
        <v>-0.1198283520221845</v>
      </c>
    </row>
    <row r="11" spans="1:6" x14ac:dyDescent="0.25">
      <c r="A11">
        <v>14.0961651286368</v>
      </c>
      <c r="B11">
        <v>0.10753181068836</v>
      </c>
      <c r="C11">
        <v>9.9778114880867495E-3</v>
      </c>
      <c r="D11" s="1">
        <f t="shared" si="0"/>
        <v>-0.11750962217644675</v>
      </c>
    </row>
    <row r="12" spans="1:6" x14ac:dyDescent="0.25">
      <c r="A12">
        <v>16.364029633634502</v>
      </c>
      <c r="B12">
        <v>0.102750337753669</v>
      </c>
      <c r="C12">
        <v>8.4701213410780692E-3</v>
      </c>
      <c r="D12" s="1">
        <f t="shared" si="0"/>
        <v>-0.11122045909474707</v>
      </c>
    </row>
    <row r="13" spans="1:6" x14ac:dyDescent="0.25">
      <c r="A13">
        <v>18.836075451784701</v>
      </c>
      <c r="B13">
        <v>9.6012779113859401E-2</v>
      </c>
      <c r="C13">
        <v>6.6149093210350904E-3</v>
      </c>
      <c r="D13" s="1">
        <f t="shared" si="0"/>
        <v>-0.10262768843489449</v>
      </c>
    </row>
    <row r="14" spans="1:6" x14ac:dyDescent="0.25">
      <c r="A14">
        <v>21.5305883835216</v>
      </c>
      <c r="B14">
        <v>8.8294561659175805E-2</v>
      </c>
      <c r="C14">
        <v>5.1673448158805696E-3</v>
      </c>
      <c r="D14" s="1">
        <f t="shared" si="0"/>
        <v>-9.346190647505638E-2</v>
      </c>
    </row>
    <row r="15" spans="1:6" x14ac:dyDescent="0.25">
      <c r="A15">
        <v>24.467494483803101</v>
      </c>
      <c r="B15">
        <v>8.0457149392681504E-2</v>
      </c>
      <c r="C15">
        <v>4.3447549361663503E-3</v>
      </c>
      <c r="D15" s="1">
        <f t="shared" si="0"/>
        <v>-8.4801904328847849E-2</v>
      </c>
    </row>
    <row r="16" spans="1:6" x14ac:dyDescent="0.25">
      <c r="A16">
        <v>27.668846063451699</v>
      </c>
      <c r="B16">
        <v>7.3034573807933198E-2</v>
      </c>
      <c r="C16">
        <v>4.0870283709187596E-3</v>
      </c>
      <c r="D16" s="1">
        <f t="shared" si="0"/>
        <v>-7.7121602178851958E-2</v>
      </c>
    </row>
    <row r="17" spans="1:16" x14ac:dyDescent="0.25">
      <c r="A17">
        <v>31.1582749376464</v>
      </c>
      <c r="B17">
        <v>6.6262122744121701E-2</v>
      </c>
      <c r="C17">
        <v>4.2447440048915003E-3</v>
      </c>
      <c r="D17" s="1">
        <f t="shared" si="0"/>
        <v>-7.05068667490132E-2</v>
      </c>
    </row>
    <row r="18" spans="1:16" x14ac:dyDescent="0.25">
      <c r="A18">
        <v>34.961721427933199</v>
      </c>
      <c r="B18">
        <v>6.0173504901182902E-2</v>
      </c>
      <c r="C18">
        <v>4.6543987472618198E-3</v>
      </c>
      <c r="D18" s="1">
        <f t="shared" si="0"/>
        <v>-6.4827903648444721E-2</v>
      </c>
    </row>
    <row r="19" spans="1:16" x14ac:dyDescent="0.25">
      <c r="A19">
        <v>39.107555862560297</v>
      </c>
      <c r="B19">
        <v>5.4704647857359998E-2</v>
      </c>
      <c r="C19">
        <v>5.1688501085287103E-3</v>
      </c>
      <c r="D19" s="1">
        <f t="shared" si="0"/>
        <v>-5.9873497965888707E-2</v>
      </c>
    </row>
    <row r="20" spans="1:16" x14ac:dyDescent="0.25">
      <c r="A20">
        <v>43.626396325975399</v>
      </c>
      <c r="B20">
        <v>4.9768196115658199E-2</v>
      </c>
      <c r="C20">
        <v>5.6662945228641796E-3</v>
      </c>
      <c r="D20" s="1">
        <f t="shared" si="0"/>
        <v>-5.5434490638522377E-2</v>
      </c>
    </row>
    <row r="21" spans="1:16" x14ac:dyDescent="0.25">
      <c r="A21">
        <v>48.552019911339102</v>
      </c>
      <c r="B21">
        <v>4.5283114282999401E-2</v>
      </c>
      <c r="C21">
        <v>6.0594267891780204E-3</v>
      </c>
      <c r="D21" s="1">
        <f t="shared" si="0"/>
        <v>-5.1342541072177422E-2</v>
      </c>
    </row>
    <row r="22" spans="1:16" x14ac:dyDescent="0.25">
      <c r="A22">
        <v>53.920998219519603</v>
      </c>
      <c r="B22">
        <v>4.1196563851825199E-2</v>
      </c>
      <c r="C22">
        <v>6.3013862815221398E-3</v>
      </c>
      <c r="D22" s="1">
        <f t="shared" si="0"/>
        <v>-4.7497950133347337E-2</v>
      </c>
    </row>
    <row r="23" spans="1:16" x14ac:dyDescent="0.25">
      <c r="A23">
        <v>59.773183360433002</v>
      </c>
      <c r="B23">
        <v>3.7481372023310498E-2</v>
      </c>
      <c r="C23">
        <v>6.3693877620138502E-3</v>
      </c>
      <c r="D23" s="1">
        <f t="shared" si="0"/>
        <v>-4.385075978532435E-2</v>
      </c>
    </row>
    <row r="24" spans="1:16" x14ac:dyDescent="0.25">
      <c r="A24">
        <v>66.151950953713595</v>
      </c>
      <c r="B24">
        <v>3.4113731302308103E-2</v>
      </c>
      <c r="C24">
        <v>6.2785208656206404E-3</v>
      </c>
      <c r="D24" s="1">
        <f t="shared" si="0"/>
        <v>-4.0392252167928744E-2</v>
      </c>
    </row>
    <row r="25" spans="1:16" x14ac:dyDescent="0.25">
      <c r="A25">
        <v>73.104807630389502</v>
      </c>
      <c r="B25">
        <v>3.10632472713669E-2</v>
      </c>
      <c r="C25">
        <v>6.0705377157223199E-3</v>
      </c>
      <c r="D25" s="1">
        <f t="shared" si="0"/>
        <v>-3.7133784987089219E-2</v>
      </c>
    </row>
    <row r="26" spans="1:16" x14ac:dyDescent="0.25">
      <c r="A26">
        <v>80.683512533217495</v>
      </c>
      <c r="B26">
        <v>2.8308815830660701E-2</v>
      </c>
      <c r="C26">
        <v>5.7704360179163701E-3</v>
      </c>
      <c r="D26" s="1">
        <f t="shared" si="0"/>
        <v>-3.4079251848577075E-2</v>
      </c>
    </row>
    <row r="27" spans="1:16" x14ac:dyDescent="0.25">
      <c r="A27">
        <v>88.944259567186094</v>
      </c>
      <c r="B27">
        <v>2.5821723113482201E-2</v>
      </c>
      <c r="C27">
        <v>5.4062752276202103E-3</v>
      </c>
      <c r="D27" s="1">
        <f t="shared" si="0"/>
        <v>-3.122799834110241E-2</v>
      </c>
    </row>
    <row r="28" spans="1:16" x14ac:dyDescent="0.25">
      <c r="A28">
        <v>97.948467151693507</v>
      </c>
      <c r="B28">
        <v>2.3581951273830299E-2</v>
      </c>
      <c r="C28">
        <v>5.0114440474383496E-3</v>
      </c>
      <c r="D28" s="1">
        <f t="shared" si="0"/>
        <v>-2.8593395321268648E-2</v>
      </c>
    </row>
    <row r="29" spans="1:16" x14ac:dyDescent="0.25">
      <c r="A29">
        <v>107.763021221217</v>
      </c>
      <c r="B29">
        <v>2.1567291487518701E-2</v>
      </c>
      <c r="C29">
        <v>4.6142122836264404E-3</v>
      </c>
      <c r="D29" s="1">
        <f t="shared" si="0"/>
        <v>-2.6181503771145143E-2</v>
      </c>
    </row>
    <row r="30" spans="1:16" x14ac:dyDescent="0.25">
      <c r="A30">
        <v>118.46094347716</v>
      </c>
      <c r="B30">
        <v>1.9764321363571698E-2</v>
      </c>
      <c r="C30">
        <v>4.2334089096080999E-3</v>
      </c>
      <c r="D30" s="1">
        <f t="shared" si="0"/>
        <v>-2.39977302731798E-2</v>
      </c>
    </row>
    <row r="31" spans="1:16" x14ac:dyDescent="0.25">
      <c r="A31">
        <v>130.12175588884901</v>
      </c>
      <c r="B31">
        <v>1.8151792842988901E-2</v>
      </c>
      <c r="C31">
        <v>3.8901332203199099E-3</v>
      </c>
      <c r="D31" s="1">
        <f t="shared" si="0"/>
        <v>-2.2041926063308809E-2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142.83190594471799</v>
      </c>
      <c r="B32">
        <v>1.67047367078616E-2</v>
      </c>
      <c r="C32">
        <v>3.5778166983723401E-3</v>
      </c>
      <c r="D32" s="1">
        <f t="shared" si="0"/>
        <v>-2.0282553406233941E-2</v>
      </c>
      <c r="K32" t="s">
        <v>33</v>
      </c>
      <c r="L32" s="1">
        <f>D2-A2*O32</f>
        <v>-0.23449244445915057</v>
      </c>
      <c r="M32" s="1">
        <f>DNS!D459-DNS!B459*Diss.!P32</f>
        <v>-0.24544870469921318</v>
      </c>
      <c r="O32">
        <f>(D3-D2)/(A3-A2)</f>
        <v>1.583052852552257E-2</v>
      </c>
      <c r="P32" s="1">
        <f>(DNS!D460-DNS!D459)/(DNS!B460-DNS!B459)</f>
        <v>3.3464579552523077E-2</v>
      </c>
    </row>
    <row r="33" spans="1:16" x14ac:dyDescent="0.25">
      <c r="A33">
        <v>156.68592090548</v>
      </c>
      <c r="B33">
        <v>1.5404887604339199E-2</v>
      </c>
      <c r="C33">
        <v>3.3081321202403299E-3</v>
      </c>
      <c r="D33" s="1">
        <f t="shared" si="0"/>
        <v>-1.8713019724579529E-2</v>
      </c>
      <c r="K33" t="s">
        <v>38</v>
      </c>
      <c r="L33" s="1">
        <f>100*2*ABS(L32-M32)/ABS(L32+M32)</f>
        <v>4.5656682113112259</v>
      </c>
      <c r="M33" s="1"/>
    </row>
    <row r="34" spans="1:16" x14ac:dyDescent="0.25">
      <c r="A34">
        <v>171.786954555645</v>
      </c>
      <c r="B34">
        <v>1.4316599958186399E-2</v>
      </c>
      <c r="C34">
        <v>3.1151995610025599E-3</v>
      </c>
      <c r="D34" s="1">
        <f t="shared" si="0"/>
        <v>-1.743179951918896E-2</v>
      </c>
      <c r="K34" s="1" t="s">
        <v>39</v>
      </c>
      <c r="L34" s="1">
        <f>D2-(A2-N34)*O32</f>
        <v>-0.23205541374528899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187.58290937247199</v>
      </c>
      <c r="B35">
        <v>1.30716065587945E-2</v>
      </c>
      <c r="C35">
        <v>2.7844779451719E-3</v>
      </c>
      <c r="D35" s="1">
        <f t="shared" si="0"/>
        <v>-1.5856084503966399E-2</v>
      </c>
      <c r="K35" t="s">
        <v>38</v>
      </c>
      <c r="L35" s="1">
        <f>100*2*ABS(L34-M34)/ABS(L34+M34)</f>
        <v>3.4895920989853191</v>
      </c>
    </row>
    <row r="36" spans="1:16" x14ac:dyDescent="0.25">
      <c r="A36">
        <v>203.423637062788</v>
      </c>
      <c r="B36">
        <v>1.2078324223573E-2</v>
      </c>
      <c r="C36">
        <v>2.52754359500184E-3</v>
      </c>
      <c r="D36" s="1">
        <f t="shared" si="0"/>
        <v>-1.460586781857484E-2</v>
      </c>
      <c r="K36" t="s">
        <v>40</v>
      </c>
      <c r="L36" s="1">
        <f>D2</f>
        <v>-0.22658336394953421</v>
      </c>
      <c r="M36" s="1">
        <f>N37*P37+N38*P38</f>
        <v>-0.2287294869248572</v>
      </c>
      <c r="N36">
        <f>A2</f>
        <v>0.49960937797275901</v>
      </c>
      <c r="O36" t="s">
        <v>41</v>
      </c>
      <c r="P36" t="s">
        <v>34</v>
      </c>
    </row>
    <row r="37" spans="1:16" x14ac:dyDescent="0.25">
      <c r="A37">
        <v>219.26430400293501</v>
      </c>
      <c r="B37">
        <v>1.1249901658767301E-2</v>
      </c>
      <c r="C37">
        <v>2.33451350274177E-3</v>
      </c>
      <c r="D37" s="1">
        <f t="shared" si="0"/>
        <v>-1.3584415161509071E-2</v>
      </c>
      <c r="K37" t="s">
        <v>38</v>
      </c>
      <c r="L37" s="1">
        <f>100*2*ABS(L36-M36)/ABS(L36+M36)</f>
        <v>0.94270257085937026</v>
      </c>
      <c r="N37" s="2">
        <f>1-(N36-O37)/O39</f>
        <v>-0.10831781883134983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235.10503169325099</v>
      </c>
      <c r="B38">
        <v>1.0539582640708299E-2</v>
      </c>
      <c r="C38">
        <v>2.1698254006953101E-3</v>
      </c>
      <c r="D38" s="1">
        <f t="shared" si="0"/>
        <v>-1.270940804140361E-2</v>
      </c>
      <c r="N38" s="2">
        <f>1-(O38-N36)/O39</f>
        <v>1.1083178188313498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250.945698633398</v>
      </c>
      <c r="B39">
        <v>9.9193000735188792E-3</v>
      </c>
      <c r="C39">
        <v>2.0245150611477802E-3</v>
      </c>
      <c r="D39" s="1">
        <f t="shared" si="0"/>
        <v>-1.194381513466666E-2</v>
      </c>
      <c r="N39" t="s">
        <v>42</v>
      </c>
      <c r="O39" s="1">
        <f>O38-O37</f>
        <v>0.31188199999999999</v>
      </c>
    </row>
    <row r="40" spans="1:16" x14ac:dyDescent="0.25">
      <c r="A40">
        <v>266.78630482337798</v>
      </c>
      <c r="B40">
        <v>9.3667803963962699E-3</v>
      </c>
      <c r="C40">
        <v>1.8971887005478801E-3</v>
      </c>
      <c r="D40" s="1">
        <f t="shared" si="0"/>
        <v>-1.1263969096944149E-2</v>
      </c>
    </row>
    <row r="41" spans="1:16" x14ac:dyDescent="0.25">
      <c r="A41">
        <v>282.626971763526</v>
      </c>
      <c r="B41">
        <v>8.8676066200399292E-3</v>
      </c>
      <c r="C41">
        <v>1.78555960751826E-3</v>
      </c>
      <c r="D41" s="1">
        <f t="shared" si="0"/>
        <v>-1.065316622755819E-2</v>
      </c>
    </row>
    <row r="42" spans="1:16" x14ac:dyDescent="0.25">
      <c r="A42">
        <v>298.46763870367403</v>
      </c>
      <c r="B42">
        <v>8.4063966704250905E-3</v>
      </c>
      <c r="C42">
        <v>1.68228937781132E-3</v>
      </c>
      <c r="D42" s="1">
        <f t="shared" si="0"/>
        <v>-1.0088686048236411E-2</v>
      </c>
    </row>
    <row r="43" spans="1:16" x14ac:dyDescent="0.25">
      <c r="A43">
        <v>314.30836639398899</v>
      </c>
      <c r="B43">
        <v>7.9750090786426999E-3</v>
      </c>
      <c r="C43">
        <v>1.5855758784704499E-3</v>
      </c>
      <c r="D43" s="1">
        <f t="shared" si="0"/>
        <v>-9.5605849571131496E-3</v>
      </c>
    </row>
    <row r="44" spans="1:16" x14ac:dyDescent="0.25">
      <c r="A44">
        <v>330.14903333413702</v>
      </c>
      <c r="B44">
        <v>7.5720086355612996E-3</v>
      </c>
      <c r="C44">
        <v>1.4944710135445501E-3</v>
      </c>
      <c r="D44" s="1">
        <f t="shared" si="0"/>
        <v>-9.0664796491058495E-3</v>
      </c>
    </row>
    <row r="45" spans="1:16" x14ac:dyDescent="0.25">
      <c r="A45">
        <v>345.98970027428498</v>
      </c>
      <c r="B45">
        <v>7.1908062495256997E-3</v>
      </c>
      <c r="C45">
        <v>1.4092841082094E-3</v>
      </c>
      <c r="D45" s="1">
        <f t="shared" si="0"/>
        <v>-8.6000903577350997E-3</v>
      </c>
    </row>
    <row r="46" spans="1:16" x14ac:dyDescent="0.25">
      <c r="A46">
        <v>361.83042796460001</v>
      </c>
      <c r="B46">
        <v>6.8292830204130604E-3</v>
      </c>
      <c r="C46" s="1">
        <v>1.3272309133803501E-3</v>
      </c>
      <c r="D46" s="1">
        <f t="shared" si="0"/>
        <v>-8.1565139337934113E-3</v>
      </c>
    </row>
    <row r="47" spans="1:16" x14ac:dyDescent="0.25">
      <c r="A47">
        <v>377.67109490474797</v>
      </c>
      <c r="B47">
        <v>6.4863756515544397E-3</v>
      </c>
      <c r="C47" s="1">
        <v>1.2537260682369601E-3</v>
      </c>
      <c r="D47" s="1">
        <f t="shared" si="0"/>
        <v>-7.7401017197913993E-3</v>
      </c>
    </row>
    <row r="48" spans="1:16" x14ac:dyDescent="0.25">
      <c r="A48">
        <v>393.51182259506299</v>
      </c>
      <c r="B48">
        <v>6.1581446136448103E-3</v>
      </c>
      <c r="C48" s="1">
        <v>1.1835802698203701E-3</v>
      </c>
      <c r="D48" s="1">
        <f t="shared" si="0"/>
        <v>-7.3417248834651803E-3</v>
      </c>
    </row>
    <row r="49" spans="1:4" x14ac:dyDescent="0.25">
      <c r="A49">
        <v>409.35248953521102</v>
      </c>
      <c r="B49">
        <v>5.8481560039930196E-3</v>
      </c>
      <c r="C49" s="1">
        <v>1.11941099729157E-3</v>
      </c>
      <c r="D49" s="1">
        <f t="shared" si="0"/>
        <v>-6.9675670012845897E-3</v>
      </c>
    </row>
    <row r="50" spans="1:4" x14ac:dyDescent="0.25">
      <c r="A50">
        <v>425.19309572519097</v>
      </c>
      <c r="B50">
        <v>5.5561466527110099E-3</v>
      </c>
      <c r="C50" s="1">
        <v>1.05979883082875E-3</v>
      </c>
      <c r="D50" s="1">
        <f t="shared" si="0"/>
        <v>-6.6159454835397601E-3</v>
      </c>
    </row>
    <row r="51" spans="1:4" x14ac:dyDescent="0.25">
      <c r="A51">
        <v>441.03382341550599</v>
      </c>
      <c r="B51">
        <v>5.2778709112288203E-3</v>
      </c>
      <c r="C51" s="1">
        <v>1.00003534862389E-3</v>
      </c>
      <c r="D51" s="1">
        <f t="shared" si="0"/>
        <v>-6.2779062598527103E-3</v>
      </c>
    </row>
    <row r="52" spans="1:4" x14ac:dyDescent="0.25">
      <c r="A52">
        <v>456.87455110582198</v>
      </c>
      <c r="B52">
        <v>5.0118596650534199E-3</v>
      </c>
      <c r="C52" s="1">
        <v>9.4239639388957305E-4</v>
      </c>
      <c r="D52" s="1">
        <f t="shared" si="0"/>
        <v>-5.9542560589429926E-3</v>
      </c>
    </row>
    <row r="53" spans="1:4" x14ac:dyDescent="0.25">
      <c r="A53">
        <v>472.71515729580199</v>
      </c>
      <c r="B53">
        <v>4.7580607016448001E-3</v>
      </c>
      <c r="C53" s="1">
        <v>8.8842008643468505E-4</v>
      </c>
      <c r="D53" s="1">
        <f t="shared" si="0"/>
        <v>-5.6464807880794851E-3</v>
      </c>
    </row>
    <row r="54" spans="1:4" x14ac:dyDescent="0.25">
      <c r="A54">
        <v>488.55582423594899</v>
      </c>
      <c r="B54">
        <v>4.5163074606660797E-3</v>
      </c>
      <c r="C54" s="1">
        <v>8.3771363467575999E-4</v>
      </c>
      <c r="D54" s="1">
        <f t="shared" si="0"/>
        <v>-5.3540210953418399E-3</v>
      </c>
    </row>
    <row r="55" spans="1:4" x14ac:dyDescent="0.25">
      <c r="A55">
        <v>504.39655192626498</v>
      </c>
      <c r="B55">
        <v>4.2825609610464997E-3</v>
      </c>
      <c r="C55" s="1">
        <v>7.8696679486773603E-4</v>
      </c>
      <c r="D55" s="1">
        <f t="shared" si="0"/>
        <v>-5.0695277559142356E-3</v>
      </c>
    </row>
    <row r="56" spans="1:4" x14ac:dyDescent="0.25">
      <c r="A56">
        <v>520.23721886641295</v>
      </c>
      <c r="B56">
        <v>4.0568951872307002E-3</v>
      </c>
      <c r="C56" s="1">
        <v>7.3804837893985697E-4</v>
      </c>
      <c r="D56" s="1">
        <f t="shared" si="0"/>
        <v>-4.7949435661705569E-3</v>
      </c>
    </row>
    <row r="57" spans="1:4" x14ac:dyDescent="0.25">
      <c r="A57">
        <v>536.07794655672797</v>
      </c>
      <c r="B57">
        <v>3.8384828243949501E-3</v>
      </c>
      <c r="C57" s="1">
        <v>6.9231564466482596E-4</v>
      </c>
      <c r="D57" s="1">
        <f t="shared" si="0"/>
        <v>-4.5307984690597762E-3</v>
      </c>
    </row>
    <row r="58" spans="1:4" x14ac:dyDescent="0.25">
      <c r="A58">
        <v>551.91861349687599</v>
      </c>
      <c r="B58">
        <v>3.6263321100674598E-3</v>
      </c>
      <c r="C58" s="1">
        <v>6.49089502632684E-4</v>
      </c>
      <c r="D58" s="1">
        <f t="shared" si="0"/>
        <v>-4.2754216127001438E-3</v>
      </c>
    </row>
    <row r="59" spans="1:4" x14ac:dyDescent="0.25">
      <c r="A59">
        <v>567.75928043702299</v>
      </c>
      <c r="B59">
        <v>3.4223016911677901E-3</v>
      </c>
      <c r="C59" s="1">
        <v>6.0847443162502599E-4</v>
      </c>
      <c r="D59" s="1">
        <f t="shared" si="0"/>
        <v>-4.0307761227928156E-3</v>
      </c>
    </row>
    <row r="60" spans="1:4" x14ac:dyDescent="0.25">
      <c r="A60">
        <v>583.59991700208695</v>
      </c>
      <c r="B60">
        <v>3.2243041931411601E-3</v>
      </c>
      <c r="C60" s="1">
        <v>5.7095122810387497E-4</v>
      </c>
      <c r="D60" s="1">
        <f t="shared" si="0"/>
        <v>-3.7952554212450349E-3</v>
      </c>
    </row>
    <row r="61" spans="1:4" x14ac:dyDescent="0.25">
      <c r="A61">
        <v>599.44061431731905</v>
      </c>
      <c r="B61">
        <v>3.0341465896082001E-3</v>
      </c>
      <c r="C61" s="1">
        <v>5.3412993653641899E-4</v>
      </c>
      <c r="D61" s="1">
        <f t="shared" si="0"/>
        <v>-3.5682765261446192E-3</v>
      </c>
    </row>
    <row r="62" spans="1:4" x14ac:dyDescent="0.25">
      <c r="A62">
        <v>615.28134200763395</v>
      </c>
      <c r="B62">
        <v>2.8535814435340602E-3</v>
      </c>
      <c r="C62" s="1">
        <v>4.96931532154696E-4</v>
      </c>
      <c r="D62" s="1">
        <f t="shared" si="0"/>
        <v>-3.3505129756887563E-3</v>
      </c>
    </row>
    <row r="63" spans="1:4" x14ac:dyDescent="0.25">
      <c r="A63">
        <v>631.12200894778198</v>
      </c>
      <c r="B63">
        <v>2.6827683296721501E-3</v>
      </c>
      <c r="C63" s="1">
        <v>4.6102339001678099E-4</v>
      </c>
      <c r="D63" s="1">
        <f t="shared" si="0"/>
        <v>-3.1437917196889312E-3</v>
      </c>
    </row>
    <row r="64" spans="1:4" x14ac:dyDescent="0.25">
      <c r="A64">
        <v>646.96264551284605</v>
      </c>
      <c r="B64">
        <v>2.5202619047960599E-3</v>
      </c>
      <c r="C64" s="1">
        <v>4.28531539309675E-4</v>
      </c>
      <c r="D64" s="1">
        <f t="shared" si="0"/>
        <v>-2.9487934441057347E-3</v>
      </c>
    </row>
    <row r="65" spans="1:4" x14ac:dyDescent="0.25">
      <c r="A65">
        <v>662.80334282807701</v>
      </c>
      <c r="B65">
        <v>2.3662492501907101E-3</v>
      </c>
      <c r="C65" s="1">
        <v>3.9913157540825002E-4</v>
      </c>
      <c r="D65" s="1">
        <f t="shared" si="0"/>
        <v>-2.7653808255989603E-3</v>
      </c>
    </row>
    <row r="66" spans="1:4" x14ac:dyDescent="0.25">
      <c r="A66">
        <v>678.64404014330898</v>
      </c>
      <c r="B66">
        <v>2.2192938485620399E-3</v>
      </c>
      <c r="C66" s="1">
        <v>3.7087913991417E-4</v>
      </c>
      <c r="D66" s="1">
        <f t="shared" si="0"/>
        <v>-2.5901729884762097E-3</v>
      </c>
    </row>
    <row r="67" spans="1:4" x14ac:dyDescent="0.25">
      <c r="A67">
        <v>694.48473745854005</v>
      </c>
      <c r="B67">
        <v>2.0779201186695798E-3</v>
      </c>
      <c r="C67" s="1">
        <v>3.4351661715885498E-4</v>
      </c>
      <c r="D67" s="1">
        <f t="shared" ref="D67:D87" si="1">-B67-C67</f>
        <v>-2.421436735828435E-3</v>
      </c>
    </row>
    <row r="68" spans="1:4" x14ac:dyDescent="0.25">
      <c r="A68">
        <v>710.32543477377203</v>
      </c>
      <c r="B68">
        <v>1.9442389801267699E-3</v>
      </c>
      <c r="C68" s="1">
        <v>3.1821564084382999E-4</v>
      </c>
      <c r="D68" s="1">
        <f t="shared" si="1"/>
        <v>-2.2624546209706001E-3</v>
      </c>
    </row>
    <row r="69" spans="1:4" x14ac:dyDescent="0.25">
      <c r="A69">
        <v>726.16607133883599</v>
      </c>
      <c r="B69">
        <v>1.8185650754850499E-3</v>
      </c>
      <c r="C69" s="1">
        <v>2.9362503380247801E-4</v>
      </c>
      <c r="D69" s="1">
        <f t="shared" si="1"/>
        <v>-2.1121901092875277E-3</v>
      </c>
    </row>
    <row r="70" spans="1:4" x14ac:dyDescent="0.25">
      <c r="A70">
        <v>742.00676865406695</v>
      </c>
      <c r="B70">
        <v>1.6999697868556999E-3</v>
      </c>
      <c r="C70" s="1">
        <v>2.7078765988862099E-4</v>
      </c>
      <c r="D70" s="1">
        <f t="shared" si="1"/>
        <v>-1.9707574467443209E-3</v>
      </c>
    </row>
    <row r="71" spans="1:4" x14ac:dyDescent="0.25">
      <c r="A71">
        <v>757.84743559421497</v>
      </c>
      <c r="B71">
        <v>1.58830488739668E-3</v>
      </c>
      <c r="C71" s="1">
        <v>2.5070792904461801E-4</v>
      </c>
      <c r="D71" s="1">
        <f t="shared" si="1"/>
        <v>-1.8390128164412979E-3</v>
      </c>
    </row>
    <row r="72" spans="1:4" x14ac:dyDescent="0.25">
      <c r="A72">
        <v>773.68813290944695</v>
      </c>
      <c r="B72">
        <v>1.48401506534979E-3</v>
      </c>
      <c r="C72" s="1">
        <v>2.3149857765935499E-4</v>
      </c>
      <c r="D72" s="1">
        <f t="shared" si="1"/>
        <v>-1.715513643009145E-3</v>
      </c>
    </row>
    <row r="73" spans="1:4" x14ac:dyDescent="0.25">
      <c r="A73">
        <v>789.52879984959395</v>
      </c>
      <c r="B73">
        <v>1.3855432793525E-3</v>
      </c>
      <c r="C73" s="1">
        <v>2.12257180376759E-4</v>
      </c>
      <c r="D73" s="1">
        <f t="shared" si="1"/>
        <v>-1.5978004597292591E-3</v>
      </c>
    </row>
    <row r="74" spans="1:4" x14ac:dyDescent="0.25">
      <c r="A74">
        <v>805.36948197728395</v>
      </c>
      <c r="B74">
        <v>1.29318084297954E-3</v>
      </c>
      <c r="C74" s="1">
        <v>1.9347357130478299E-4</v>
      </c>
      <c r="D74" s="1">
        <f t="shared" si="1"/>
        <v>-1.486654414284323E-3</v>
      </c>
    </row>
    <row r="75" spans="1:4" x14ac:dyDescent="0.25">
      <c r="A75">
        <v>821.21017929251502</v>
      </c>
      <c r="B75">
        <v>1.2078439691743199E-3</v>
      </c>
      <c r="C75" s="1">
        <v>1.7642597562317699E-4</v>
      </c>
      <c r="D75" s="1">
        <f t="shared" si="1"/>
        <v>-1.3842699447974968E-3</v>
      </c>
    </row>
    <row r="76" spans="1:4" x14ac:dyDescent="0.25">
      <c r="A76">
        <v>837.05084623266305</v>
      </c>
      <c r="B76">
        <v>1.1290053567086099E-3</v>
      </c>
      <c r="C76" s="1">
        <v>1.6087401056580201E-4</v>
      </c>
      <c r="D76" s="1">
        <f t="shared" si="1"/>
        <v>-1.2898793672744119E-3</v>
      </c>
    </row>
    <row r="77" spans="1:4" x14ac:dyDescent="0.25">
      <c r="A77">
        <v>852.89154354789503</v>
      </c>
      <c r="B77">
        <v>1.0571827160060999E-3</v>
      </c>
      <c r="C77" s="1">
        <v>1.4624489136185099E-4</v>
      </c>
      <c r="D77" s="1">
        <f t="shared" si="1"/>
        <v>-1.203427607367951E-3</v>
      </c>
    </row>
    <row r="78" spans="1:4" x14ac:dyDescent="0.25">
      <c r="A78">
        <v>868.732225675584</v>
      </c>
      <c r="B78">
        <v>9.924674311703231E-4</v>
      </c>
      <c r="C78" s="1">
        <v>1.3324782853699701E-4</v>
      </c>
      <c r="D78" s="1">
        <f t="shared" si="1"/>
        <v>-1.1257152597073201E-3</v>
      </c>
    </row>
    <row r="79" spans="1:4" x14ac:dyDescent="0.25">
      <c r="A79">
        <v>884.57289261573203</v>
      </c>
      <c r="B79">
        <v>9.3405659492137405E-4</v>
      </c>
      <c r="C79" s="1">
        <v>1.21463679496027E-4</v>
      </c>
      <c r="D79" s="1">
        <f t="shared" si="1"/>
        <v>-1.055520274417401E-3</v>
      </c>
    </row>
    <row r="80" spans="1:4" x14ac:dyDescent="0.25">
      <c r="A80">
        <v>900.41356714965104</v>
      </c>
      <c r="B80">
        <v>8.8192984193398503E-4</v>
      </c>
      <c r="C80" s="1">
        <v>1.1091866978224E-4</v>
      </c>
      <c r="D80" s="1">
        <f t="shared" si="1"/>
        <v>-9.9284851171622512E-4</v>
      </c>
    </row>
    <row r="81" spans="1:4" x14ac:dyDescent="0.25">
      <c r="A81">
        <v>916.25425687111101</v>
      </c>
      <c r="B81">
        <v>8.3600378896607898E-4</v>
      </c>
      <c r="C81" s="1">
        <v>1.0164701465355599E-4</v>
      </c>
      <c r="D81" s="1">
        <f t="shared" si="1"/>
        <v>-9.3765080361963497E-4</v>
      </c>
    </row>
    <row r="82" spans="1:4" x14ac:dyDescent="0.25">
      <c r="A82">
        <v>932.09493899880101</v>
      </c>
      <c r="B82">
        <v>7.9598673115150495E-4</v>
      </c>
      <c r="C82" s="1">
        <v>9.3247980451913407E-5</v>
      </c>
      <c r="D82" s="1">
        <f t="shared" si="1"/>
        <v>-8.8923471160341837E-4</v>
      </c>
    </row>
    <row r="83" spans="1:4" x14ac:dyDescent="0.25">
      <c r="A83">
        <v>947.93562112649101</v>
      </c>
      <c r="B83">
        <v>7.6254198886387202E-4</v>
      </c>
      <c r="C83" s="1">
        <v>8.6401808293726007E-5</v>
      </c>
      <c r="D83" s="1">
        <f t="shared" si="1"/>
        <v>-8.4894379715759797E-4</v>
      </c>
    </row>
    <row r="84" spans="1:4" x14ac:dyDescent="0.25">
      <c r="A84">
        <v>963.77630325417999</v>
      </c>
      <c r="B84">
        <v>7.3619480076661298E-4</v>
      </c>
      <c r="C84" s="1">
        <v>8.1112706933329806E-5</v>
      </c>
      <c r="D84" s="1">
        <f t="shared" si="1"/>
        <v>-8.1730750769994282E-4</v>
      </c>
    </row>
    <row r="85" spans="1:4" x14ac:dyDescent="0.25">
      <c r="A85">
        <v>979.61698158498405</v>
      </c>
      <c r="B85">
        <v>7.1632631853169504E-4</v>
      </c>
      <c r="C85" s="1">
        <v>7.70357377419501E-5</v>
      </c>
      <c r="D85" s="1">
        <f t="shared" si="1"/>
        <v>-7.9336205627364518E-4</v>
      </c>
    </row>
    <row r="86" spans="1:4" x14ac:dyDescent="0.25">
      <c r="A86">
        <v>995.45766181423096</v>
      </c>
      <c r="B86">
        <v>7.0267476876182896E-4</v>
      </c>
      <c r="C86" s="1">
        <v>7.4050379775808604E-5</v>
      </c>
      <c r="D86" s="1">
        <f t="shared" si="1"/>
        <v>-7.7672514853763751E-4</v>
      </c>
    </row>
    <row r="87" spans="1:4" x14ac:dyDescent="0.25">
      <c r="A87">
        <v>1011.2983425180799</v>
      </c>
      <c r="B87">
        <v>6.9582284247102504E-4</v>
      </c>
      <c r="C87" s="1">
        <v>7.2512879241855903E-5</v>
      </c>
      <c r="D87" s="1">
        <f t="shared" si="1"/>
        <v>-7.6833572171288095E-4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2016-05-26T17:10:10Z</dcterms:modified>
</cp:coreProperties>
</file>