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7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" i="1" l="1"/>
  <c r="L2" i="1"/>
  <c r="J3" i="1" l="1"/>
  <c r="I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J6" i="1"/>
  <c r="J5" i="1"/>
  <c r="J8" i="1"/>
  <c r="J4" i="1"/>
  <c r="I6" i="1"/>
  <c r="I8" i="1"/>
  <c r="J7" i="1"/>
  <c r="I7" i="1"/>
  <c r="I4" i="1"/>
  <c r="I5" i="1"/>
  <c r="M7" i="1" l="1"/>
  <c r="M3" i="1"/>
  <c r="M6" i="1"/>
  <c r="M5" i="1"/>
  <c r="M4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<sst xmlns="http://schemas.openxmlformats.org/spreadsheetml/2006/main" count="26" uniqueCount="23">
  <si>
    <t>Mean</t>
  </si>
  <si>
    <t>sd</t>
  </si>
  <si>
    <t>Number</t>
  </si>
  <si>
    <t>Group 1</t>
  </si>
  <si>
    <t>Male</t>
  </si>
  <si>
    <t>Weight</t>
  </si>
  <si>
    <t>Gender</t>
  </si>
  <si>
    <t>Female</t>
  </si>
  <si>
    <t>dp</t>
  </si>
  <si>
    <t>Minimum</t>
  </si>
  <si>
    <t>Lower Quartile</t>
  </si>
  <si>
    <t>Median</t>
  </si>
  <si>
    <t>Upper Quartile</t>
  </si>
  <si>
    <t>Maximum</t>
  </si>
  <si>
    <t>Calculations: Don't Touch</t>
  </si>
  <si>
    <t>ID</t>
  </si>
  <si>
    <t>Instructions:</t>
  </si>
  <si>
    <t xml:space="preserve">The population statistics and box and whisker will </t>
  </si>
  <si>
    <t>To save and share copy the first three columns and paste</t>
  </si>
  <si>
    <t>the values into a new excel spreadsheet.</t>
  </si>
  <si>
    <t>automatically be updated on the right.</t>
  </si>
  <si>
    <t>You can set the group names and mean and sd for each group.</t>
  </si>
  <si>
    <t>Only change the cells in Yellow.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</si>
</sst>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/>
    <xf numFmtId="0" fontId="1" fillId="0" borderId="0" xfId="0" applyFont="1"/>
    <xf numFmtId="2" fontId="0" fillId="0" borderId="0" xfId="0" applyNumberForma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Sheet1!$L$3:$M$3</c:f>
              <c:numCache>
                <c:formatCode>General</c:formatCode>
                <c:ptCount val="2"/>
                <c:pt idx="0">
                  <c:v>3.68</c:v>
                </c:pt>
                <c:pt idx="1">
                  <c:v>0.95</c:v>
                </c:pt>
              </c:numCache>
            </c:numRef>
          </c:val>
          <c:extLst/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Lower Quartile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Sheet1!$L$4:$M$4</c:f>
              <c:numCache>
                <c:formatCode>General</c:formatCode>
                <c:ptCount val="2"/>
                <c:pt idx="0">
                  <c:v>4.7925000000000004</c:v>
                </c:pt>
                <c:pt idx="1">
                  <c:v>4.7875000000000005</c:v>
                </c:pt>
              </c:numCache>
            </c:numRef>
          </c:val>
          <c:extLst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Sheet1!$L$5:$M$5</c:f>
              <c:numCache>
                <c:formatCode>General</c:formatCode>
                <c:ptCount val="2"/>
                <c:pt idx="0">
                  <c:v>1.3925000000000001</c:v>
                </c:pt>
                <c:pt idx="1">
                  <c:v>1.1824999999999992</c:v>
                </c:pt>
              </c:numCache>
            </c:numRef>
          </c:val>
          <c:extLst/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Upper Quartile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Sheet1!$L$6:$M$6</c:f>
              <c:numCache>
                <c:formatCode>General</c:formatCode>
                <c:ptCount val="2"/>
                <c:pt idx="0">
                  <c:v>1.58</c:v>
                </c:pt>
                <c:pt idx="1">
                  <c:v>1.5274999999999999</c:v>
                </c:pt>
              </c:numCache>
            </c:numRef>
          </c:val>
          <c:extLst/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Sheet1!$L$7:$M$7</c:f>
              <c:numCache>
                <c:formatCode>General</c:formatCode>
                <c:ptCount val="2"/>
                <c:pt idx="0">
                  <c:v>4.6550000000000011</c:v>
                </c:pt>
                <c:pt idx="1">
                  <c:v>4.1025000000000009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05544"/>
        <c:axId val="127184048"/>
      </c:barChart>
      <c:catAx>
        <c:axId val="46305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7184048"/>
        <c:crosses val="autoZero"/>
        <c:auto val="1"/>
        <c:lblAlgn val="ctr"/>
        <c:lblOffset val="100"/>
        <c:noMultiLvlLbl val="0"/>
      </c:catAx>
      <c:valAx>
        <c:axId val="1271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630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6350</xdr:rowOff>
    </xdr:from>
    <xdr:to>
      <xdr:col>19</xdr:col>
      <xdr:colOff>50800</xdr:colOff>
      <xdr:row>21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1"/>
  <sheetViews>
    <sheetView tabSelected="1" workbookViewId="0">
      <selection activeCell="F12" sqref="F12"/>
    </sheetView>
  </sheetViews>
  <sheetFormatPr defaultRowHeight="14.5" x14ac:dyDescent="0.35"/>
  <sheetData>
    <row r="1" spans="1:13" x14ac:dyDescent="0.35">
      <c r="A1" s="5" t="s">
        <v>15</v>
      </c>
      <c r="B1" s="3" t="s">
        <v>5</v>
      </c>
      <c r="C1" s="3" t="s">
        <v>6</v>
      </c>
      <c r="E1" s="1" t="s">
        <v>3</v>
      </c>
      <c r="F1" s="2" t="s">
        <v>4</v>
      </c>
      <c r="L1" s="4" t="s">
        <v>14</v>
      </c>
      <c r="M1" s="4"/>
    </row>
    <row r="2" spans="1:13" x14ac:dyDescent="0.35">
      <c r="A2">
        <v>1</v>
      </c>
      <c r="B2">
        <f ca="1">ROUND(IF(ROW(B2)&lt;$F$4+1,($F$3)*COS(2*PI()*RAND())*SQRT(-2*LN(RAND()))+$F$2,($F$8)*COS(2*PI()*RAND())*SQRT(-2*LN(RAND()))+$F$7),$F$10)</f>
        <v>10.79</v>
      </c>
      <c r="C2" t="str">
        <f t="shared" ref="C2:C65" si="0">IF(ROW(B2)&lt;$F$4+1,$F$1,$F$6)</f>
        <v>Male</v>
      </c>
      <c r="E2" s="1" t="s">
        <v>0</v>
      </c>
      <c r="F2" s="2">
        <v>10</v>
      </c>
      <c r="L2" s="4" t="str">
        <f>I3</f>
        <v>Male</v>
      </c>
      <c r="M2" s="4" t="str">
        <f>J3</f>
        <v>Female</v>
      </c>
    </row>
    <row r="3" spans="1:13" x14ac:dyDescent="0.35">
      <c r="A3">
        <v>2</v>
      </c>
      <c r="B3">
        <f t="shared" ref="B3:B66" ca="1" si="1">ROUND(IF(ROW(B3)&lt;$F$4+1,($F$3)*COS(2*PI()*RAND())*SQRT(-2*LN(RAND()))+$F$2,($F$8)*COS(2*PI()*RAND())*SQRT(-2*LN(RAND()))+$F$7),$F$10)</f>
        <v>8.08</v>
      </c>
      <c r="C3" t="str">
        <f t="shared" si="0"/>
        <v>Male</v>
      </c>
      <c r="E3" s="1" t="s">
        <v>1</v>
      </c>
      <c r="F3" s="2">
        <v>2</v>
      </c>
      <c r="I3" t="str">
        <f>F1</f>
        <v>Male</v>
      </c>
      <c r="J3" t="str">
        <f>F6</f>
        <v>Female</v>
      </c>
      <c r="L3" s="4">
        <f ca="1">I4</f>
        <v>3.68</v>
      </c>
      <c r="M3" s="4">
        <f ca="1">J4</f>
        <v>0.95</v>
      </c>
    </row>
    <row r="4" spans="1:13" x14ac:dyDescent="0.35">
      <c r="A4">
        <v>3</v>
      </c>
      <c r="B4">
        <f t="shared" ca="1" si="1"/>
        <v>12.84</v>
      </c>
      <c r="C4" t="str">
        <f t="shared" si="0"/>
        <v>Male</v>
      </c>
      <c r="E4" s="1" t="s">
        <v>2</v>
      </c>
      <c r="F4" s="2">
        <v>300</v>
      </c>
      <c r="H4" s="5" t="s">
        <v>9</v>
      </c>
      <c r="I4" s="6">
        <f ca="1">MIN($B$2:INDIRECT(CONCATENATE("B",$F$4+1)))</f>
        <v>3.68</v>
      </c>
      <c r="J4" s="6">
        <f ca="1">MIN(INDIRECT(CONCATENATE("B",$F$4+2)):$B$601)</f>
        <v>0.95</v>
      </c>
      <c r="L4" s="4">
        <f t="shared" ref="L4:M7" ca="1" si="2">I5-I4</f>
        <v>4.7925000000000004</v>
      </c>
      <c r="M4" s="4">
        <f t="shared" ca="1" si="2"/>
        <v>4.7875000000000005</v>
      </c>
    </row>
    <row r="5" spans="1:13" x14ac:dyDescent="0.35">
      <c r="A5" s="4">
        <v>4</v>
      </c>
      <c r="B5">
        <f t="shared" ca="1" si="1"/>
        <v>8.9</v>
      </c>
      <c r="C5" t="str">
        <f t="shared" si="0"/>
        <v>Male</v>
      </c>
      <c r="H5" s="5" t="s">
        <v>10</v>
      </c>
      <c r="I5" s="6">
        <f ca="1">_xlfn.QUARTILE.EXC($B$2:INDIRECT(CONCATENATE("B",$F$4+1)),1)</f>
        <v>8.4725000000000001</v>
      </c>
      <c r="J5" s="6">
        <f ca="1">_xlfn.QUARTILE.EXC(INDIRECT(CONCATENATE("B",$F$4+2)):$B$601,1)</f>
        <v>5.7375000000000007</v>
      </c>
      <c r="L5" s="4">
        <f t="shared" ca="1" si="2"/>
        <v>1.3925000000000001</v>
      </c>
      <c r="M5" s="4">
        <f t="shared" ca="1" si="2"/>
        <v>1.1824999999999992</v>
      </c>
    </row>
    <row r="6" spans="1:13" x14ac:dyDescent="0.35">
      <c r="A6" s="4">
        <v>5</v>
      </c>
      <c r="B6">
        <f t="shared" ca="1" si="1"/>
        <v>10.29</v>
      </c>
      <c r="C6" t="str">
        <f t="shared" si="0"/>
        <v>Male</v>
      </c>
      <c r="E6" s="1" t="s">
        <v>3</v>
      </c>
      <c r="F6" s="2" t="s">
        <v>7</v>
      </c>
      <c r="H6" s="5" t="s">
        <v>11</v>
      </c>
      <c r="I6" s="6">
        <f ca="1">MEDIAN($B$2:INDIRECT(CONCATENATE("B",$F$4+1)))</f>
        <v>9.8650000000000002</v>
      </c>
      <c r="J6" s="6">
        <f ca="1">MEDIAN(INDIRECT(CONCATENATE("B",$F$4+2)):$B$601)</f>
        <v>6.92</v>
      </c>
      <c r="L6" s="4">
        <f t="shared" ca="1" si="2"/>
        <v>1.58</v>
      </c>
      <c r="M6" s="4">
        <f t="shared" ca="1" si="2"/>
        <v>1.5274999999999999</v>
      </c>
    </row>
    <row r="7" spans="1:13" x14ac:dyDescent="0.35">
      <c r="A7" s="4">
        <v>6</v>
      </c>
      <c r="B7">
        <f t="shared" ca="1" si="1"/>
        <v>11.63</v>
      </c>
      <c r="C7" t="str">
        <f t="shared" si="0"/>
        <v>Male</v>
      </c>
      <c r="E7" s="1" t="s">
        <v>0</v>
      </c>
      <c r="F7" s="2">
        <v>7</v>
      </c>
      <c r="H7" s="5" t="s">
        <v>12</v>
      </c>
      <c r="I7" s="6">
        <f ca="1">_xlfn.QUARTILE.EXC($B$2:INDIRECT(CONCATENATE("B",$F$4+1)),3)</f>
        <v>11.445</v>
      </c>
      <c r="J7" s="6">
        <f ca="1">_xlfn.QUARTILE.EXC(INDIRECT(CONCATENATE("B",$F$4+2)):$B$601,3)</f>
        <v>8.4474999999999998</v>
      </c>
      <c r="L7" s="4">
        <f t="shared" ca="1" si="2"/>
        <v>4.6550000000000011</v>
      </c>
      <c r="M7" s="4">
        <f t="shared" ca="1" si="2"/>
        <v>4.1025000000000009</v>
      </c>
    </row>
    <row r="8" spans="1:13" x14ac:dyDescent="0.35">
      <c r="A8" s="4">
        <v>7</v>
      </c>
      <c r="B8">
        <f t="shared" ca="1" si="1"/>
        <v>10.99</v>
      </c>
      <c r="C8" t="str">
        <f t="shared" si="0"/>
        <v>Male</v>
      </c>
      <c r="E8" s="1" t="s">
        <v>1</v>
      </c>
      <c r="F8" s="2">
        <v>2</v>
      </c>
      <c r="H8" s="5" t="s">
        <v>13</v>
      </c>
      <c r="I8" s="6">
        <f ca="1">MAX($B$2:INDIRECT(CONCATENATE("B",$F$4+1)))</f>
        <v>16.100000000000001</v>
      </c>
      <c r="J8" s="6">
        <f ca="1">MAX(INDIRECT(CONCATENATE("B",$F$4+2)):$B$601)</f>
        <v>12.55</v>
      </c>
    </row>
    <row r="9" spans="1:13" x14ac:dyDescent="0.35">
      <c r="A9" s="4">
        <v>8</v>
      </c>
      <c r="B9">
        <f t="shared" ca="1" si="1"/>
        <v>10.07</v>
      </c>
      <c r="C9" t="str">
        <f t="shared" si="0"/>
        <v>Male</v>
      </c>
      <c r="E9" s="1"/>
    </row>
    <row r="10" spans="1:13" x14ac:dyDescent="0.35">
      <c r="A10" s="4">
        <v>9</v>
      </c>
      <c r="B10">
        <f t="shared" ca="1" si="1"/>
        <v>10.97</v>
      </c>
      <c r="C10" t="str">
        <f t="shared" si="0"/>
        <v>Male</v>
      </c>
      <c r="E10" s="1" t="s">
        <v>8</v>
      </c>
      <c r="F10" s="2">
        <v>2</v>
      </c>
    </row>
    <row r="11" spans="1:13" x14ac:dyDescent="0.35">
      <c r="A11" s="4">
        <v>10</v>
      </c>
      <c r="B11">
        <f t="shared" ca="1" si="1"/>
        <v>7.13</v>
      </c>
      <c r="C11" t="str">
        <f t="shared" si="0"/>
        <v>Male</v>
      </c>
    </row>
    <row r="12" spans="1:13" x14ac:dyDescent="0.35">
      <c r="A12" s="4">
        <v>11</v>
      </c>
      <c r="B12">
        <f t="shared" ca="1" si="1"/>
        <v>9.6999999999999993</v>
      </c>
      <c r="C12" t="str">
        <f t="shared" si="0"/>
        <v>Male</v>
      </c>
    </row>
    <row r="13" spans="1:13" x14ac:dyDescent="0.35">
      <c r="A13" s="4">
        <v>12</v>
      </c>
      <c r="B13">
        <f t="shared" ca="1" si="1"/>
        <v>5.47</v>
      </c>
      <c r="C13" t="str">
        <f t="shared" si="0"/>
        <v>Male</v>
      </c>
      <c r="E13" s="7" t="s">
        <v>16</v>
      </c>
      <c r="F13" s="8"/>
      <c r="G13" s="8"/>
      <c r="H13" s="8"/>
      <c r="I13" s="8"/>
      <c r="J13" s="8"/>
    </row>
    <row r="14" spans="1:13" x14ac:dyDescent="0.35">
      <c r="A14" s="4">
        <v>13</v>
      </c>
      <c r="B14">
        <f t="shared" ca="1" si="1"/>
        <v>11.06</v>
      </c>
      <c r="C14" t="str">
        <f t="shared" si="0"/>
        <v>Male</v>
      </c>
      <c r="E14" s="8" t="s">
        <v>22</v>
      </c>
      <c r="F14" s="8"/>
      <c r="G14" s="8"/>
      <c r="H14" s="8"/>
      <c r="I14" s="8"/>
      <c r="J14" s="8"/>
    </row>
    <row r="15" spans="1:13" x14ac:dyDescent="0.35">
      <c r="A15" s="4">
        <v>14</v>
      </c>
      <c r="B15">
        <f t="shared" ca="1" si="1"/>
        <v>9.61</v>
      </c>
      <c r="C15" t="str">
        <f t="shared" si="0"/>
        <v>Male</v>
      </c>
      <c r="E15" s="8" t="s">
        <v>21</v>
      </c>
      <c r="F15" s="8"/>
      <c r="G15" s="8"/>
      <c r="H15" s="8"/>
      <c r="I15" s="8"/>
      <c r="J15" s="8"/>
    </row>
    <row r="16" spans="1:13" x14ac:dyDescent="0.35">
      <c r="A16" s="4">
        <v>15</v>
      </c>
      <c r="B16">
        <f t="shared" ca="1" si="1"/>
        <v>6.84</v>
      </c>
      <c r="C16" t="str">
        <f t="shared" si="0"/>
        <v>Male</v>
      </c>
      <c r="E16" s="8" t="s">
        <v>17</v>
      </c>
      <c r="F16" s="8"/>
      <c r="G16" s="8"/>
      <c r="H16" s="8"/>
      <c r="I16" s="8"/>
      <c r="J16" s="8"/>
    </row>
    <row r="17" spans="1:10" x14ac:dyDescent="0.35">
      <c r="A17" s="4">
        <v>16</v>
      </c>
      <c r="B17">
        <f t="shared" ca="1" si="1"/>
        <v>7.28</v>
      </c>
      <c r="C17" t="str">
        <f t="shared" si="0"/>
        <v>Male</v>
      </c>
      <c r="E17" s="8" t="s">
        <v>20</v>
      </c>
      <c r="F17" s="8"/>
      <c r="G17" s="8"/>
      <c r="H17" s="8"/>
      <c r="I17" s="8"/>
      <c r="J17" s="8"/>
    </row>
    <row r="18" spans="1:10" x14ac:dyDescent="0.35">
      <c r="A18" s="4">
        <v>17</v>
      </c>
      <c r="B18">
        <f t="shared" ca="1" si="1"/>
        <v>8.7899999999999991</v>
      </c>
      <c r="C18" t="str">
        <f t="shared" si="0"/>
        <v>Male</v>
      </c>
      <c r="E18" s="8" t="s">
        <v>18</v>
      </c>
      <c r="F18" s="8"/>
      <c r="G18" s="8"/>
      <c r="H18" s="8"/>
      <c r="I18" s="8"/>
      <c r="J18" s="8"/>
    </row>
    <row r="19" spans="1:10" x14ac:dyDescent="0.35">
      <c r="A19" s="4">
        <v>18</v>
      </c>
      <c r="B19">
        <f t="shared" ca="1" si="1"/>
        <v>8.08</v>
      </c>
      <c r="C19" t="str">
        <f t="shared" si="0"/>
        <v>Male</v>
      </c>
      <c r="E19" s="8" t="s">
        <v>19</v>
      </c>
      <c r="F19" s="8"/>
      <c r="G19" s="8"/>
      <c r="H19" s="8"/>
      <c r="I19" s="8"/>
      <c r="J19" s="8"/>
    </row>
    <row r="20" spans="1:10" x14ac:dyDescent="0.35">
      <c r="A20" s="4">
        <v>19</v>
      </c>
      <c r="B20">
        <f t="shared" ca="1" si="1"/>
        <v>14.82</v>
      </c>
      <c r="C20" t="str">
        <f t="shared" si="0"/>
        <v>Male</v>
      </c>
    </row>
    <row r="21" spans="1:10" x14ac:dyDescent="0.35">
      <c r="A21" s="4">
        <v>20</v>
      </c>
      <c r="B21">
        <f t="shared" ca="1" si="1"/>
        <v>7.22</v>
      </c>
      <c r="C21" t="str">
        <f t="shared" si="0"/>
        <v>Male</v>
      </c>
    </row>
    <row r="22" spans="1:10" x14ac:dyDescent="0.35">
      <c r="A22" s="4">
        <v>21</v>
      </c>
      <c r="B22">
        <f t="shared" ca="1" si="1"/>
        <v>12.4</v>
      </c>
      <c r="C22" t="str">
        <f t="shared" si="0"/>
        <v>Male</v>
      </c>
    </row>
    <row r="23" spans="1:10" x14ac:dyDescent="0.35">
      <c r="A23" s="4">
        <v>22</v>
      </c>
      <c r="B23">
        <f t="shared" ca="1" si="1"/>
        <v>12.63</v>
      </c>
      <c r="C23" t="str">
        <f t="shared" si="0"/>
        <v>Male</v>
      </c>
    </row>
    <row r="24" spans="1:10" x14ac:dyDescent="0.35">
      <c r="A24" s="4">
        <v>23</v>
      </c>
      <c r="B24">
        <f t="shared" ca="1" si="1"/>
        <v>10.9</v>
      </c>
      <c r="C24" t="str">
        <f t="shared" si="0"/>
        <v>Male</v>
      </c>
    </row>
    <row r="25" spans="1:10" x14ac:dyDescent="0.35">
      <c r="A25" s="4">
        <v>24</v>
      </c>
      <c r="B25">
        <f t="shared" ca="1" si="1"/>
        <v>11.26</v>
      </c>
      <c r="C25" t="str">
        <f t="shared" si="0"/>
        <v>Male</v>
      </c>
    </row>
    <row r="26" spans="1:10" x14ac:dyDescent="0.35">
      <c r="A26" s="4">
        <v>25</v>
      </c>
      <c r="B26">
        <f t="shared" ca="1" si="1"/>
        <v>14.28</v>
      </c>
      <c r="C26" t="str">
        <f t="shared" si="0"/>
        <v>Male</v>
      </c>
    </row>
    <row r="27" spans="1:10" x14ac:dyDescent="0.35">
      <c r="A27" s="4">
        <v>26</v>
      </c>
      <c r="B27">
        <f t="shared" ca="1" si="1"/>
        <v>11.08</v>
      </c>
      <c r="C27" t="str">
        <f t="shared" si="0"/>
        <v>Male</v>
      </c>
    </row>
    <row r="28" spans="1:10" x14ac:dyDescent="0.35">
      <c r="A28" s="4">
        <v>27</v>
      </c>
      <c r="B28">
        <f t="shared" ca="1" si="1"/>
        <v>9.5299999999999994</v>
      </c>
      <c r="C28" t="str">
        <f t="shared" si="0"/>
        <v>Male</v>
      </c>
    </row>
    <row r="29" spans="1:10" x14ac:dyDescent="0.35">
      <c r="A29" s="4">
        <v>28</v>
      </c>
      <c r="B29">
        <f t="shared" ca="1" si="1"/>
        <v>5.45</v>
      </c>
      <c r="C29" t="str">
        <f t="shared" si="0"/>
        <v>Male</v>
      </c>
    </row>
    <row r="30" spans="1:10" x14ac:dyDescent="0.35">
      <c r="A30" s="4">
        <v>29</v>
      </c>
      <c r="B30">
        <f t="shared" ca="1" si="1"/>
        <v>12.79</v>
      </c>
      <c r="C30" t="str">
        <f t="shared" si="0"/>
        <v>Male</v>
      </c>
    </row>
    <row r="31" spans="1:10" x14ac:dyDescent="0.35">
      <c r="A31" s="4">
        <v>30</v>
      </c>
      <c r="B31">
        <f t="shared" ca="1" si="1"/>
        <v>8.73</v>
      </c>
      <c r="C31" t="str">
        <f t="shared" si="0"/>
        <v>Male</v>
      </c>
    </row>
    <row r="32" spans="1:10" x14ac:dyDescent="0.35">
      <c r="A32" s="4">
        <v>31</v>
      </c>
      <c r="B32">
        <f t="shared" ca="1" si="1"/>
        <v>10.25</v>
      </c>
      <c r="C32" t="str">
        <f t="shared" si="0"/>
        <v>Male</v>
      </c>
    </row>
    <row r="33" spans="1:3" x14ac:dyDescent="0.35">
      <c r="A33" s="4">
        <v>32</v>
      </c>
      <c r="B33">
        <f t="shared" ca="1" si="1"/>
        <v>7.78</v>
      </c>
      <c r="C33" t="str">
        <f t="shared" si="0"/>
        <v>Male</v>
      </c>
    </row>
    <row r="34" spans="1:3" x14ac:dyDescent="0.35">
      <c r="A34" s="4">
        <v>33</v>
      </c>
      <c r="B34">
        <f t="shared" ca="1" si="1"/>
        <v>8.98</v>
      </c>
      <c r="C34" t="str">
        <f t="shared" si="0"/>
        <v>Male</v>
      </c>
    </row>
    <row r="35" spans="1:3" x14ac:dyDescent="0.35">
      <c r="A35" s="4">
        <v>34</v>
      </c>
      <c r="B35">
        <f t="shared" ca="1" si="1"/>
        <v>7.51</v>
      </c>
      <c r="C35" t="str">
        <f t="shared" si="0"/>
        <v>Male</v>
      </c>
    </row>
    <row r="36" spans="1:3" x14ac:dyDescent="0.35">
      <c r="A36" s="4">
        <v>35</v>
      </c>
      <c r="B36">
        <f t="shared" ca="1" si="1"/>
        <v>11.58</v>
      </c>
      <c r="C36" t="str">
        <f t="shared" si="0"/>
        <v>Male</v>
      </c>
    </row>
    <row r="37" spans="1:3" x14ac:dyDescent="0.35">
      <c r="A37" s="4">
        <v>36</v>
      </c>
      <c r="B37">
        <f t="shared" ca="1" si="1"/>
        <v>10.79</v>
      </c>
      <c r="C37" t="str">
        <f t="shared" si="0"/>
        <v>Male</v>
      </c>
    </row>
    <row r="38" spans="1:3" x14ac:dyDescent="0.35">
      <c r="A38" s="4">
        <v>37</v>
      </c>
      <c r="B38">
        <f t="shared" ca="1" si="1"/>
        <v>9.61</v>
      </c>
      <c r="C38" t="str">
        <f t="shared" si="0"/>
        <v>Male</v>
      </c>
    </row>
    <row r="39" spans="1:3" x14ac:dyDescent="0.35">
      <c r="A39" s="4">
        <v>38</v>
      </c>
      <c r="B39">
        <f t="shared" ca="1" si="1"/>
        <v>8.6199999999999992</v>
      </c>
      <c r="C39" t="str">
        <f t="shared" si="0"/>
        <v>Male</v>
      </c>
    </row>
    <row r="40" spans="1:3" x14ac:dyDescent="0.35">
      <c r="A40" s="4">
        <v>39</v>
      </c>
      <c r="B40">
        <f t="shared" ca="1" si="1"/>
        <v>10.02</v>
      </c>
      <c r="C40" t="str">
        <f t="shared" si="0"/>
        <v>Male</v>
      </c>
    </row>
    <row r="41" spans="1:3" x14ac:dyDescent="0.35">
      <c r="A41" s="4">
        <v>40</v>
      </c>
      <c r="B41">
        <f t="shared" ca="1" si="1"/>
        <v>10.09</v>
      </c>
      <c r="C41" t="str">
        <f t="shared" si="0"/>
        <v>Male</v>
      </c>
    </row>
    <row r="42" spans="1:3" x14ac:dyDescent="0.35">
      <c r="A42" s="4">
        <v>41</v>
      </c>
      <c r="B42">
        <f t="shared" ca="1" si="1"/>
        <v>9.58</v>
      </c>
      <c r="C42" t="str">
        <f t="shared" si="0"/>
        <v>Male</v>
      </c>
    </row>
    <row r="43" spans="1:3" x14ac:dyDescent="0.35">
      <c r="A43" s="4">
        <v>42</v>
      </c>
      <c r="B43">
        <f t="shared" ca="1" si="1"/>
        <v>5.85</v>
      </c>
      <c r="C43" t="str">
        <f t="shared" si="0"/>
        <v>Male</v>
      </c>
    </row>
    <row r="44" spans="1:3" x14ac:dyDescent="0.35">
      <c r="A44" s="4">
        <v>43</v>
      </c>
      <c r="B44">
        <f t="shared" ca="1" si="1"/>
        <v>10.76</v>
      </c>
      <c r="C44" t="str">
        <f t="shared" si="0"/>
        <v>Male</v>
      </c>
    </row>
    <row r="45" spans="1:3" x14ac:dyDescent="0.35">
      <c r="A45" s="4">
        <v>44</v>
      </c>
      <c r="B45">
        <f t="shared" ca="1" si="1"/>
        <v>12.43</v>
      </c>
      <c r="C45" t="str">
        <f t="shared" si="0"/>
        <v>Male</v>
      </c>
    </row>
    <row r="46" spans="1:3" x14ac:dyDescent="0.35">
      <c r="A46" s="4">
        <v>45</v>
      </c>
      <c r="B46">
        <f t="shared" ca="1" si="1"/>
        <v>9.2100000000000009</v>
      </c>
      <c r="C46" t="str">
        <f t="shared" si="0"/>
        <v>Male</v>
      </c>
    </row>
    <row r="47" spans="1:3" x14ac:dyDescent="0.35">
      <c r="A47" s="4">
        <v>46</v>
      </c>
      <c r="B47">
        <f t="shared" ca="1" si="1"/>
        <v>11.4</v>
      </c>
      <c r="C47" t="str">
        <f t="shared" si="0"/>
        <v>Male</v>
      </c>
    </row>
    <row r="48" spans="1:3" x14ac:dyDescent="0.35">
      <c r="A48" s="4">
        <v>47</v>
      </c>
      <c r="B48">
        <f t="shared" ca="1" si="1"/>
        <v>8.6999999999999993</v>
      </c>
      <c r="C48" t="str">
        <f t="shared" si="0"/>
        <v>Male</v>
      </c>
    </row>
    <row r="49" spans="1:3" x14ac:dyDescent="0.35">
      <c r="A49" s="4">
        <v>48</v>
      </c>
      <c r="B49">
        <f t="shared" ca="1" si="1"/>
        <v>12.52</v>
      </c>
      <c r="C49" t="str">
        <f t="shared" si="0"/>
        <v>Male</v>
      </c>
    </row>
    <row r="50" spans="1:3" x14ac:dyDescent="0.35">
      <c r="A50" s="4">
        <v>49</v>
      </c>
      <c r="B50">
        <f t="shared" ca="1" si="1"/>
        <v>7.7</v>
      </c>
      <c r="C50" t="str">
        <f t="shared" si="0"/>
        <v>Male</v>
      </c>
    </row>
    <row r="51" spans="1:3" x14ac:dyDescent="0.35">
      <c r="A51" s="4">
        <v>50</v>
      </c>
      <c r="B51">
        <f t="shared" ca="1" si="1"/>
        <v>10.89</v>
      </c>
      <c r="C51" t="str">
        <f t="shared" si="0"/>
        <v>Male</v>
      </c>
    </row>
    <row r="52" spans="1:3" x14ac:dyDescent="0.35">
      <c r="A52" s="4">
        <v>51</v>
      </c>
      <c r="B52">
        <f t="shared" ca="1" si="1"/>
        <v>8.15</v>
      </c>
      <c r="C52" t="str">
        <f t="shared" si="0"/>
        <v>Male</v>
      </c>
    </row>
    <row r="53" spans="1:3" x14ac:dyDescent="0.35">
      <c r="A53" s="4">
        <v>52</v>
      </c>
      <c r="B53">
        <f t="shared" ca="1" si="1"/>
        <v>6.99</v>
      </c>
      <c r="C53" t="str">
        <f t="shared" si="0"/>
        <v>Male</v>
      </c>
    </row>
    <row r="54" spans="1:3" x14ac:dyDescent="0.35">
      <c r="A54" s="4">
        <v>53</v>
      </c>
      <c r="B54">
        <f t="shared" ca="1" si="1"/>
        <v>9.39</v>
      </c>
      <c r="C54" t="str">
        <f t="shared" si="0"/>
        <v>Male</v>
      </c>
    </row>
    <row r="55" spans="1:3" x14ac:dyDescent="0.35">
      <c r="A55" s="4">
        <v>54</v>
      </c>
      <c r="B55">
        <f t="shared" ca="1" si="1"/>
        <v>13.68</v>
      </c>
      <c r="C55" t="str">
        <f t="shared" si="0"/>
        <v>Male</v>
      </c>
    </row>
    <row r="56" spans="1:3" x14ac:dyDescent="0.35">
      <c r="A56" s="4">
        <v>55</v>
      </c>
      <c r="B56">
        <f t="shared" ca="1" si="1"/>
        <v>11.33</v>
      </c>
      <c r="C56" t="str">
        <f t="shared" si="0"/>
        <v>Male</v>
      </c>
    </row>
    <row r="57" spans="1:3" x14ac:dyDescent="0.35">
      <c r="A57" s="4">
        <v>56</v>
      </c>
      <c r="B57">
        <f t="shared" ca="1" si="1"/>
        <v>4.8600000000000003</v>
      </c>
      <c r="C57" t="str">
        <f t="shared" si="0"/>
        <v>Male</v>
      </c>
    </row>
    <row r="58" spans="1:3" x14ac:dyDescent="0.35">
      <c r="A58" s="4">
        <v>57</v>
      </c>
      <c r="B58">
        <f t="shared" ca="1" si="1"/>
        <v>8.32</v>
      </c>
      <c r="C58" t="str">
        <f t="shared" si="0"/>
        <v>Male</v>
      </c>
    </row>
    <row r="59" spans="1:3" x14ac:dyDescent="0.35">
      <c r="A59" s="4">
        <v>58</v>
      </c>
      <c r="B59">
        <f t="shared" ca="1" si="1"/>
        <v>11.01</v>
      </c>
      <c r="C59" t="str">
        <f t="shared" si="0"/>
        <v>Male</v>
      </c>
    </row>
    <row r="60" spans="1:3" x14ac:dyDescent="0.35">
      <c r="A60" s="4">
        <v>59</v>
      </c>
      <c r="B60">
        <f t="shared" ca="1" si="1"/>
        <v>8.52</v>
      </c>
      <c r="C60" t="str">
        <f t="shared" si="0"/>
        <v>Male</v>
      </c>
    </row>
    <row r="61" spans="1:3" x14ac:dyDescent="0.35">
      <c r="A61" s="4">
        <v>60</v>
      </c>
      <c r="B61">
        <f t="shared" ca="1" si="1"/>
        <v>8.32</v>
      </c>
      <c r="C61" t="str">
        <f t="shared" si="0"/>
        <v>Male</v>
      </c>
    </row>
    <row r="62" spans="1:3" x14ac:dyDescent="0.35">
      <c r="A62" s="4">
        <v>61</v>
      </c>
      <c r="B62">
        <f t="shared" ca="1" si="1"/>
        <v>12.53</v>
      </c>
      <c r="C62" t="str">
        <f t="shared" si="0"/>
        <v>Male</v>
      </c>
    </row>
    <row r="63" spans="1:3" x14ac:dyDescent="0.35">
      <c r="A63" s="4">
        <v>62</v>
      </c>
      <c r="B63">
        <f t="shared" ca="1" si="1"/>
        <v>10.07</v>
      </c>
      <c r="C63" t="str">
        <f t="shared" si="0"/>
        <v>Male</v>
      </c>
    </row>
    <row r="64" spans="1:3" x14ac:dyDescent="0.35">
      <c r="A64" s="4">
        <v>63</v>
      </c>
      <c r="B64">
        <f t="shared" ca="1" si="1"/>
        <v>9.6300000000000008</v>
      </c>
      <c r="C64" t="str">
        <f t="shared" si="0"/>
        <v>Male</v>
      </c>
    </row>
    <row r="65" spans="1:3" x14ac:dyDescent="0.35">
      <c r="A65" s="4">
        <v>64</v>
      </c>
      <c r="B65">
        <f t="shared" ca="1" si="1"/>
        <v>9.4499999999999993</v>
      </c>
      <c r="C65" t="str">
        <f t="shared" si="0"/>
        <v>Male</v>
      </c>
    </row>
    <row r="66" spans="1:3" x14ac:dyDescent="0.35">
      <c r="A66" s="4">
        <v>65</v>
      </c>
      <c r="B66">
        <f t="shared" ca="1" si="1"/>
        <v>13.15</v>
      </c>
      <c r="C66" t="str">
        <f t="shared" ref="C66:C129" si="3">IF(ROW(B66)&lt;$F$4+1,$F$1,$F$6)</f>
        <v>Male</v>
      </c>
    </row>
    <row r="67" spans="1:3" x14ac:dyDescent="0.35">
      <c r="A67" s="4">
        <v>66</v>
      </c>
      <c r="B67">
        <f t="shared" ref="B67:B130" ca="1" si="4">ROUND(IF(ROW(B67)&lt;$F$4+1,($F$3)*COS(2*PI()*RAND())*SQRT(-2*LN(RAND()))+$F$2,($F$8)*COS(2*PI()*RAND())*SQRT(-2*LN(RAND()))+$F$7),$F$10)</f>
        <v>8.41</v>
      </c>
      <c r="C67" t="str">
        <f t="shared" si="3"/>
        <v>Male</v>
      </c>
    </row>
    <row r="68" spans="1:3" x14ac:dyDescent="0.35">
      <c r="A68" s="4">
        <v>67</v>
      </c>
      <c r="B68">
        <f t="shared" ca="1" si="4"/>
        <v>10.76</v>
      </c>
      <c r="C68" t="str">
        <f t="shared" si="3"/>
        <v>Male</v>
      </c>
    </row>
    <row r="69" spans="1:3" x14ac:dyDescent="0.35">
      <c r="A69" s="4">
        <v>68</v>
      </c>
      <c r="B69">
        <f t="shared" ca="1" si="4"/>
        <v>10.57</v>
      </c>
      <c r="C69" t="str">
        <f t="shared" si="3"/>
        <v>Male</v>
      </c>
    </row>
    <row r="70" spans="1:3" x14ac:dyDescent="0.35">
      <c r="A70" s="4">
        <v>69</v>
      </c>
      <c r="B70">
        <f t="shared" ca="1" si="4"/>
        <v>10.039999999999999</v>
      </c>
      <c r="C70" t="str">
        <f t="shared" si="3"/>
        <v>Male</v>
      </c>
    </row>
    <row r="71" spans="1:3" x14ac:dyDescent="0.35">
      <c r="A71" s="4">
        <v>70</v>
      </c>
      <c r="B71">
        <f t="shared" ca="1" si="4"/>
        <v>9.44</v>
      </c>
      <c r="C71" t="str">
        <f t="shared" si="3"/>
        <v>Male</v>
      </c>
    </row>
    <row r="72" spans="1:3" x14ac:dyDescent="0.35">
      <c r="A72" s="4">
        <v>71</v>
      </c>
      <c r="B72">
        <f t="shared" ca="1" si="4"/>
        <v>9.27</v>
      </c>
      <c r="C72" t="str">
        <f t="shared" si="3"/>
        <v>Male</v>
      </c>
    </row>
    <row r="73" spans="1:3" x14ac:dyDescent="0.35">
      <c r="A73" s="4">
        <v>72</v>
      </c>
      <c r="B73">
        <f t="shared" ca="1" si="4"/>
        <v>10.25</v>
      </c>
      <c r="C73" t="str">
        <f t="shared" si="3"/>
        <v>Male</v>
      </c>
    </row>
    <row r="74" spans="1:3" x14ac:dyDescent="0.35">
      <c r="A74" s="4">
        <v>73</v>
      </c>
      <c r="B74">
        <f t="shared" ca="1" si="4"/>
        <v>4.75</v>
      </c>
      <c r="C74" t="str">
        <f t="shared" si="3"/>
        <v>Male</v>
      </c>
    </row>
    <row r="75" spans="1:3" x14ac:dyDescent="0.35">
      <c r="A75" s="4">
        <v>74</v>
      </c>
      <c r="B75">
        <f t="shared" ca="1" si="4"/>
        <v>10.18</v>
      </c>
      <c r="C75" t="str">
        <f t="shared" si="3"/>
        <v>Male</v>
      </c>
    </row>
    <row r="76" spans="1:3" x14ac:dyDescent="0.35">
      <c r="A76" s="4">
        <v>75</v>
      </c>
      <c r="B76">
        <f t="shared" ca="1" si="4"/>
        <v>7.63</v>
      </c>
      <c r="C76" t="str">
        <f t="shared" si="3"/>
        <v>Male</v>
      </c>
    </row>
    <row r="77" spans="1:3" x14ac:dyDescent="0.35">
      <c r="A77" s="4">
        <v>76</v>
      </c>
      <c r="B77">
        <f t="shared" ca="1" si="4"/>
        <v>6.12</v>
      </c>
      <c r="C77" t="str">
        <f t="shared" si="3"/>
        <v>Male</v>
      </c>
    </row>
    <row r="78" spans="1:3" x14ac:dyDescent="0.35">
      <c r="A78" s="4">
        <v>77</v>
      </c>
      <c r="B78">
        <f t="shared" ca="1" si="4"/>
        <v>8.98</v>
      </c>
      <c r="C78" t="str">
        <f t="shared" si="3"/>
        <v>Male</v>
      </c>
    </row>
    <row r="79" spans="1:3" x14ac:dyDescent="0.35">
      <c r="A79" s="4">
        <v>78</v>
      </c>
      <c r="B79">
        <f t="shared" ca="1" si="4"/>
        <v>15.34</v>
      </c>
      <c r="C79" t="str">
        <f t="shared" si="3"/>
        <v>Male</v>
      </c>
    </row>
    <row r="80" spans="1:3" x14ac:dyDescent="0.35">
      <c r="A80" s="4">
        <v>79</v>
      </c>
      <c r="B80">
        <f t="shared" ca="1" si="4"/>
        <v>11.42</v>
      </c>
      <c r="C80" t="str">
        <f t="shared" si="3"/>
        <v>Male</v>
      </c>
    </row>
    <row r="81" spans="1:3" x14ac:dyDescent="0.35">
      <c r="A81" s="4">
        <v>80</v>
      </c>
      <c r="B81">
        <f t="shared" ca="1" si="4"/>
        <v>6.88</v>
      </c>
      <c r="C81" t="str">
        <f t="shared" si="3"/>
        <v>Male</v>
      </c>
    </row>
    <row r="82" spans="1:3" x14ac:dyDescent="0.35">
      <c r="A82" s="4">
        <v>81</v>
      </c>
      <c r="B82">
        <f t="shared" ca="1" si="4"/>
        <v>9.1300000000000008</v>
      </c>
      <c r="C82" t="str">
        <f t="shared" si="3"/>
        <v>Male</v>
      </c>
    </row>
    <row r="83" spans="1:3" x14ac:dyDescent="0.35">
      <c r="A83" s="4">
        <v>82</v>
      </c>
      <c r="B83">
        <f t="shared" ca="1" si="4"/>
        <v>9.33</v>
      </c>
      <c r="C83" t="str">
        <f t="shared" si="3"/>
        <v>Male</v>
      </c>
    </row>
    <row r="84" spans="1:3" x14ac:dyDescent="0.35">
      <c r="A84" s="4">
        <v>83</v>
      </c>
      <c r="B84">
        <f t="shared" ca="1" si="4"/>
        <v>11.74</v>
      </c>
      <c r="C84" t="str">
        <f t="shared" si="3"/>
        <v>Male</v>
      </c>
    </row>
    <row r="85" spans="1:3" x14ac:dyDescent="0.35">
      <c r="A85" s="4">
        <v>84</v>
      </c>
      <c r="B85">
        <f t="shared" ca="1" si="4"/>
        <v>9.41</v>
      </c>
      <c r="C85" t="str">
        <f t="shared" si="3"/>
        <v>Male</v>
      </c>
    </row>
    <row r="86" spans="1:3" x14ac:dyDescent="0.35">
      <c r="A86" s="4">
        <v>85</v>
      </c>
      <c r="B86">
        <f t="shared" ca="1" si="4"/>
        <v>11.56</v>
      </c>
      <c r="C86" t="str">
        <f t="shared" si="3"/>
        <v>Male</v>
      </c>
    </row>
    <row r="87" spans="1:3" x14ac:dyDescent="0.35">
      <c r="A87" s="4">
        <v>86</v>
      </c>
      <c r="B87">
        <f t="shared" ca="1" si="4"/>
        <v>9.7799999999999994</v>
      </c>
      <c r="C87" t="str">
        <f t="shared" si="3"/>
        <v>Male</v>
      </c>
    </row>
    <row r="88" spans="1:3" x14ac:dyDescent="0.35">
      <c r="A88" s="4">
        <v>87</v>
      </c>
      <c r="B88">
        <f t="shared" ca="1" si="4"/>
        <v>10.95</v>
      </c>
      <c r="C88" t="str">
        <f t="shared" si="3"/>
        <v>Male</v>
      </c>
    </row>
    <row r="89" spans="1:3" x14ac:dyDescent="0.35">
      <c r="A89" s="4">
        <v>88</v>
      </c>
      <c r="B89">
        <f t="shared" ca="1" si="4"/>
        <v>9.23</v>
      </c>
      <c r="C89" t="str">
        <f t="shared" si="3"/>
        <v>Male</v>
      </c>
    </row>
    <row r="90" spans="1:3" x14ac:dyDescent="0.35">
      <c r="A90" s="4">
        <v>89</v>
      </c>
      <c r="B90">
        <f t="shared" ca="1" si="4"/>
        <v>7.8</v>
      </c>
      <c r="C90" t="str">
        <f t="shared" si="3"/>
        <v>Male</v>
      </c>
    </row>
    <row r="91" spans="1:3" x14ac:dyDescent="0.35">
      <c r="A91" s="4">
        <v>90</v>
      </c>
      <c r="B91">
        <f t="shared" ca="1" si="4"/>
        <v>7.41</v>
      </c>
      <c r="C91" t="str">
        <f t="shared" si="3"/>
        <v>Male</v>
      </c>
    </row>
    <row r="92" spans="1:3" x14ac:dyDescent="0.35">
      <c r="A92" s="4">
        <v>91</v>
      </c>
      <c r="B92">
        <f t="shared" ca="1" si="4"/>
        <v>11.09</v>
      </c>
      <c r="C92" t="str">
        <f t="shared" si="3"/>
        <v>Male</v>
      </c>
    </row>
    <row r="93" spans="1:3" x14ac:dyDescent="0.35">
      <c r="A93" s="4">
        <v>92</v>
      </c>
      <c r="B93">
        <f t="shared" ca="1" si="4"/>
        <v>9.15</v>
      </c>
      <c r="C93" t="str">
        <f t="shared" si="3"/>
        <v>Male</v>
      </c>
    </row>
    <row r="94" spans="1:3" x14ac:dyDescent="0.35">
      <c r="A94" s="4">
        <v>93</v>
      </c>
      <c r="B94">
        <f t="shared" ca="1" si="4"/>
        <v>6.94</v>
      </c>
      <c r="C94" t="str">
        <f t="shared" si="3"/>
        <v>Male</v>
      </c>
    </row>
    <row r="95" spans="1:3" x14ac:dyDescent="0.35">
      <c r="A95" s="4">
        <v>94</v>
      </c>
      <c r="B95">
        <f t="shared" ca="1" si="4"/>
        <v>12.7</v>
      </c>
      <c r="C95" t="str">
        <f t="shared" si="3"/>
        <v>Male</v>
      </c>
    </row>
    <row r="96" spans="1:3" x14ac:dyDescent="0.35">
      <c r="A96" s="4">
        <v>95</v>
      </c>
      <c r="B96">
        <f t="shared" ca="1" si="4"/>
        <v>8.8699999999999992</v>
      </c>
      <c r="C96" t="str">
        <f t="shared" si="3"/>
        <v>Male</v>
      </c>
    </row>
    <row r="97" spans="1:3" x14ac:dyDescent="0.35">
      <c r="A97" s="4">
        <v>96</v>
      </c>
      <c r="B97">
        <f t="shared" ca="1" si="4"/>
        <v>9.8800000000000008</v>
      </c>
      <c r="C97" t="str">
        <f t="shared" si="3"/>
        <v>Male</v>
      </c>
    </row>
    <row r="98" spans="1:3" x14ac:dyDescent="0.35">
      <c r="A98" s="4">
        <v>97</v>
      </c>
      <c r="B98">
        <f t="shared" ca="1" si="4"/>
        <v>10.49</v>
      </c>
      <c r="C98" t="str">
        <f t="shared" si="3"/>
        <v>Male</v>
      </c>
    </row>
    <row r="99" spans="1:3" x14ac:dyDescent="0.35">
      <c r="A99" s="4">
        <v>98</v>
      </c>
      <c r="B99">
        <f t="shared" ca="1" si="4"/>
        <v>6.31</v>
      </c>
      <c r="C99" t="str">
        <f t="shared" si="3"/>
        <v>Male</v>
      </c>
    </row>
    <row r="100" spans="1:3" x14ac:dyDescent="0.35">
      <c r="A100" s="4">
        <v>99</v>
      </c>
      <c r="B100">
        <f t="shared" ca="1" si="4"/>
        <v>12.24</v>
      </c>
      <c r="C100" t="str">
        <f t="shared" si="3"/>
        <v>Male</v>
      </c>
    </row>
    <row r="101" spans="1:3" x14ac:dyDescent="0.35">
      <c r="A101" s="4">
        <v>100</v>
      </c>
      <c r="B101">
        <f t="shared" ca="1" si="4"/>
        <v>11.15</v>
      </c>
      <c r="C101" t="str">
        <f t="shared" si="3"/>
        <v>Male</v>
      </c>
    </row>
    <row r="102" spans="1:3" x14ac:dyDescent="0.35">
      <c r="A102" s="4">
        <v>101</v>
      </c>
      <c r="B102">
        <f t="shared" ca="1" si="4"/>
        <v>11.45</v>
      </c>
      <c r="C102" t="str">
        <f t="shared" si="3"/>
        <v>Male</v>
      </c>
    </row>
    <row r="103" spans="1:3" x14ac:dyDescent="0.35">
      <c r="A103" s="4">
        <v>102</v>
      </c>
      <c r="B103">
        <f t="shared" ca="1" si="4"/>
        <v>13.27</v>
      </c>
      <c r="C103" t="str">
        <f t="shared" si="3"/>
        <v>Male</v>
      </c>
    </row>
    <row r="104" spans="1:3" x14ac:dyDescent="0.35">
      <c r="A104" s="4">
        <v>103</v>
      </c>
      <c r="B104">
        <f t="shared" ca="1" si="4"/>
        <v>10.44</v>
      </c>
      <c r="C104" t="str">
        <f t="shared" si="3"/>
        <v>Male</v>
      </c>
    </row>
    <row r="105" spans="1:3" x14ac:dyDescent="0.35">
      <c r="A105" s="4">
        <v>104</v>
      </c>
      <c r="B105">
        <f t="shared" ca="1" si="4"/>
        <v>7.63</v>
      </c>
      <c r="C105" t="str">
        <f t="shared" si="3"/>
        <v>Male</v>
      </c>
    </row>
    <row r="106" spans="1:3" x14ac:dyDescent="0.35">
      <c r="A106" s="4">
        <v>105</v>
      </c>
      <c r="B106">
        <f t="shared" ca="1" si="4"/>
        <v>9.2200000000000006</v>
      </c>
      <c r="C106" t="str">
        <f t="shared" si="3"/>
        <v>Male</v>
      </c>
    </row>
    <row r="107" spans="1:3" x14ac:dyDescent="0.35">
      <c r="A107" s="4">
        <v>106</v>
      </c>
      <c r="B107">
        <f t="shared" ca="1" si="4"/>
        <v>10.83</v>
      </c>
      <c r="C107" t="str">
        <f t="shared" si="3"/>
        <v>Male</v>
      </c>
    </row>
    <row r="108" spans="1:3" x14ac:dyDescent="0.35">
      <c r="A108" s="4">
        <v>107</v>
      </c>
      <c r="B108">
        <f t="shared" ca="1" si="4"/>
        <v>3.68</v>
      </c>
      <c r="C108" t="str">
        <f t="shared" si="3"/>
        <v>Male</v>
      </c>
    </row>
    <row r="109" spans="1:3" x14ac:dyDescent="0.35">
      <c r="A109" s="4">
        <v>108</v>
      </c>
      <c r="B109">
        <f t="shared" ca="1" si="4"/>
        <v>11.65</v>
      </c>
      <c r="C109" t="str">
        <f t="shared" si="3"/>
        <v>Male</v>
      </c>
    </row>
    <row r="110" spans="1:3" x14ac:dyDescent="0.35">
      <c r="A110" s="4">
        <v>109</v>
      </c>
      <c r="B110">
        <f t="shared" ca="1" si="4"/>
        <v>11.91</v>
      </c>
      <c r="C110" t="str">
        <f t="shared" si="3"/>
        <v>Male</v>
      </c>
    </row>
    <row r="111" spans="1:3" x14ac:dyDescent="0.35">
      <c r="A111" s="4">
        <v>110</v>
      </c>
      <c r="B111">
        <f t="shared" ca="1" si="4"/>
        <v>10.39</v>
      </c>
      <c r="C111" t="str">
        <f t="shared" si="3"/>
        <v>Male</v>
      </c>
    </row>
    <row r="112" spans="1:3" x14ac:dyDescent="0.35">
      <c r="A112" s="4">
        <v>111</v>
      </c>
      <c r="B112">
        <f t="shared" ca="1" si="4"/>
        <v>8.77</v>
      </c>
      <c r="C112" t="str">
        <f t="shared" si="3"/>
        <v>Male</v>
      </c>
    </row>
    <row r="113" spans="1:3" x14ac:dyDescent="0.35">
      <c r="A113" s="4">
        <v>112</v>
      </c>
      <c r="B113">
        <f t="shared" ca="1" si="4"/>
        <v>11.97</v>
      </c>
      <c r="C113" t="str">
        <f t="shared" si="3"/>
        <v>Male</v>
      </c>
    </row>
    <row r="114" spans="1:3" x14ac:dyDescent="0.35">
      <c r="A114" s="4">
        <v>113</v>
      </c>
      <c r="B114">
        <f t="shared" ca="1" si="4"/>
        <v>12.67</v>
      </c>
      <c r="C114" t="str">
        <f t="shared" si="3"/>
        <v>Male</v>
      </c>
    </row>
    <row r="115" spans="1:3" x14ac:dyDescent="0.35">
      <c r="A115" s="4">
        <v>114</v>
      </c>
      <c r="B115">
        <f t="shared" ca="1" si="4"/>
        <v>11.04</v>
      </c>
      <c r="C115" t="str">
        <f t="shared" si="3"/>
        <v>Male</v>
      </c>
    </row>
    <row r="116" spans="1:3" x14ac:dyDescent="0.35">
      <c r="A116" s="4">
        <v>115</v>
      </c>
      <c r="B116">
        <f t="shared" ca="1" si="4"/>
        <v>9.0500000000000007</v>
      </c>
      <c r="C116" t="str">
        <f t="shared" si="3"/>
        <v>Male</v>
      </c>
    </row>
    <row r="117" spans="1:3" x14ac:dyDescent="0.35">
      <c r="A117" s="4">
        <v>116</v>
      </c>
      <c r="B117">
        <f t="shared" ca="1" si="4"/>
        <v>9.81</v>
      </c>
      <c r="C117" t="str">
        <f t="shared" si="3"/>
        <v>Male</v>
      </c>
    </row>
    <row r="118" spans="1:3" x14ac:dyDescent="0.35">
      <c r="A118" s="4">
        <v>117</v>
      </c>
      <c r="B118">
        <f t="shared" ca="1" si="4"/>
        <v>7.44</v>
      </c>
      <c r="C118" t="str">
        <f t="shared" si="3"/>
        <v>Male</v>
      </c>
    </row>
    <row r="119" spans="1:3" x14ac:dyDescent="0.35">
      <c r="A119" s="4">
        <v>118</v>
      </c>
      <c r="B119">
        <f t="shared" ca="1" si="4"/>
        <v>10.75</v>
      </c>
      <c r="C119" t="str">
        <f t="shared" si="3"/>
        <v>Male</v>
      </c>
    </row>
    <row r="120" spans="1:3" x14ac:dyDescent="0.35">
      <c r="A120" s="4">
        <v>119</v>
      </c>
      <c r="B120">
        <f t="shared" ca="1" si="4"/>
        <v>6.51</v>
      </c>
      <c r="C120" t="str">
        <f t="shared" si="3"/>
        <v>Male</v>
      </c>
    </row>
    <row r="121" spans="1:3" x14ac:dyDescent="0.35">
      <c r="A121" s="4">
        <v>120</v>
      </c>
      <c r="B121">
        <f t="shared" ca="1" si="4"/>
        <v>13.1</v>
      </c>
      <c r="C121" t="str">
        <f t="shared" si="3"/>
        <v>Male</v>
      </c>
    </row>
    <row r="122" spans="1:3" x14ac:dyDescent="0.35">
      <c r="A122" s="4">
        <v>121</v>
      </c>
      <c r="B122">
        <f t="shared" ca="1" si="4"/>
        <v>8.0500000000000007</v>
      </c>
      <c r="C122" t="str">
        <f t="shared" si="3"/>
        <v>Male</v>
      </c>
    </row>
    <row r="123" spans="1:3" x14ac:dyDescent="0.35">
      <c r="A123" s="4">
        <v>122</v>
      </c>
      <c r="B123">
        <f t="shared" ca="1" si="4"/>
        <v>8.2200000000000006</v>
      </c>
      <c r="C123" t="str">
        <f t="shared" si="3"/>
        <v>Male</v>
      </c>
    </row>
    <row r="124" spans="1:3" x14ac:dyDescent="0.35">
      <c r="A124" s="4">
        <v>123</v>
      </c>
      <c r="B124">
        <f t="shared" ca="1" si="4"/>
        <v>9.02</v>
      </c>
      <c r="C124" t="str">
        <f t="shared" si="3"/>
        <v>Male</v>
      </c>
    </row>
    <row r="125" spans="1:3" x14ac:dyDescent="0.35">
      <c r="A125" s="4">
        <v>124</v>
      </c>
      <c r="B125">
        <f t="shared" ca="1" si="4"/>
        <v>11.64</v>
      </c>
      <c r="C125" t="str">
        <f t="shared" si="3"/>
        <v>Male</v>
      </c>
    </row>
    <row r="126" spans="1:3" x14ac:dyDescent="0.35">
      <c r="A126" s="4">
        <v>125</v>
      </c>
      <c r="B126">
        <f t="shared" ca="1" si="4"/>
        <v>11.33</v>
      </c>
      <c r="C126" t="str">
        <f t="shared" si="3"/>
        <v>Male</v>
      </c>
    </row>
    <row r="127" spans="1:3" x14ac:dyDescent="0.35">
      <c r="A127" s="4">
        <v>126</v>
      </c>
      <c r="B127">
        <f t="shared" ca="1" si="4"/>
        <v>12.37</v>
      </c>
      <c r="C127" t="str">
        <f t="shared" si="3"/>
        <v>Male</v>
      </c>
    </row>
    <row r="128" spans="1:3" x14ac:dyDescent="0.35">
      <c r="A128" s="4">
        <v>127</v>
      </c>
      <c r="B128">
        <f t="shared" ca="1" si="4"/>
        <v>9.83</v>
      </c>
      <c r="C128" t="str">
        <f t="shared" si="3"/>
        <v>Male</v>
      </c>
    </row>
    <row r="129" spans="1:3" x14ac:dyDescent="0.35">
      <c r="A129" s="4">
        <v>128</v>
      </c>
      <c r="B129">
        <f t="shared" ca="1" si="4"/>
        <v>12.15</v>
      </c>
      <c r="C129" t="str">
        <f t="shared" si="3"/>
        <v>Male</v>
      </c>
    </row>
    <row r="130" spans="1:3" x14ac:dyDescent="0.35">
      <c r="A130" s="4">
        <v>129</v>
      </c>
      <c r="B130">
        <f t="shared" ca="1" si="4"/>
        <v>10.48</v>
      </c>
      <c r="C130" t="str">
        <f t="shared" ref="C130:C193" si="5">IF(ROW(B130)&lt;$F$4+1,$F$1,$F$6)</f>
        <v>Male</v>
      </c>
    </row>
    <row r="131" spans="1:3" x14ac:dyDescent="0.35">
      <c r="A131" s="4">
        <v>130</v>
      </c>
      <c r="B131">
        <f t="shared" ref="B131:B194" ca="1" si="6">ROUND(IF(ROW(B131)&lt;$F$4+1,($F$3)*COS(2*PI()*RAND())*SQRT(-2*LN(RAND()))+$F$2,($F$8)*COS(2*PI()*RAND())*SQRT(-2*LN(RAND()))+$F$7),$F$10)</f>
        <v>13.14</v>
      </c>
      <c r="C131" t="str">
        <f t="shared" si="5"/>
        <v>Male</v>
      </c>
    </row>
    <row r="132" spans="1:3" x14ac:dyDescent="0.35">
      <c r="A132" s="4">
        <v>131</v>
      </c>
      <c r="B132">
        <f t="shared" ca="1" si="6"/>
        <v>11.99</v>
      </c>
      <c r="C132" t="str">
        <f t="shared" si="5"/>
        <v>Male</v>
      </c>
    </row>
    <row r="133" spans="1:3" x14ac:dyDescent="0.35">
      <c r="A133" s="4">
        <v>132</v>
      </c>
      <c r="B133">
        <f t="shared" ca="1" si="6"/>
        <v>8.86</v>
      </c>
      <c r="C133" t="str">
        <f t="shared" si="5"/>
        <v>Male</v>
      </c>
    </row>
    <row r="134" spans="1:3" x14ac:dyDescent="0.35">
      <c r="A134" s="4">
        <v>133</v>
      </c>
      <c r="B134">
        <f t="shared" ca="1" si="6"/>
        <v>8.36</v>
      </c>
      <c r="C134" t="str">
        <f t="shared" si="5"/>
        <v>Male</v>
      </c>
    </row>
    <row r="135" spans="1:3" x14ac:dyDescent="0.35">
      <c r="A135" s="4">
        <v>134</v>
      </c>
      <c r="B135">
        <f t="shared" ca="1" si="6"/>
        <v>9.31</v>
      </c>
      <c r="C135" t="str">
        <f t="shared" si="5"/>
        <v>Male</v>
      </c>
    </row>
    <row r="136" spans="1:3" x14ac:dyDescent="0.35">
      <c r="A136" s="4">
        <v>135</v>
      </c>
      <c r="B136">
        <f t="shared" ca="1" si="6"/>
        <v>13.08</v>
      </c>
      <c r="C136" t="str">
        <f t="shared" si="5"/>
        <v>Male</v>
      </c>
    </row>
    <row r="137" spans="1:3" x14ac:dyDescent="0.35">
      <c r="A137" s="4">
        <v>136</v>
      </c>
      <c r="B137">
        <f t="shared" ca="1" si="6"/>
        <v>6.03</v>
      </c>
      <c r="C137" t="str">
        <f t="shared" si="5"/>
        <v>Male</v>
      </c>
    </row>
    <row r="138" spans="1:3" x14ac:dyDescent="0.35">
      <c r="A138" s="4">
        <v>137</v>
      </c>
      <c r="B138">
        <f t="shared" ca="1" si="6"/>
        <v>10.08</v>
      </c>
      <c r="C138" t="str">
        <f t="shared" si="5"/>
        <v>Male</v>
      </c>
    </row>
    <row r="139" spans="1:3" x14ac:dyDescent="0.35">
      <c r="A139" s="4">
        <v>138</v>
      </c>
      <c r="B139">
        <f t="shared" ca="1" si="6"/>
        <v>9.9600000000000009</v>
      </c>
      <c r="C139" t="str">
        <f t="shared" si="5"/>
        <v>Male</v>
      </c>
    </row>
    <row r="140" spans="1:3" x14ac:dyDescent="0.35">
      <c r="A140" s="4">
        <v>139</v>
      </c>
      <c r="B140">
        <f t="shared" ca="1" si="6"/>
        <v>10.67</v>
      </c>
      <c r="C140" t="str">
        <f t="shared" si="5"/>
        <v>Male</v>
      </c>
    </row>
    <row r="141" spans="1:3" x14ac:dyDescent="0.35">
      <c r="A141" s="4">
        <v>140</v>
      </c>
      <c r="B141">
        <f t="shared" ca="1" si="6"/>
        <v>16.100000000000001</v>
      </c>
      <c r="C141" t="str">
        <f t="shared" si="5"/>
        <v>Male</v>
      </c>
    </row>
    <row r="142" spans="1:3" x14ac:dyDescent="0.35">
      <c r="A142" s="4">
        <v>141</v>
      </c>
      <c r="B142">
        <f t="shared" ca="1" si="6"/>
        <v>10.53</v>
      </c>
      <c r="C142" t="str">
        <f t="shared" si="5"/>
        <v>Male</v>
      </c>
    </row>
    <row r="143" spans="1:3" x14ac:dyDescent="0.35">
      <c r="A143" s="4">
        <v>142</v>
      </c>
      <c r="B143">
        <f t="shared" ca="1" si="6"/>
        <v>9.76</v>
      </c>
      <c r="C143" t="str">
        <f t="shared" si="5"/>
        <v>Male</v>
      </c>
    </row>
    <row r="144" spans="1:3" x14ac:dyDescent="0.35">
      <c r="A144" s="4">
        <v>143</v>
      </c>
      <c r="B144">
        <f t="shared" ca="1" si="6"/>
        <v>9.2200000000000006</v>
      </c>
      <c r="C144" t="str">
        <f t="shared" si="5"/>
        <v>Male</v>
      </c>
    </row>
    <row r="145" spans="1:3" x14ac:dyDescent="0.35">
      <c r="A145" s="4">
        <v>144</v>
      </c>
      <c r="B145">
        <f t="shared" ca="1" si="6"/>
        <v>11.55</v>
      </c>
      <c r="C145" t="str">
        <f t="shared" si="5"/>
        <v>Male</v>
      </c>
    </row>
    <row r="146" spans="1:3" x14ac:dyDescent="0.35">
      <c r="A146" s="4">
        <v>145</v>
      </c>
      <c r="B146">
        <f t="shared" ca="1" si="6"/>
        <v>11.95</v>
      </c>
      <c r="C146" t="str">
        <f t="shared" si="5"/>
        <v>Male</v>
      </c>
    </row>
    <row r="147" spans="1:3" x14ac:dyDescent="0.35">
      <c r="A147" s="4">
        <v>146</v>
      </c>
      <c r="B147">
        <f t="shared" ca="1" si="6"/>
        <v>7.07</v>
      </c>
      <c r="C147" t="str">
        <f t="shared" si="5"/>
        <v>Male</v>
      </c>
    </row>
    <row r="148" spans="1:3" x14ac:dyDescent="0.35">
      <c r="A148" s="4">
        <v>147</v>
      </c>
      <c r="B148">
        <f t="shared" ca="1" si="6"/>
        <v>7.75</v>
      </c>
      <c r="C148" t="str">
        <f t="shared" si="5"/>
        <v>Male</v>
      </c>
    </row>
    <row r="149" spans="1:3" x14ac:dyDescent="0.35">
      <c r="A149" s="4">
        <v>148</v>
      </c>
      <c r="B149">
        <f t="shared" ca="1" si="6"/>
        <v>9.92</v>
      </c>
      <c r="C149" t="str">
        <f t="shared" si="5"/>
        <v>Male</v>
      </c>
    </row>
    <row r="150" spans="1:3" x14ac:dyDescent="0.35">
      <c r="A150" s="4">
        <v>149</v>
      </c>
      <c r="B150">
        <f t="shared" ca="1" si="6"/>
        <v>3.92</v>
      </c>
      <c r="C150" t="str">
        <f t="shared" si="5"/>
        <v>Male</v>
      </c>
    </row>
    <row r="151" spans="1:3" x14ac:dyDescent="0.35">
      <c r="A151" s="4">
        <v>150</v>
      </c>
      <c r="B151">
        <f t="shared" ca="1" si="6"/>
        <v>12.17</v>
      </c>
      <c r="C151" t="str">
        <f t="shared" si="5"/>
        <v>Male</v>
      </c>
    </row>
    <row r="152" spans="1:3" x14ac:dyDescent="0.35">
      <c r="A152" s="4">
        <v>151</v>
      </c>
      <c r="B152">
        <f t="shared" ca="1" si="6"/>
        <v>10.01</v>
      </c>
      <c r="C152" t="str">
        <f t="shared" si="5"/>
        <v>Male</v>
      </c>
    </row>
    <row r="153" spans="1:3" x14ac:dyDescent="0.35">
      <c r="A153" s="4">
        <v>152</v>
      </c>
      <c r="B153">
        <f t="shared" ca="1" si="6"/>
        <v>9.75</v>
      </c>
      <c r="C153" t="str">
        <f t="shared" si="5"/>
        <v>Male</v>
      </c>
    </row>
    <row r="154" spans="1:3" x14ac:dyDescent="0.35">
      <c r="A154" s="4">
        <v>153</v>
      </c>
      <c r="B154">
        <f t="shared" ca="1" si="6"/>
        <v>12.98</v>
      </c>
      <c r="C154" t="str">
        <f t="shared" si="5"/>
        <v>Male</v>
      </c>
    </row>
    <row r="155" spans="1:3" x14ac:dyDescent="0.35">
      <c r="A155" s="4">
        <v>154</v>
      </c>
      <c r="B155">
        <f t="shared" ca="1" si="6"/>
        <v>8.67</v>
      </c>
      <c r="C155" t="str">
        <f t="shared" si="5"/>
        <v>Male</v>
      </c>
    </row>
    <row r="156" spans="1:3" x14ac:dyDescent="0.35">
      <c r="A156" s="4">
        <v>155</v>
      </c>
      <c r="B156">
        <f t="shared" ca="1" si="6"/>
        <v>8.91</v>
      </c>
      <c r="C156" t="str">
        <f t="shared" si="5"/>
        <v>Male</v>
      </c>
    </row>
    <row r="157" spans="1:3" x14ac:dyDescent="0.35">
      <c r="A157" s="4">
        <v>156</v>
      </c>
      <c r="B157">
        <f t="shared" ca="1" si="6"/>
        <v>10.35</v>
      </c>
      <c r="C157" t="str">
        <f t="shared" si="5"/>
        <v>Male</v>
      </c>
    </row>
    <row r="158" spans="1:3" x14ac:dyDescent="0.35">
      <c r="A158" s="4">
        <v>157</v>
      </c>
      <c r="B158">
        <f t="shared" ca="1" si="6"/>
        <v>8.89</v>
      </c>
      <c r="C158" t="str">
        <f t="shared" si="5"/>
        <v>Male</v>
      </c>
    </row>
    <row r="159" spans="1:3" x14ac:dyDescent="0.35">
      <c r="A159" s="4">
        <v>158</v>
      </c>
      <c r="B159">
        <f t="shared" ca="1" si="6"/>
        <v>6.25</v>
      </c>
      <c r="C159" t="str">
        <f t="shared" si="5"/>
        <v>Male</v>
      </c>
    </row>
    <row r="160" spans="1:3" x14ac:dyDescent="0.35">
      <c r="A160" s="4">
        <v>159</v>
      </c>
      <c r="B160">
        <f t="shared" ca="1" si="6"/>
        <v>8.44</v>
      </c>
      <c r="C160" t="str">
        <f t="shared" si="5"/>
        <v>Male</v>
      </c>
    </row>
    <row r="161" spans="1:3" x14ac:dyDescent="0.35">
      <c r="A161" s="4">
        <v>160</v>
      </c>
      <c r="B161">
        <f t="shared" ca="1" si="6"/>
        <v>10.53</v>
      </c>
      <c r="C161" t="str">
        <f t="shared" si="5"/>
        <v>Male</v>
      </c>
    </row>
    <row r="162" spans="1:3" x14ac:dyDescent="0.35">
      <c r="A162" s="4">
        <v>161</v>
      </c>
      <c r="B162">
        <f t="shared" ca="1" si="6"/>
        <v>11.65</v>
      </c>
      <c r="C162" t="str">
        <f t="shared" si="5"/>
        <v>Male</v>
      </c>
    </row>
    <row r="163" spans="1:3" x14ac:dyDescent="0.35">
      <c r="A163" s="4">
        <v>162</v>
      </c>
      <c r="B163">
        <f t="shared" ca="1" si="6"/>
        <v>11.09</v>
      </c>
      <c r="C163" t="str">
        <f t="shared" si="5"/>
        <v>Male</v>
      </c>
    </row>
    <row r="164" spans="1:3" x14ac:dyDescent="0.35">
      <c r="A164" s="4">
        <v>163</v>
      </c>
      <c r="B164">
        <f t="shared" ca="1" si="6"/>
        <v>14.92</v>
      </c>
      <c r="C164" t="str">
        <f t="shared" si="5"/>
        <v>Male</v>
      </c>
    </row>
    <row r="165" spans="1:3" x14ac:dyDescent="0.35">
      <c r="A165" s="4">
        <v>164</v>
      </c>
      <c r="B165">
        <f t="shared" ca="1" si="6"/>
        <v>11.76</v>
      </c>
      <c r="C165" t="str">
        <f t="shared" si="5"/>
        <v>Male</v>
      </c>
    </row>
    <row r="166" spans="1:3" x14ac:dyDescent="0.35">
      <c r="A166" s="4">
        <v>165</v>
      </c>
      <c r="B166">
        <f t="shared" ca="1" si="6"/>
        <v>8.4</v>
      </c>
      <c r="C166" t="str">
        <f t="shared" si="5"/>
        <v>Male</v>
      </c>
    </row>
    <row r="167" spans="1:3" x14ac:dyDescent="0.35">
      <c r="A167" s="4">
        <v>166</v>
      </c>
      <c r="B167">
        <f t="shared" ca="1" si="6"/>
        <v>9.48</v>
      </c>
      <c r="C167" t="str">
        <f t="shared" si="5"/>
        <v>Male</v>
      </c>
    </row>
    <row r="168" spans="1:3" x14ac:dyDescent="0.35">
      <c r="A168" s="4">
        <v>167</v>
      </c>
      <c r="B168">
        <f t="shared" ca="1" si="6"/>
        <v>13.57</v>
      </c>
      <c r="C168" t="str">
        <f t="shared" si="5"/>
        <v>Male</v>
      </c>
    </row>
    <row r="169" spans="1:3" x14ac:dyDescent="0.35">
      <c r="A169" s="4">
        <v>168</v>
      </c>
      <c r="B169">
        <f t="shared" ca="1" si="6"/>
        <v>10.17</v>
      </c>
      <c r="C169" t="str">
        <f t="shared" si="5"/>
        <v>Male</v>
      </c>
    </row>
    <row r="170" spans="1:3" x14ac:dyDescent="0.35">
      <c r="A170" s="4">
        <v>169</v>
      </c>
      <c r="B170">
        <f t="shared" ca="1" si="6"/>
        <v>9.6999999999999993</v>
      </c>
      <c r="C170" t="str">
        <f t="shared" si="5"/>
        <v>Male</v>
      </c>
    </row>
    <row r="171" spans="1:3" x14ac:dyDescent="0.35">
      <c r="A171" s="4">
        <v>170</v>
      </c>
      <c r="B171">
        <f t="shared" ca="1" si="6"/>
        <v>12.34</v>
      </c>
      <c r="C171" t="str">
        <f t="shared" si="5"/>
        <v>Male</v>
      </c>
    </row>
    <row r="172" spans="1:3" x14ac:dyDescent="0.35">
      <c r="A172" s="4">
        <v>171</v>
      </c>
      <c r="B172">
        <f t="shared" ca="1" si="6"/>
        <v>9.41</v>
      </c>
      <c r="C172" t="str">
        <f t="shared" si="5"/>
        <v>Male</v>
      </c>
    </row>
    <row r="173" spans="1:3" x14ac:dyDescent="0.35">
      <c r="A173" s="4">
        <v>172</v>
      </c>
      <c r="B173">
        <f t="shared" ca="1" si="6"/>
        <v>7.57</v>
      </c>
      <c r="C173" t="str">
        <f t="shared" si="5"/>
        <v>Male</v>
      </c>
    </row>
    <row r="174" spans="1:3" x14ac:dyDescent="0.35">
      <c r="A174" s="4">
        <v>173</v>
      </c>
      <c r="B174">
        <f t="shared" ca="1" si="6"/>
        <v>9.67</v>
      </c>
      <c r="C174" t="str">
        <f t="shared" si="5"/>
        <v>Male</v>
      </c>
    </row>
    <row r="175" spans="1:3" x14ac:dyDescent="0.35">
      <c r="A175" s="4">
        <v>174</v>
      </c>
      <c r="B175">
        <f t="shared" ca="1" si="6"/>
        <v>10.41</v>
      </c>
      <c r="C175" t="str">
        <f t="shared" si="5"/>
        <v>Male</v>
      </c>
    </row>
    <row r="176" spans="1:3" x14ac:dyDescent="0.35">
      <c r="A176" s="4">
        <v>175</v>
      </c>
      <c r="B176">
        <f t="shared" ca="1" si="6"/>
        <v>12.9</v>
      </c>
      <c r="C176" t="str">
        <f t="shared" si="5"/>
        <v>Male</v>
      </c>
    </row>
    <row r="177" spans="1:3" x14ac:dyDescent="0.35">
      <c r="A177" s="4">
        <v>176</v>
      </c>
      <c r="B177">
        <f t="shared" ca="1" si="6"/>
        <v>10.6</v>
      </c>
      <c r="C177" t="str">
        <f t="shared" si="5"/>
        <v>Male</v>
      </c>
    </row>
    <row r="178" spans="1:3" x14ac:dyDescent="0.35">
      <c r="A178" s="4">
        <v>177</v>
      </c>
      <c r="B178">
        <f t="shared" ca="1" si="6"/>
        <v>10.35</v>
      </c>
      <c r="C178" t="str">
        <f t="shared" si="5"/>
        <v>Male</v>
      </c>
    </row>
    <row r="179" spans="1:3" x14ac:dyDescent="0.35">
      <c r="A179" s="4">
        <v>178</v>
      </c>
      <c r="B179">
        <f t="shared" ca="1" si="6"/>
        <v>10.55</v>
      </c>
      <c r="C179" t="str">
        <f t="shared" si="5"/>
        <v>Male</v>
      </c>
    </row>
    <row r="180" spans="1:3" x14ac:dyDescent="0.35">
      <c r="A180" s="4">
        <v>179</v>
      </c>
      <c r="B180">
        <f t="shared" ca="1" si="6"/>
        <v>5.87</v>
      </c>
      <c r="C180" t="str">
        <f t="shared" si="5"/>
        <v>Male</v>
      </c>
    </row>
    <row r="181" spans="1:3" x14ac:dyDescent="0.35">
      <c r="A181" s="4">
        <v>180</v>
      </c>
      <c r="B181">
        <f t="shared" ca="1" si="6"/>
        <v>8.4600000000000009</v>
      </c>
      <c r="C181" t="str">
        <f t="shared" si="5"/>
        <v>Male</v>
      </c>
    </row>
    <row r="182" spans="1:3" x14ac:dyDescent="0.35">
      <c r="A182" s="4">
        <v>181</v>
      </c>
      <c r="B182">
        <f t="shared" ca="1" si="6"/>
        <v>7.18</v>
      </c>
      <c r="C182" t="str">
        <f t="shared" si="5"/>
        <v>Male</v>
      </c>
    </row>
    <row r="183" spans="1:3" x14ac:dyDescent="0.35">
      <c r="A183" s="4">
        <v>182</v>
      </c>
      <c r="B183">
        <f t="shared" ca="1" si="6"/>
        <v>9.08</v>
      </c>
      <c r="C183" t="str">
        <f t="shared" si="5"/>
        <v>Male</v>
      </c>
    </row>
    <row r="184" spans="1:3" x14ac:dyDescent="0.35">
      <c r="A184" s="4">
        <v>183</v>
      </c>
      <c r="B184">
        <f t="shared" ca="1" si="6"/>
        <v>13.69</v>
      </c>
      <c r="C184" t="str">
        <f t="shared" si="5"/>
        <v>Male</v>
      </c>
    </row>
    <row r="185" spans="1:3" x14ac:dyDescent="0.35">
      <c r="A185" s="4">
        <v>184</v>
      </c>
      <c r="B185">
        <f t="shared" ca="1" si="6"/>
        <v>10.97</v>
      </c>
      <c r="C185" t="str">
        <f t="shared" si="5"/>
        <v>Male</v>
      </c>
    </row>
    <row r="186" spans="1:3" x14ac:dyDescent="0.35">
      <c r="A186" s="4">
        <v>185</v>
      </c>
      <c r="B186">
        <f t="shared" ca="1" si="6"/>
        <v>12.1</v>
      </c>
      <c r="C186" t="str">
        <f t="shared" si="5"/>
        <v>Male</v>
      </c>
    </row>
    <row r="187" spans="1:3" x14ac:dyDescent="0.35">
      <c r="A187" s="4">
        <v>186</v>
      </c>
      <c r="B187">
        <f t="shared" ca="1" si="6"/>
        <v>5.69</v>
      </c>
      <c r="C187" t="str">
        <f t="shared" si="5"/>
        <v>Male</v>
      </c>
    </row>
    <row r="188" spans="1:3" x14ac:dyDescent="0.35">
      <c r="A188" s="4">
        <v>187</v>
      </c>
      <c r="B188">
        <f t="shared" ca="1" si="6"/>
        <v>12.16</v>
      </c>
      <c r="C188" t="str">
        <f t="shared" si="5"/>
        <v>Male</v>
      </c>
    </row>
    <row r="189" spans="1:3" x14ac:dyDescent="0.35">
      <c r="A189" s="4">
        <v>188</v>
      </c>
      <c r="B189">
        <f t="shared" ca="1" si="6"/>
        <v>10.46</v>
      </c>
      <c r="C189" t="str">
        <f t="shared" si="5"/>
        <v>Male</v>
      </c>
    </row>
    <row r="190" spans="1:3" x14ac:dyDescent="0.35">
      <c r="A190" s="4">
        <v>189</v>
      </c>
      <c r="B190">
        <f t="shared" ca="1" si="6"/>
        <v>11.8</v>
      </c>
      <c r="C190" t="str">
        <f t="shared" si="5"/>
        <v>Male</v>
      </c>
    </row>
    <row r="191" spans="1:3" x14ac:dyDescent="0.35">
      <c r="A191" s="4">
        <v>190</v>
      </c>
      <c r="B191">
        <f t="shared" ca="1" si="6"/>
        <v>7.52</v>
      </c>
      <c r="C191" t="str">
        <f t="shared" si="5"/>
        <v>Male</v>
      </c>
    </row>
    <row r="192" spans="1:3" x14ac:dyDescent="0.35">
      <c r="A192" s="4">
        <v>191</v>
      </c>
      <c r="B192">
        <f t="shared" ca="1" si="6"/>
        <v>9.48</v>
      </c>
      <c r="C192" t="str">
        <f t="shared" si="5"/>
        <v>Male</v>
      </c>
    </row>
    <row r="193" spans="1:3" x14ac:dyDescent="0.35">
      <c r="A193" s="4">
        <v>192</v>
      </c>
      <c r="B193">
        <f t="shared" ca="1" si="6"/>
        <v>9.0299999999999994</v>
      </c>
      <c r="C193" t="str">
        <f t="shared" si="5"/>
        <v>Male</v>
      </c>
    </row>
    <row r="194" spans="1:3" x14ac:dyDescent="0.35">
      <c r="A194" s="4">
        <v>193</v>
      </c>
      <c r="B194">
        <f t="shared" ca="1" si="6"/>
        <v>8.7100000000000009</v>
      </c>
      <c r="C194" t="str">
        <f t="shared" ref="C194:C257" si="7">IF(ROW(B194)&lt;$F$4+1,$F$1,$F$6)</f>
        <v>Male</v>
      </c>
    </row>
    <row r="195" spans="1:3" x14ac:dyDescent="0.35">
      <c r="A195" s="4">
        <v>194</v>
      </c>
      <c r="B195">
        <f t="shared" ref="B195:B258" ca="1" si="8">ROUND(IF(ROW(B195)&lt;$F$4+1,($F$3)*COS(2*PI()*RAND())*SQRT(-2*LN(RAND()))+$F$2,($F$8)*COS(2*PI()*RAND())*SQRT(-2*LN(RAND()))+$F$7),$F$10)</f>
        <v>8.0399999999999991</v>
      </c>
      <c r="C195" t="str">
        <f t="shared" si="7"/>
        <v>Male</v>
      </c>
    </row>
    <row r="196" spans="1:3" x14ac:dyDescent="0.35">
      <c r="A196" s="4">
        <v>195</v>
      </c>
      <c r="B196">
        <f t="shared" ca="1" si="8"/>
        <v>11.43</v>
      </c>
      <c r="C196" t="str">
        <f t="shared" si="7"/>
        <v>Male</v>
      </c>
    </row>
    <row r="197" spans="1:3" x14ac:dyDescent="0.35">
      <c r="A197" s="4">
        <v>196</v>
      </c>
      <c r="B197">
        <f t="shared" ca="1" si="8"/>
        <v>8.98</v>
      </c>
      <c r="C197" t="str">
        <f t="shared" si="7"/>
        <v>Male</v>
      </c>
    </row>
    <row r="198" spans="1:3" x14ac:dyDescent="0.35">
      <c r="A198" s="4">
        <v>197</v>
      </c>
      <c r="B198">
        <f t="shared" ca="1" si="8"/>
        <v>6.56</v>
      </c>
      <c r="C198" t="str">
        <f t="shared" si="7"/>
        <v>Male</v>
      </c>
    </row>
    <row r="199" spans="1:3" x14ac:dyDescent="0.35">
      <c r="A199" s="4">
        <v>198</v>
      </c>
      <c r="B199">
        <f t="shared" ca="1" si="8"/>
        <v>10.29</v>
      </c>
      <c r="C199" t="str">
        <f t="shared" si="7"/>
        <v>Male</v>
      </c>
    </row>
    <row r="200" spans="1:3" x14ac:dyDescent="0.35">
      <c r="A200" s="4">
        <v>199</v>
      </c>
      <c r="B200">
        <f t="shared" ca="1" si="8"/>
        <v>11.48</v>
      </c>
      <c r="C200" t="str">
        <f t="shared" si="7"/>
        <v>Male</v>
      </c>
    </row>
    <row r="201" spans="1:3" x14ac:dyDescent="0.35">
      <c r="A201" s="4">
        <v>200</v>
      </c>
      <c r="B201">
        <f t="shared" ca="1" si="8"/>
        <v>12.04</v>
      </c>
      <c r="C201" t="str">
        <f t="shared" si="7"/>
        <v>Male</v>
      </c>
    </row>
    <row r="202" spans="1:3" x14ac:dyDescent="0.35">
      <c r="A202" s="4">
        <v>201</v>
      </c>
      <c r="B202">
        <f t="shared" ca="1" si="8"/>
        <v>11.75</v>
      </c>
      <c r="C202" t="str">
        <f t="shared" si="7"/>
        <v>Male</v>
      </c>
    </row>
    <row r="203" spans="1:3" x14ac:dyDescent="0.35">
      <c r="A203" s="4">
        <v>202</v>
      </c>
      <c r="B203">
        <f t="shared" ca="1" si="8"/>
        <v>10.87</v>
      </c>
      <c r="C203" t="str">
        <f t="shared" si="7"/>
        <v>Male</v>
      </c>
    </row>
    <row r="204" spans="1:3" x14ac:dyDescent="0.35">
      <c r="A204" s="4">
        <v>203</v>
      </c>
      <c r="B204">
        <f t="shared" ca="1" si="8"/>
        <v>14.43</v>
      </c>
      <c r="C204" t="str">
        <f t="shared" si="7"/>
        <v>Male</v>
      </c>
    </row>
    <row r="205" spans="1:3" x14ac:dyDescent="0.35">
      <c r="A205" s="4">
        <v>204</v>
      </c>
      <c r="B205">
        <f t="shared" ca="1" si="8"/>
        <v>7.45</v>
      </c>
      <c r="C205" t="str">
        <f t="shared" si="7"/>
        <v>Male</v>
      </c>
    </row>
    <row r="206" spans="1:3" x14ac:dyDescent="0.35">
      <c r="A206" s="4">
        <v>205</v>
      </c>
      <c r="B206">
        <f t="shared" ca="1" si="8"/>
        <v>11.71</v>
      </c>
      <c r="C206" t="str">
        <f t="shared" si="7"/>
        <v>Male</v>
      </c>
    </row>
    <row r="207" spans="1:3" x14ac:dyDescent="0.35">
      <c r="A207" s="4">
        <v>206</v>
      </c>
      <c r="B207">
        <f t="shared" ca="1" si="8"/>
        <v>11.69</v>
      </c>
      <c r="C207" t="str">
        <f t="shared" si="7"/>
        <v>Male</v>
      </c>
    </row>
    <row r="208" spans="1:3" x14ac:dyDescent="0.35">
      <c r="A208" s="4">
        <v>207</v>
      </c>
      <c r="B208">
        <f t="shared" ca="1" si="8"/>
        <v>12.16</v>
      </c>
      <c r="C208" t="str">
        <f t="shared" si="7"/>
        <v>Male</v>
      </c>
    </row>
    <row r="209" spans="1:3" x14ac:dyDescent="0.35">
      <c r="A209" s="4">
        <v>208</v>
      </c>
      <c r="B209">
        <f t="shared" ca="1" si="8"/>
        <v>8.83</v>
      </c>
      <c r="C209" t="str">
        <f t="shared" si="7"/>
        <v>Male</v>
      </c>
    </row>
    <row r="210" spans="1:3" x14ac:dyDescent="0.35">
      <c r="A210" s="4">
        <v>209</v>
      </c>
      <c r="B210">
        <f t="shared" ca="1" si="8"/>
        <v>13.25</v>
      </c>
      <c r="C210" t="str">
        <f t="shared" si="7"/>
        <v>Male</v>
      </c>
    </row>
    <row r="211" spans="1:3" x14ac:dyDescent="0.35">
      <c r="A211" s="4">
        <v>210</v>
      </c>
      <c r="B211">
        <f t="shared" ca="1" si="8"/>
        <v>7.68</v>
      </c>
      <c r="C211" t="str">
        <f t="shared" si="7"/>
        <v>Male</v>
      </c>
    </row>
    <row r="212" spans="1:3" x14ac:dyDescent="0.35">
      <c r="A212" s="4">
        <v>211</v>
      </c>
      <c r="B212">
        <f t="shared" ca="1" si="8"/>
        <v>9.3800000000000008</v>
      </c>
      <c r="C212" t="str">
        <f t="shared" si="7"/>
        <v>Male</v>
      </c>
    </row>
    <row r="213" spans="1:3" x14ac:dyDescent="0.35">
      <c r="A213" s="4">
        <v>212</v>
      </c>
      <c r="B213">
        <f t="shared" ca="1" si="8"/>
        <v>13.45</v>
      </c>
      <c r="C213" t="str">
        <f t="shared" si="7"/>
        <v>Male</v>
      </c>
    </row>
    <row r="214" spans="1:3" x14ac:dyDescent="0.35">
      <c r="A214" s="4">
        <v>213</v>
      </c>
      <c r="B214">
        <f t="shared" ca="1" si="8"/>
        <v>8.41</v>
      </c>
      <c r="C214" t="str">
        <f t="shared" si="7"/>
        <v>Male</v>
      </c>
    </row>
    <row r="215" spans="1:3" x14ac:dyDescent="0.35">
      <c r="A215" s="4">
        <v>214</v>
      </c>
      <c r="B215">
        <f t="shared" ca="1" si="8"/>
        <v>6.74</v>
      </c>
      <c r="C215" t="str">
        <f t="shared" si="7"/>
        <v>Male</v>
      </c>
    </row>
    <row r="216" spans="1:3" x14ac:dyDescent="0.35">
      <c r="A216" s="4">
        <v>215</v>
      </c>
      <c r="B216">
        <f t="shared" ca="1" si="8"/>
        <v>12.48</v>
      </c>
      <c r="C216" t="str">
        <f t="shared" si="7"/>
        <v>Male</v>
      </c>
    </row>
    <row r="217" spans="1:3" x14ac:dyDescent="0.35">
      <c r="A217" s="4">
        <v>216</v>
      </c>
      <c r="B217">
        <f t="shared" ca="1" si="8"/>
        <v>7.21</v>
      </c>
      <c r="C217" t="str">
        <f t="shared" si="7"/>
        <v>Male</v>
      </c>
    </row>
    <row r="218" spans="1:3" x14ac:dyDescent="0.35">
      <c r="A218" s="4">
        <v>217</v>
      </c>
      <c r="B218">
        <f t="shared" ca="1" si="8"/>
        <v>8.2799999999999994</v>
      </c>
      <c r="C218" t="str">
        <f t="shared" si="7"/>
        <v>Male</v>
      </c>
    </row>
    <row r="219" spans="1:3" x14ac:dyDescent="0.35">
      <c r="A219" s="4">
        <v>218</v>
      </c>
      <c r="B219">
        <f t="shared" ca="1" si="8"/>
        <v>5.05</v>
      </c>
      <c r="C219" t="str">
        <f t="shared" si="7"/>
        <v>Male</v>
      </c>
    </row>
    <row r="220" spans="1:3" x14ac:dyDescent="0.35">
      <c r="A220" s="4">
        <v>219</v>
      </c>
      <c r="B220">
        <f t="shared" ca="1" si="8"/>
        <v>8.32</v>
      </c>
      <c r="C220" t="str">
        <f t="shared" si="7"/>
        <v>Male</v>
      </c>
    </row>
    <row r="221" spans="1:3" x14ac:dyDescent="0.35">
      <c r="A221" s="4">
        <v>220</v>
      </c>
      <c r="B221">
        <f t="shared" ca="1" si="8"/>
        <v>4.9400000000000004</v>
      </c>
      <c r="C221" t="str">
        <f t="shared" si="7"/>
        <v>Male</v>
      </c>
    </row>
    <row r="222" spans="1:3" x14ac:dyDescent="0.35">
      <c r="A222" s="4">
        <v>221</v>
      </c>
      <c r="B222">
        <f t="shared" ca="1" si="8"/>
        <v>8.89</v>
      </c>
      <c r="C222" t="str">
        <f t="shared" si="7"/>
        <v>Male</v>
      </c>
    </row>
    <row r="223" spans="1:3" x14ac:dyDescent="0.35">
      <c r="A223" s="4">
        <v>222</v>
      </c>
      <c r="B223">
        <f t="shared" ca="1" si="8"/>
        <v>10.73</v>
      </c>
      <c r="C223" t="str">
        <f t="shared" si="7"/>
        <v>Male</v>
      </c>
    </row>
    <row r="224" spans="1:3" x14ac:dyDescent="0.35">
      <c r="A224" s="4">
        <v>223</v>
      </c>
      <c r="B224">
        <f t="shared" ca="1" si="8"/>
        <v>9.56</v>
      </c>
      <c r="C224" t="str">
        <f t="shared" si="7"/>
        <v>Male</v>
      </c>
    </row>
    <row r="225" spans="1:3" x14ac:dyDescent="0.35">
      <c r="A225" s="4">
        <v>224</v>
      </c>
      <c r="B225">
        <f t="shared" ca="1" si="8"/>
        <v>11.51</v>
      </c>
      <c r="C225" t="str">
        <f t="shared" si="7"/>
        <v>Male</v>
      </c>
    </row>
    <row r="226" spans="1:3" x14ac:dyDescent="0.35">
      <c r="A226" s="4">
        <v>225</v>
      </c>
      <c r="B226">
        <f t="shared" ca="1" si="8"/>
        <v>7.52</v>
      </c>
      <c r="C226" t="str">
        <f t="shared" si="7"/>
        <v>Male</v>
      </c>
    </row>
    <row r="227" spans="1:3" x14ac:dyDescent="0.35">
      <c r="A227" s="4">
        <v>226</v>
      </c>
      <c r="B227">
        <f t="shared" ca="1" si="8"/>
        <v>14.18</v>
      </c>
      <c r="C227" t="str">
        <f t="shared" si="7"/>
        <v>Male</v>
      </c>
    </row>
    <row r="228" spans="1:3" x14ac:dyDescent="0.35">
      <c r="A228" s="4">
        <v>227</v>
      </c>
      <c r="B228">
        <f t="shared" ca="1" si="8"/>
        <v>13.08</v>
      </c>
      <c r="C228" t="str">
        <f t="shared" si="7"/>
        <v>Male</v>
      </c>
    </row>
    <row r="229" spans="1:3" x14ac:dyDescent="0.35">
      <c r="A229" s="4">
        <v>228</v>
      </c>
      <c r="B229">
        <f t="shared" ca="1" si="8"/>
        <v>8.7100000000000009</v>
      </c>
      <c r="C229" t="str">
        <f t="shared" si="7"/>
        <v>Male</v>
      </c>
    </row>
    <row r="230" spans="1:3" x14ac:dyDescent="0.35">
      <c r="A230" s="4">
        <v>229</v>
      </c>
      <c r="B230">
        <f t="shared" ca="1" si="8"/>
        <v>11.15</v>
      </c>
      <c r="C230" t="str">
        <f t="shared" si="7"/>
        <v>Male</v>
      </c>
    </row>
    <row r="231" spans="1:3" x14ac:dyDescent="0.35">
      <c r="A231" s="4">
        <v>230</v>
      </c>
      <c r="B231">
        <f t="shared" ca="1" si="8"/>
        <v>11.01</v>
      </c>
      <c r="C231" t="str">
        <f t="shared" si="7"/>
        <v>Male</v>
      </c>
    </row>
    <row r="232" spans="1:3" x14ac:dyDescent="0.35">
      <c r="A232" s="4">
        <v>231</v>
      </c>
      <c r="B232">
        <f t="shared" ca="1" si="8"/>
        <v>9.85</v>
      </c>
      <c r="C232" t="str">
        <f t="shared" si="7"/>
        <v>Male</v>
      </c>
    </row>
    <row r="233" spans="1:3" x14ac:dyDescent="0.35">
      <c r="A233" s="4">
        <v>232</v>
      </c>
      <c r="B233">
        <f t="shared" ca="1" si="8"/>
        <v>11.89</v>
      </c>
      <c r="C233" t="str">
        <f t="shared" si="7"/>
        <v>Male</v>
      </c>
    </row>
    <row r="234" spans="1:3" x14ac:dyDescent="0.35">
      <c r="A234" s="4">
        <v>233</v>
      </c>
      <c r="B234">
        <f t="shared" ca="1" si="8"/>
        <v>8.2899999999999991</v>
      </c>
      <c r="C234" t="str">
        <f t="shared" si="7"/>
        <v>Male</v>
      </c>
    </row>
    <row r="235" spans="1:3" x14ac:dyDescent="0.35">
      <c r="A235" s="4">
        <v>234</v>
      </c>
      <c r="B235">
        <f t="shared" ca="1" si="8"/>
        <v>10.68</v>
      </c>
      <c r="C235" t="str">
        <f t="shared" si="7"/>
        <v>Male</v>
      </c>
    </row>
    <row r="236" spans="1:3" x14ac:dyDescent="0.35">
      <c r="A236" s="4">
        <v>235</v>
      </c>
      <c r="B236">
        <f t="shared" ca="1" si="8"/>
        <v>7.27</v>
      </c>
      <c r="C236" t="str">
        <f t="shared" si="7"/>
        <v>Male</v>
      </c>
    </row>
    <row r="237" spans="1:3" x14ac:dyDescent="0.35">
      <c r="A237" s="4">
        <v>236</v>
      </c>
      <c r="B237">
        <f t="shared" ca="1" si="8"/>
        <v>10.25</v>
      </c>
      <c r="C237" t="str">
        <f t="shared" si="7"/>
        <v>Male</v>
      </c>
    </row>
    <row r="238" spans="1:3" x14ac:dyDescent="0.35">
      <c r="A238" s="4">
        <v>237</v>
      </c>
      <c r="B238">
        <f t="shared" ca="1" si="8"/>
        <v>11.35</v>
      </c>
      <c r="C238" t="str">
        <f t="shared" si="7"/>
        <v>Male</v>
      </c>
    </row>
    <row r="239" spans="1:3" x14ac:dyDescent="0.35">
      <c r="A239" s="4">
        <v>238</v>
      </c>
      <c r="B239">
        <f t="shared" ca="1" si="8"/>
        <v>5.83</v>
      </c>
      <c r="C239" t="str">
        <f t="shared" si="7"/>
        <v>Male</v>
      </c>
    </row>
    <row r="240" spans="1:3" x14ac:dyDescent="0.35">
      <c r="A240" s="4">
        <v>239</v>
      </c>
      <c r="B240">
        <f t="shared" ca="1" si="8"/>
        <v>8.89</v>
      </c>
      <c r="C240" t="str">
        <f t="shared" si="7"/>
        <v>Male</v>
      </c>
    </row>
    <row r="241" spans="1:3" x14ac:dyDescent="0.35">
      <c r="A241" s="4">
        <v>240</v>
      </c>
      <c r="B241">
        <f t="shared" ca="1" si="8"/>
        <v>9.42</v>
      </c>
      <c r="C241" t="str">
        <f t="shared" si="7"/>
        <v>Male</v>
      </c>
    </row>
    <row r="242" spans="1:3" x14ac:dyDescent="0.35">
      <c r="A242" s="4">
        <v>241</v>
      </c>
      <c r="B242">
        <f t="shared" ca="1" si="8"/>
        <v>9.41</v>
      </c>
      <c r="C242" t="str">
        <f t="shared" si="7"/>
        <v>Male</v>
      </c>
    </row>
    <row r="243" spans="1:3" x14ac:dyDescent="0.35">
      <c r="A243" s="4">
        <v>242</v>
      </c>
      <c r="B243">
        <f t="shared" ca="1" si="8"/>
        <v>9.2899999999999991</v>
      </c>
      <c r="C243" t="str">
        <f t="shared" si="7"/>
        <v>Male</v>
      </c>
    </row>
    <row r="244" spans="1:3" x14ac:dyDescent="0.35">
      <c r="A244" s="4">
        <v>243</v>
      </c>
      <c r="B244">
        <f t="shared" ca="1" si="8"/>
        <v>10.29</v>
      </c>
      <c r="C244" t="str">
        <f t="shared" si="7"/>
        <v>Male</v>
      </c>
    </row>
    <row r="245" spans="1:3" x14ac:dyDescent="0.35">
      <c r="A245" s="4">
        <v>244</v>
      </c>
      <c r="B245">
        <f t="shared" ca="1" si="8"/>
        <v>12.57</v>
      </c>
      <c r="C245" t="str">
        <f t="shared" si="7"/>
        <v>Male</v>
      </c>
    </row>
    <row r="246" spans="1:3" x14ac:dyDescent="0.35">
      <c r="A246" s="4">
        <v>245</v>
      </c>
      <c r="B246">
        <f t="shared" ca="1" si="8"/>
        <v>12.9</v>
      </c>
      <c r="C246" t="str">
        <f t="shared" si="7"/>
        <v>Male</v>
      </c>
    </row>
    <row r="247" spans="1:3" x14ac:dyDescent="0.35">
      <c r="A247" s="4">
        <v>246</v>
      </c>
      <c r="B247">
        <f t="shared" ca="1" si="8"/>
        <v>8.36</v>
      </c>
      <c r="C247" t="str">
        <f t="shared" si="7"/>
        <v>Male</v>
      </c>
    </row>
    <row r="248" spans="1:3" x14ac:dyDescent="0.35">
      <c r="A248" s="4">
        <v>247</v>
      </c>
      <c r="B248">
        <f t="shared" ca="1" si="8"/>
        <v>8.44</v>
      </c>
      <c r="C248" t="str">
        <f t="shared" si="7"/>
        <v>Male</v>
      </c>
    </row>
    <row r="249" spans="1:3" x14ac:dyDescent="0.35">
      <c r="A249" s="4">
        <v>248</v>
      </c>
      <c r="B249">
        <f t="shared" ca="1" si="8"/>
        <v>7.43</v>
      </c>
      <c r="C249" t="str">
        <f t="shared" si="7"/>
        <v>Male</v>
      </c>
    </row>
    <row r="250" spans="1:3" x14ac:dyDescent="0.35">
      <c r="A250" s="4">
        <v>249</v>
      </c>
      <c r="B250">
        <f t="shared" ca="1" si="8"/>
        <v>12.31</v>
      </c>
      <c r="C250" t="str">
        <f t="shared" si="7"/>
        <v>Male</v>
      </c>
    </row>
    <row r="251" spans="1:3" x14ac:dyDescent="0.35">
      <c r="A251" s="4">
        <v>250</v>
      </c>
      <c r="B251">
        <f t="shared" ca="1" si="8"/>
        <v>11.47</v>
      </c>
      <c r="C251" t="str">
        <f t="shared" si="7"/>
        <v>Male</v>
      </c>
    </row>
    <row r="252" spans="1:3" x14ac:dyDescent="0.35">
      <c r="A252" s="4">
        <v>251</v>
      </c>
      <c r="B252">
        <f t="shared" ca="1" si="8"/>
        <v>9.94</v>
      </c>
      <c r="C252" t="str">
        <f t="shared" si="7"/>
        <v>Male</v>
      </c>
    </row>
    <row r="253" spans="1:3" x14ac:dyDescent="0.35">
      <c r="A253" s="4">
        <v>252</v>
      </c>
      <c r="B253">
        <f t="shared" ca="1" si="8"/>
        <v>7.31</v>
      </c>
      <c r="C253" t="str">
        <f t="shared" si="7"/>
        <v>Male</v>
      </c>
    </row>
    <row r="254" spans="1:3" x14ac:dyDescent="0.35">
      <c r="A254" s="4">
        <v>253</v>
      </c>
      <c r="B254">
        <f t="shared" ca="1" si="8"/>
        <v>10.36</v>
      </c>
      <c r="C254" t="str">
        <f t="shared" si="7"/>
        <v>Male</v>
      </c>
    </row>
    <row r="255" spans="1:3" x14ac:dyDescent="0.35">
      <c r="A255" s="4">
        <v>254</v>
      </c>
      <c r="B255">
        <f t="shared" ca="1" si="8"/>
        <v>9.94</v>
      </c>
      <c r="C255" t="str">
        <f t="shared" si="7"/>
        <v>Male</v>
      </c>
    </row>
    <row r="256" spans="1:3" x14ac:dyDescent="0.35">
      <c r="A256" s="4">
        <v>255</v>
      </c>
      <c r="B256">
        <f t="shared" ca="1" si="8"/>
        <v>10.76</v>
      </c>
      <c r="C256" t="str">
        <f t="shared" si="7"/>
        <v>Male</v>
      </c>
    </row>
    <row r="257" spans="1:3" x14ac:dyDescent="0.35">
      <c r="A257" s="4">
        <v>256</v>
      </c>
      <c r="B257">
        <f t="shared" ca="1" si="8"/>
        <v>11.21</v>
      </c>
      <c r="C257" t="str">
        <f t="shared" si="7"/>
        <v>Male</v>
      </c>
    </row>
    <row r="258" spans="1:3" x14ac:dyDescent="0.35">
      <c r="A258" s="4">
        <v>257</v>
      </c>
      <c r="B258">
        <f t="shared" ca="1" si="8"/>
        <v>13.16</v>
      </c>
      <c r="C258" t="str">
        <f t="shared" ref="C258:C321" si="9">IF(ROW(B258)&lt;$F$4+1,$F$1,$F$6)</f>
        <v>Male</v>
      </c>
    </row>
    <row r="259" spans="1:3" x14ac:dyDescent="0.35">
      <c r="A259" s="4">
        <v>258</v>
      </c>
      <c r="B259">
        <f t="shared" ref="B259:B322" ca="1" si="10">ROUND(IF(ROW(B259)&lt;$F$4+1,($F$3)*COS(2*PI()*RAND())*SQRT(-2*LN(RAND()))+$F$2,($F$8)*COS(2*PI()*RAND())*SQRT(-2*LN(RAND()))+$F$7),$F$10)</f>
        <v>13.36</v>
      </c>
      <c r="C259" t="str">
        <f t="shared" si="9"/>
        <v>Male</v>
      </c>
    </row>
    <row r="260" spans="1:3" x14ac:dyDescent="0.35">
      <c r="A260" s="4">
        <v>259</v>
      </c>
      <c r="B260">
        <f t="shared" ca="1" si="10"/>
        <v>11.46</v>
      </c>
      <c r="C260" t="str">
        <f t="shared" si="9"/>
        <v>Male</v>
      </c>
    </row>
    <row r="261" spans="1:3" x14ac:dyDescent="0.35">
      <c r="A261" s="4">
        <v>260</v>
      </c>
      <c r="B261">
        <f t="shared" ca="1" si="10"/>
        <v>9.16</v>
      </c>
      <c r="C261" t="str">
        <f t="shared" si="9"/>
        <v>Male</v>
      </c>
    </row>
    <row r="262" spans="1:3" x14ac:dyDescent="0.35">
      <c r="A262" s="4">
        <v>261</v>
      </c>
      <c r="B262">
        <f t="shared" ca="1" si="10"/>
        <v>8.4499999999999993</v>
      </c>
      <c r="C262" t="str">
        <f t="shared" si="9"/>
        <v>Male</v>
      </c>
    </row>
    <row r="263" spans="1:3" x14ac:dyDescent="0.35">
      <c r="A263" s="4">
        <v>262</v>
      </c>
      <c r="B263">
        <f t="shared" ca="1" si="10"/>
        <v>5.94</v>
      </c>
      <c r="C263" t="str">
        <f t="shared" si="9"/>
        <v>Male</v>
      </c>
    </row>
    <row r="264" spans="1:3" x14ac:dyDescent="0.35">
      <c r="A264" s="4">
        <v>263</v>
      </c>
      <c r="B264">
        <f t="shared" ca="1" si="10"/>
        <v>8.14</v>
      </c>
      <c r="C264" t="str">
        <f t="shared" si="9"/>
        <v>Male</v>
      </c>
    </row>
    <row r="265" spans="1:3" x14ac:dyDescent="0.35">
      <c r="A265" s="4">
        <v>264</v>
      </c>
      <c r="B265">
        <f t="shared" ca="1" si="10"/>
        <v>10.07</v>
      </c>
      <c r="C265" t="str">
        <f t="shared" si="9"/>
        <v>Male</v>
      </c>
    </row>
    <row r="266" spans="1:3" x14ac:dyDescent="0.35">
      <c r="A266" s="4">
        <v>265</v>
      </c>
      <c r="B266">
        <f t="shared" ca="1" si="10"/>
        <v>9.83</v>
      </c>
      <c r="C266" t="str">
        <f t="shared" si="9"/>
        <v>Male</v>
      </c>
    </row>
    <row r="267" spans="1:3" x14ac:dyDescent="0.35">
      <c r="A267" s="4">
        <v>266</v>
      </c>
      <c r="B267">
        <f t="shared" ca="1" si="10"/>
        <v>9.59</v>
      </c>
      <c r="C267" t="str">
        <f t="shared" si="9"/>
        <v>Male</v>
      </c>
    </row>
    <row r="268" spans="1:3" x14ac:dyDescent="0.35">
      <c r="A268" s="4">
        <v>267</v>
      </c>
      <c r="B268">
        <f t="shared" ca="1" si="10"/>
        <v>11.34</v>
      </c>
      <c r="C268" t="str">
        <f t="shared" si="9"/>
        <v>Male</v>
      </c>
    </row>
    <row r="269" spans="1:3" x14ac:dyDescent="0.35">
      <c r="A269" s="4">
        <v>268</v>
      </c>
      <c r="B269">
        <f t="shared" ca="1" si="10"/>
        <v>9.4700000000000006</v>
      </c>
      <c r="C269" t="str">
        <f t="shared" si="9"/>
        <v>Male</v>
      </c>
    </row>
    <row r="270" spans="1:3" x14ac:dyDescent="0.35">
      <c r="A270" s="4">
        <v>269</v>
      </c>
      <c r="B270">
        <f t="shared" ca="1" si="10"/>
        <v>13.95</v>
      </c>
      <c r="C270" t="str">
        <f t="shared" si="9"/>
        <v>Male</v>
      </c>
    </row>
    <row r="271" spans="1:3" x14ac:dyDescent="0.35">
      <c r="A271" s="4">
        <v>270</v>
      </c>
      <c r="B271">
        <f t="shared" ca="1" si="10"/>
        <v>9.6300000000000008</v>
      </c>
      <c r="C271" t="str">
        <f t="shared" si="9"/>
        <v>Male</v>
      </c>
    </row>
    <row r="272" spans="1:3" x14ac:dyDescent="0.35">
      <c r="A272" s="4">
        <v>271</v>
      </c>
      <c r="B272">
        <f t="shared" ca="1" si="10"/>
        <v>13.22</v>
      </c>
      <c r="C272" t="str">
        <f t="shared" si="9"/>
        <v>Male</v>
      </c>
    </row>
    <row r="273" spans="1:3" x14ac:dyDescent="0.35">
      <c r="A273" s="4">
        <v>272</v>
      </c>
      <c r="B273">
        <f t="shared" ca="1" si="10"/>
        <v>8.0500000000000007</v>
      </c>
      <c r="C273" t="str">
        <f t="shared" si="9"/>
        <v>Male</v>
      </c>
    </row>
    <row r="274" spans="1:3" x14ac:dyDescent="0.35">
      <c r="A274" s="4">
        <v>273</v>
      </c>
      <c r="B274">
        <f t="shared" ca="1" si="10"/>
        <v>6.65</v>
      </c>
      <c r="C274" t="str">
        <f t="shared" si="9"/>
        <v>Male</v>
      </c>
    </row>
    <row r="275" spans="1:3" x14ac:dyDescent="0.35">
      <c r="A275" s="4">
        <v>274</v>
      </c>
      <c r="B275">
        <f t="shared" ca="1" si="10"/>
        <v>9.27</v>
      </c>
      <c r="C275" t="str">
        <f t="shared" si="9"/>
        <v>Male</v>
      </c>
    </row>
    <row r="276" spans="1:3" x14ac:dyDescent="0.35">
      <c r="A276" s="4">
        <v>275</v>
      </c>
      <c r="B276">
        <f t="shared" ca="1" si="10"/>
        <v>10.52</v>
      </c>
      <c r="C276" t="str">
        <f t="shared" si="9"/>
        <v>Male</v>
      </c>
    </row>
    <row r="277" spans="1:3" x14ac:dyDescent="0.35">
      <c r="A277" s="4">
        <v>276</v>
      </c>
      <c r="B277">
        <f t="shared" ca="1" si="10"/>
        <v>7.81</v>
      </c>
      <c r="C277" t="str">
        <f t="shared" si="9"/>
        <v>Male</v>
      </c>
    </row>
    <row r="278" spans="1:3" x14ac:dyDescent="0.35">
      <c r="A278" s="4">
        <v>277</v>
      </c>
      <c r="B278">
        <f t="shared" ca="1" si="10"/>
        <v>8.59</v>
      </c>
      <c r="C278" t="str">
        <f t="shared" si="9"/>
        <v>Male</v>
      </c>
    </row>
    <row r="279" spans="1:3" x14ac:dyDescent="0.35">
      <c r="A279" s="4">
        <v>278</v>
      </c>
      <c r="B279">
        <f t="shared" ca="1" si="10"/>
        <v>11.82</v>
      </c>
      <c r="C279" t="str">
        <f t="shared" si="9"/>
        <v>Male</v>
      </c>
    </row>
    <row r="280" spans="1:3" x14ac:dyDescent="0.35">
      <c r="A280" s="4">
        <v>279</v>
      </c>
      <c r="B280">
        <f t="shared" ca="1" si="10"/>
        <v>9.1199999999999992</v>
      </c>
      <c r="C280" t="str">
        <f t="shared" si="9"/>
        <v>Male</v>
      </c>
    </row>
    <row r="281" spans="1:3" x14ac:dyDescent="0.35">
      <c r="A281" s="4">
        <v>280</v>
      </c>
      <c r="B281">
        <f t="shared" ca="1" si="10"/>
        <v>13.7</v>
      </c>
      <c r="C281" t="str">
        <f t="shared" si="9"/>
        <v>Male</v>
      </c>
    </row>
    <row r="282" spans="1:3" x14ac:dyDescent="0.35">
      <c r="A282" s="4">
        <v>281</v>
      </c>
      <c r="B282">
        <f t="shared" ca="1" si="10"/>
        <v>11.28</v>
      </c>
      <c r="C282" t="str">
        <f t="shared" si="9"/>
        <v>Male</v>
      </c>
    </row>
    <row r="283" spans="1:3" x14ac:dyDescent="0.35">
      <c r="A283" s="4">
        <v>282</v>
      </c>
      <c r="B283">
        <f t="shared" ca="1" si="10"/>
        <v>9.68</v>
      </c>
      <c r="C283" t="str">
        <f t="shared" si="9"/>
        <v>Male</v>
      </c>
    </row>
    <row r="284" spans="1:3" x14ac:dyDescent="0.35">
      <c r="A284" s="4">
        <v>283</v>
      </c>
      <c r="B284">
        <f t="shared" ca="1" si="10"/>
        <v>9.5500000000000007</v>
      </c>
      <c r="C284" t="str">
        <f t="shared" si="9"/>
        <v>Male</v>
      </c>
    </row>
    <row r="285" spans="1:3" x14ac:dyDescent="0.35">
      <c r="A285" s="4">
        <v>284</v>
      </c>
      <c r="B285">
        <f t="shared" ca="1" si="10"/>
        <v>11.87</v>
      </c>
      <c r="C285" t="str">
        <f t="shared" si="9"/>
        <v>Male</v>
      </c>
    </row>
    <row r="286" spans="1:3" x14ac:dyDescent="0.35">
      <c r="A286" s="4">
        <v>285</v>
      </c>
      <c r="B286">
        <f t="shared" ca="1" si="10"/>
        <v>13.97</v>
      </c>
      <c r="C286" t="str">
        <f t="shared" si="9"/>
        <v>Male</v>
      </c>
    </row>
    <row r="287" spans="1:3" x14ac:dyDescent="0.35">
      <c r="A287" s="4">
        <v>286</v>
      </c>
      <c r="B287">
        <f t="shared" ca="1" si="10"/>
        <v>13.52</v>
      </c>
      <c r="C287" t="str">
        <f t="shared" si="9"/>
        <v>Male</v>
      </c>
    </row>
    <row r="288" spans="1:3" x14ac:dyDescent="0.35">
      <c r="A288" s="4">
        <v>287</v>
      </c>
      <c r="B288">
        <f t="shared" ca="1" si="10"/>
        <v>8.1300000000000008</v>
      </c>
      <c r="C288" t="str">
        <f t="shared" si="9"/>
        <v>Male</v>
      </c>
    </row>
    <row r="289" spans="1:3" x14ac:dyDescent="0.35">
      <c r="A289" s="4">
        <v>288</v>
      </c>
      <c r="B289">
        <f t="shared" ca="1" si="10"/>
        <v>8.59</v>
      </c>
      <c r="C289" t="str">
        <f t="shared" si="9"/>
        <v>Male</v>
      </c>
    </row>
    <row r="290" spans="1:3" x14ac:dyDescent="0.35">
      <c r="A290" s="4">
        <v>289</v>
      </c>
      <c r="B290">
        <f t="shared" ca="1" si="10"/>
        <v>11.06</v>
      </c>
      <c r="C290" t="str">
        <f t="shared" si="9"/>
        <v>Male</v>
      </c>
    </row>
    <row r="291" spans="1:3" x14ac:dyDescent="0.35">
      <c r="A291" s="4">
        <v>290</v>
      </c>
      <c r="B291">
        <f t="shared" ca="1" si="10"/>
        <v>6.75</v>
      </c>
      <c r="C291" t="str">
        <f t="shared" si="9"/>
        <v>Male</v>
      </c>
    </row>
    <row r="292" spans="1:3" x14ac:dyDescent="0.35">
      <c r="A292" s="4">
        <v>291</v>
      </c>
      <c r="B292">
        <f t="shared" ca="1" si="10"/>
        <v>13.19</v>
      </c>
      <c r="C292" t="str">
        <f t="shared" si="9"/>
        <v>Male</v>
      </c>
    </row>
    <row r="293" spans="1:3" x14ac:dyDescent="0.35">
      <c r="A293" s="4">
        <v>292</v>
      </c>
      <c r="B293">
        <f t="shared" ca="1" si="10"/>
        <v>9.52</v>
      </c>
      <c r="C293" t="str">
        <f t="shared" si="9"/>
        <v>Male</v>
      </c>
    </row>
    <row r="294" spans="1:3" x14ac:dyDescent="0.35">
      <c r="A294" s="4">
        <v>293</v>
      </c>
      <c r="B294">
        <f t="shared" ca="1" si="10"/>
        <v>10.94</v>
      </c>
      <c r="C294" t="str">
        <f t="shared" si="9"/>
        <v>Male</v>
      </c>
    </row>
    <row r="295" spans="1:3" x14ac:dyDescent="0.35">
      <c r="A295" s="4">
        <v>294</v>
      </c>
      <c r="B295">
        <f t="shared" ca="1" si="10"/>
        <v>10.74</v>
      </c>
      <c r="C295" t="str">
        <f t="shared" si="9"/>
        <v>Male</v>
      </c>
    </row>
    <row r="296" spans="1:3" x14ac:dyDescent="0.35">
      <c r="A296" s="4">
        <v>295</v>
      </c>
      <c r="B296">
        <f t="shared" ca="1" si="10"/>
        <v>9.69</v>
      </c>
      <c r="C296" t="str">
        <f t="shared" si="9"/>
        <v>Male</v>
      </c>
    </row>
    <row r="297" spans="1:3" x14ac:dyDescent="0.35">
      <c r="A297" s="4">
        <v>296</v>
      </c>
      <c r="B297">
        <f t="shared" ca="1" si="10"/>
        <v>7.61</v>
      </c>
      <c r="C297" t="str">
        <f t="shared" si="9"/>
        <v>Male</v>
      </c>
    </row>
    <row r="298" spans="1:3" x14ac:dyDescent="0.35">
      <c r="A298" s="4">
        <v>297</v>
      </c>
      <c r="B298">
        <f t="shared" ca="1" si="10"/>
        <v>7.89</v>
      </c>
      <c r="C298" t="str">
        <f t="shared" si="9"/>
        <v>Male</v>
      </c>
    </row>
    <row r="299" spans="1:3" x14ac:dyDescent="0.35">
      <c r="A299" s="4">
        <v>298</v>
      </c>
      <c r="B299">
        <f t="shared" ca="1" si="10"/>
        <v>8.51</v>
      </c>
      <c r="C299" t="str">
        <f t="shared" si="9"/>
        <v>Male</v>
      </c>
    </row>
    <row r="300" spans="1:3" x14ac:dyDescent="0.35">
      <c r="A300" s="4">
        <v>299</v>
      </c>
      <c r="B300">
        <f t="shared" ca="1" si="10"/>
        <v>9.66</v>
      </c>
      <c r="C300" t="str">
        <f t="shared" si="9"/>
        <v>Male</v>
      </c>
    </row>
    <row r="301" spans="1:3" x14ac:dyDescent="0.35">
      <c r="A301" s="4">
        <v>300</v>
      </c>
      <c r="B301">
        <f t="shared" ca="1" si="10"/>
        <v>8.81</v>
      </c>
      <c r="C301" t="str">
        <f t="shared" si="9"/>
        <v>Female</v>
      </c>
    </row>
    <row r="302" spans="1:3" x14ac:dyDescent="0.35">
      <c r="A302" s="4">
        <v>301</v>
      </c>
      <c r="B302">
        <f t="shared" ca="1" si="10"/>
        <v>6.4</v>
      </c>
      <c r="C302" t="str">
        <f t="shared" si="9"/>
        <v>Female</v>
      </c>
    </row>
    <row r="303" spans="1:3" x14ac:dyDescent="0.35">
      <c r="A303" s="4">
        <v>302</v>
      </c>
      <c r="B303">
        <f t="shared" ca="1" si="10"/>
        <v>8.58</v>
      </c>
      <c r="C303" t="str">
        <f t="shared" si="9"/>
        <v>Female</v>
      </c>
    </row>
    <row r="304" spans="1:3" x14ac:dyDescent="0.35">
      <c r="A304" s="4">
        <v>303</v>
      </c>
      <c r="B304">
        <f t="shared" ca="1" si="10"/>
        <v>7.66</v>
      </c>
      <c r="C304" t="str">
        <f t="shared" si="9"/>
        <v>Female</v>
      </c>
    </row>
    <row r="305" spans="1:3" x14ac:dyDescent="0.35">
      <c r="A305" s="4">
        <v>304</v>
      </c>
      <c r="B305">
        <f t="shared" ca="1" si="10"/>
        <v>6.54</v>
      </c>
      <c r="C305" t="str">
        <f t="shared" si="9"/>
        <v>Female</v>
      </c>
    </row>
    <row r="306" spans="1:3" x14ac:dyDescent="0.35">
      <c r="A306" s="4">
        <v>305</v>
      </c>
      <c r="B306">
        <f t="shared" ca="1" si="10"/>
        <v>6.45</v>
      </c>
      <c r="C306" t="str">
        <f t="shared" si="9"/>
        <v>Female</v>
      </c>
    </row>
    <row r="307" spans="1:3" x14ac:dyDescent="0.35">
      <c r="A307" s="4">
        <v>306</v>
      </c>
      <c r="B307">
        <f t="shared" ca="1" si="10"/>
        <v>5.63</v>
      </c>
      <c r="C307" t="str">
        <f t="shared" si="9"/>
        <v>Female</v>
      </c>
    </row>
    <row r="308" spans="1:3" x14ac:dyDescent="0.35">
      <c r="A308" s="4">
        <v>307</v>
      </c>
      <c r="B308">
        <f t="shared" ca="1" si="10"/>
        <v>6.22</v>
      </c>
      <c r="C308" t="str">
        <f t="shared" si="9"/>
        <v>Female</v>
      </c>
    </row>
    <row r="309" spans="1:3" x14ac:dyDescent="0.35">
      <c r="A309" s="4">
        <v>308</v>
      </c>
      <c r="B309">
        <f t="shared" ca="1" si="10"/>
        <v>5.67</v>
      </c>
      <c r="C309" t="str">
        <f t="shared" si="9"/>
        <v>Female</v>
      </c>
    </row>
    <row r="310" spans="1:3" x14ac:dyDescent="0.35">
      <c r="A310" s="4">
        <v>309</v>
      </c>
      <c r="B310">
        <f t="shared" ca="1" si="10"/>
        <v>10.23</v>
      </c>
      <c r="C310" t="str">
        <f t="shared" si="9"/>
        <v>Female</v>
      </c>
    </row>
    <row r="311" spans="1:3" x14ac:dyDescent="0.35">
      <c r="A311" s="4">
        <v>310</v>
      </c>
      <c r="B311">
        <f t="shared" ca="1" si="10"/>
        <v>8.5500000000000007</v>
      </c>
      <c r="C311" t="str">
        <f t="shared" si="9"/>
        <v>Female</v>
      </c>
    </row>
    <row r="312" spans="1:3" x14ac:dyDescent="0.35">
      <c r="A312" s="4">
        <v>311</v>
      </c>
      <c r="B312">
        <f t="shared" ca="1" si="10"/>
        <v>5.4</v>
      </c>
      <c r="C312" t="str">
        <f t="shared" si="9"/>
        <v>Female</v>
      </c>
    </row>
    <row r="313" spans="1:3" x14ac:dyDescent="0.35">
      <c r="A313" s="4">
        <v>312</v>
      </c>
      <c r="B313">
        <f t="shared" ca="1" si="10"/>
        <v>5.54</v>
      </c>
      <c r="C313" t="str">
        <f t="shared" si="9"/>
        <v>Female</v>
      </c>
    </row>
    <row r="314" spans="1:3" x14ac:dyDescent="0.35">
      <c r="A314" s="4">
        <v>313</v>
      </c>
      <c r="B314">
        <f t="shared" ca="1" si="10"/>
        <v>5.63</v>
      </c>
      <c r="C314" t="str">
        <f t="shared" si="9"/>
        <v>Female</v>
      </c>
    </row>
    <row r="315" spans="1:3" x14ac:dyDescent="0.35">
      <c r="A315" s="4">
        <v>314</v>
      </c>
      <c r="B315">
        <f t="shared" ca="1" si="10"/>
        <v>7.56</v>
      </c>
      <c r="C315" t="str">
        <f t="shared" si="9"/>
        <v>Female</v>
      </c>
    </row>
    <row r="316" spans="1:3" x14ac:dyDescent="0.35">
      <c r="A316" s="4">
        <v>315</v>
      </c>
      <c r="B316">
        <f t="shared" ca="1" si="10"/>
        <v>4.82</v>
      </c>
      <c r="C316" t="str">
        <f t="shared" si="9"/>
        <v>Female</v>
      </c>
    </row>
    <row r="317" spans="1:3" x14ac:dyDescent="0.35">
      <c r="A317" s="4">
        <v>316</v>
      </c>
      <c r="B317">
        <f t="shared" ca="1" si="10"/>
        <v>8.11</v>
      </c>
      <c r="C317" t="str">
        <f t="shared" si="9"/>
        <v>Female</v>
      </c>
    </row>
    <row r="318" spans="1:3" x14ac:dyDescent="0.35">
      <c r="A318" s="4">
        <v>317</v>
      </c>
      <c r="B318">
        <f t="shared" ca="1" si="10"/>
        <v>4.95</v>
      </c>
      <c r="C318" t="str">
        <f t="shared" si="9"/>
        <v>Female</v>
      </c>
    </row>
    <row r="319" spans="1:3" x14ac:dyDescent="0.35">
      <c r="A319" s="4">
        <v>318</v>
      </c>
      <c r="B319">
        <f t="shared" ca="1" si="10"/>
        <v>10.07</v>
      </c>
      <c r="C319" t="str">
        <f t="shared" si="9"/>
        <v>Female</v>
      </c>
    </row>
    <row r="320" spans="1:3" x14ac:dyDescent="0.35">
      <c r="A320" s="4">
        <v>319</v>
      </c>
      <c r="B320">
        <f t="shared" ca="1" si="10"/>
        <v>5.35</v>
      </c>
      <c r="C320" t="str">
        <f t="shared" si="9"/>
        <v>Female</v>
      </c>
    </row>
    <row r="321" spans="1:3" x14ac:dyDescent="0.35">
      <c r="A321" s="4">
        <v>320</v>
      </c>
      <c r="B321">
        <f t="shared" ca="1" si="10"/>
        <v>5.37</v>
      </c>
      <c r="C321" t="str">
        <f t="shared" si="9"/>
        <v>Female</v>
      </c>
    </row>
    <row r="322" spans="1:3" x14ac:dyDescent="0.35">
      <c r="A322" s="4">
        <v>321</v>
      </c>
      <c r="B322">
        <f t="shared" ca="1" si="10"/>
        <v>9.74</v>
      </c>
      <c r="C322" t="str">
        <f t="shared" ref="C322:C385" si="11">IF(ROW(B322)&lt;$F$4+1,$F$1,$F$6)</f>
        <v>Female</v>
      </c>
    </row>
    <row r="323" spans="1:3" x14ac:dyDescent="0.35">
      <c r="A323" s="4">
        <v>322</v>
      </c>
      <c r="B323">
        <f t="shared" ref="B323:B386" ca="1" si="12">ROUND(IF(ROW(B323)&lt;$F$4+1,($F$3)*COS(2*PI()*RAND())*SQRT(-2*LN(RAND()))+$F$2,($F$8)*COS(2*PI()*RAND())*SQRT(-2*LN(RAND()))+$F$7),$F$10)</f>
        <v>10.53</v>
      </c>
      <c r="C323" t="str">
        <f t="shared" si="11"/>
        <v>Female</v>
      </c>
    </row>
    <row r="324" spans="1:3" x14ac:dyDescent="0.35">
      <c r="A324" s="4">
        <v>323</v>
      </c>
      <c r="B324">
        <f t="shared" ca="1" si="12"/>
        <v>5.78</v>
      </c>
      <c r="C324" t="str">
        <f t="shared" si="11"/>
        <v>Female</v>
      </c>
    </row>
    <row r="325" spans="1:3" x14ac:dyDescent="0.35">
      <c r="A325" s="4">
        <v>324</v>
      </c>
      <c r="B325">
        <f t="shared" ca="1" si="12"/>
        <v>8.4700000000000006</v>
      </c>
      <c r="C325" t="str">
        <f t="shared" si="11"/>
        <v>Female</v>
      </c>
    </row>
    <row r="326" spans="1:3" x14ac:dyDescent="0.35">
      <c r="A326" s="4">
        <v>325</v>
      </c>
      <c r="B326">
        <f t="shared" ca="1" si="12"/>
        <v>5</v>
      </c>
      <c r="C326" t="str">
        <f t="shared" si="11"/>
        <v>Female</v>
      </c>
    </row>
    <row r="327" spans="1:3" x14ac:dyDescent="0.35">
      <c r="A327" s="4">
        <v>326</v>
      </c>
      <c r="B327">
        <f t="shared" ca="1" si="12"/>
        <v>10.49</v>
      </c>
      <c r="C327" t="str">
        <f t="shared" si="11"/>
        <v>Female</v>
      </c>
    </row>
    <row r="328" spans="1:3" x14ac:dyDescent="0.35">
      <c r="A328" s="4">
        <v>327</v>
      </c>
      <c r="B328">
        <f t="shared" ca="1" si="12"/>
        <v>7.34</v>
      </c>
      <c r="C328" t="str">
        <f t="shared" si="11"/>
        <v>Female</v>
      </c>
    </row>
    <row r="329" spans="1:3" x14ac:dyDescent="0.35">
      <c r="A329" s="4">
        <v>328</v>
      </c>
      <c r="B329">
        <f t="shared" ca="1" si="12"/>
        <v>7.36</v>
      </c>
      <c r="C329" t="str">
        <f t="shared" si="11"/>
        <v>Female</v>
      </c>
    </row>
    <row r="330" spans="1:3" x14ac:dyDescent="0.35">
      <c r="A330" s="4">
        <v>329</v>
      </c>
      <c r="B330">
        <f t="shared" ca="1" si="12"/>
        <v>9.2200000000000006</v>
      </c>
      <c r="C330" t="str">
        <f t="shared" si="11"/>
        <v>Female</v>
      </c>
    </row>
    <row r="331" spans="1:3" x14ac:dyDescent="0.35">
      <c r="A331" s="4">
        <v>330</v>
      </c>
      <c r="B331">
        <f t="shared" ca="1" si="12"/>
        <v>8.73</v>
      </c>
      <c r="C331" t="str">
        <f t="shared" si="11"/>
        <v>Female</v>
      </c>
    </row>
    <row r="332" spans="1:3" x14ac:dyDescent="0.35">
      <c r="A332" s="4">
        <v>331</v>
      </c>
      <c r="B332">
        <f t="shared" ca="1" si="12"/>
        <v>7.18</v>
      </c>
      <c r="C332" t="str">
        <f t="shared" si="11"/>
        <v>Female</v>
      </c>
    </row>
    <row r="333" spans="1:3" x14ac:dyDescent="0.35">
      <c r="A333" s="4">
        <v>332</v>
      </c>
      <c r="B333">
        <f t="shared" ca="1" si="12"/>
        <v>9.2200000000000006</v>
      </c>
      <c r="C333" t="str">
        <f t="shared" si="11"/>
        <v>Female</v>
      </c>
    </row>
    <row r="334" spans="1:3" x14ac:dyDescent="0.35">
      <c r="A334" s="4">
        <v>333</v>
      </c>
      <c r="B334">
        <f t="shared" ca="1" si="12"/>
        <v>5.68</v>
      </c>
      <c r="C334" t="str">
        <f t="shared" si="11"/>
        <v>Female</v>
      </c>
    </row>
    <row r="335" spans="1:3" x14ac:dyDescent="0.35">
      <c r="A335" s="4">
        <v>334</v>
      </c>
      <c r="B335">
        <f t="shared" ca="1" si="12"/>
        <v>4.5599999999999996</v>
      </c>
      <c r="C335" t="str">
        <f t="shared" si="11"/>
        <v>Female</v>
      </c>
    </row>
    <row r="336" spans="1:3" x14ac:dyDescent="0.35">
      <c r="A336" s="4">
        <v>335</v>
      </c>
      <c r="B336">
        <f t="shared" ca="1" si="12"/>
        <v>2.06</v>
      </c>
      <c r="C336" t="str">
        <f t="shared" si="11"/>
        <v>Female</v>
      </c>
    </row>
    <row r="337" spans="1:3" x14ac:dyDescent="0.35">
      <c r="A337" s="4">
        <v>336</v>
      </c>
      <c r="B337">
        <f t="shared" ca="1" si="12"/>
        <v>8.5</v>
      </c>
      <c r="C337" t="str">
        <f t="shared" si="11"/>
        <v>Female</v>
      </c>
    </row>
    <row r="338" spans="1:3" x14ac:dyDescent="0.35">
      <c r="A338" s="4">
        <v>337</v>
      </c>
      <c r="B338">
        <f t="shared" ca="1" si="12"/>
        <v>4.5999999999999996</v>
      </c>
      <c r="C338" t="str">
        <f t="shared" si="11"/>
        <v>Female</v>
      </c>
    </row>
    <row r="339" spans="1:3" x14ac:dyDescent="0.35">
      <c r="A339" s="4">
        <v>338</v>
      </c>
      <c r="B339">
        <f t="shared" ca="1" si="12"/>
        <v>7.59</v>
      </c>
      <c r="C339" t="str">
        <f t="shared" si="11"/>
        <v>Female</v>
      </c>
    </row>
    <row r="340" spans="1:3" x14ac:dyDescent="0.35">
      <c r="A340" s="4">
        <v>339</v>
      </c>
      <c r="B340">
        <f t="shared" ca="1" si="12"/>
        <v>10.81</v>
      </c>
      <c r="C340" t="str">
        <f t="shared" si="11"/>
        <v>Female</v>
      </c>
    </row>
    <row r="341" spans="1:3" x14ac:dyDescent="0.35">
      <c r="A341" s="4">
        <v>340</v>
      </c>
      <c r="B341">
        <f t="shared" ca="1" si="12"/>
        <v>7.63</v>
      </c>
      <c r="C341" t="str">
        <f t="shared" si="11"/>
        <v>Female</v>
      </c>
    </row>
    <row r="342" spans="1:3" x14ac:dyDescent="0.35">
      <c r="A342" s="4">
        <v>341</v>
      </c>
      <c r="B342">
        <f t="shared" ca="1" si="12"/>
        <v>10.54</v>
      </c>
      <c r="C342" t="str">
        <f t="shared" si="11"/>
        <v>Female</v>
      </c>
    </row>
    <row r="343" spans="1:3" x14ac:dyDescent="0.35">
      <c r="A343" s="4">
        <v>342</v>
      </c>
      <c r="B343">
        <f t="shared" ca="1" si="12"/>
        <v>5.65</v>
      </c>
      <c r="C343" t="str">
        <f t="shared" si="11"/>
        <v>Female</v>
      </c>
    </row>
    <row r="344" spans="1:3" x14ac:dyDescent="0.35">
      <c r="A344" s="4">
        <v>343</v>
      </c>
      <c r="B344">
        <f t="shared" ca="1" si="12"/>
        <v>6.06</v>
      </c>
      <c r="C344" t="str">
        <f t="shared" si="11"/>
        <v>Female</v>
      </c>
    </row>
    <row r="345" spans="1:3" x14ac:dyDescent="0.35">
      <c r="A345" s="4">
        <v>344</v>
      </c>
      <c r="B345">
        <f t="shared" ca="1" si="12"/>
        <v>7.39</v>
      </c>
      <c r="C345" t="str">
        <f t="shared" si="11"/>
        <v>Female</v>
      </c>
    </row>
    <row r="346" spans="1:3" x14ac:dyDescent="0.35">
      <c r="A346" s="4">
        <v>345</v>
      </c>
      <c r="B346">
        <f t="shared" ca="1" si="12"/>
        <v>6.93</v>
      </c>
      <c r="C346" t="str">
        <f t="shared" si="11"/>
        <v>Female</v>
      </c>
    </row>
    <row r="347" spans="1:3" x14ac:dyDescent="0.35">
      <c r="A347" s="4">
        <v>346</v>
      </c>
      <c r="B347">
        <f t="shared" ca="1" si="12"/>
        <v>4.9400000000000004</v>
      </c>
      <c r="C347" t="str">
        <f t="shared" si="11"/>
        <v>Female</v>
      </c>
    </row>
    <row r="348" spans="1:3" x14ac:dyDescent="0.35">
      <c r="A348" s="4">
        <v>347</v>
      </c>
      <c r="B348">
        <f t="shared" ca="1" si="12"/>
        <v>6.21</v>
      </c>
      <c r="C348" t="str">
        <f t="shared" si="11"/>
        <v>Female</v>
      </c>
    </row>
    <row r="349" spans="1:3" x14ac:dyDescent="0.35">
      <c r="A349" s="4">
        <v>348</v>
      </c>
      <c r="B349">
        <f t="shared" ca="1" si="12"/>
        <v>1.43</v>
      </c>
      <c r="C349" t="str">
        <f t="shared" si="11"/>
        <v>Female</v>
      </c>
    </row>
    <row r="350" spans="1:3" x14ac:dyDescent="0.35">
      <c r="A350" s="4">
        <v>349</v>
      </c>
      <c r="B350">
        <f t="shared" ca="1" si="12"/>
        <v>5.21</v>
      </c>
      <c r="C350" t="str">
        <f t="shared" si="11"/>
        <v>Female</v>
      </c>
    </row>
    <row r="351" spans="1:3" x14ac:dyDescent="0.35">
      <c r="A351" s="4">
        <v>350</v>
      </c>
      <c r="B351">
        <f t="shared" ca="1" si="12"/>
        <v>6.94</v>
      </c>
      <c r="C351" t="str">
        <f t="shared" si="11"/>
        <v>Female</v>
      </c>
    </row>
    <row r="352" spans="1:3" x14ac:dyDescent="0.35">
      <c r="A352" s="4">
        <v>351</v>
      </c>
      <c r="B352">
        <f t="shared" ca="1" si="12"/>
        <v>7.47</v>
      </c>
      <c r="C352" t="str">
        <f t="shared" si="11"/>
        <v>Female</v>
      </c>
    </row>
    <row r="353" spans="1:3" x14ac:dyDescent="0.35">
      <c r="A353" s="4">
        <v>352</v>
      </c>
      <c r="B353">
        <f t="shared" ca="1" si="12"/>
        <v>2.73</v>
      </c>
      <c r="C353" t="str">
        <f t="shared" si="11"/>
        <v>Female</v>
      </c>
    </row>
    <row r="354" spans="1:3" x14ac:dyDescent="0.35">
      <c r="A354" s="4">
        <v>353</v>
      </c>
      <c r="B354">
        <f t="shared" ca="1" si="12"/>
        <v>10.16</v>
      </c>
      <c r="C354" t="str">
        <f t="shared" si="11"/>
        <v>Female</v>
      </c>
    </row>
    <row r="355" spans="1:3" x14ac:dyDescent="0.35">
      <c r="A355" s="4">
        <v>354</v>
      </c>
      <c r="B355">
        <f t="shared" ca="1" si="12"/>
        <v>2.96</v>
      </c>
      <c r="C355" t="str">
        <f t="shared" si="11"/>
        <v>Female</v>
      </c>
    </row>
    <row r="356" spans="1:3" x14ac:dyDescent="0.35">
      <c r="A356" s="4">
        <v>355</v>
      </c>
      <c r="B356">
        <f t="shared" ca="1" si="12"/>
        <v>8.85</v>
      </c>
      <c r="C356" t="str">
        <f t="shared" si="11"/>
        <v>Female</v>
      </c>
    </row>
    <row r="357" spans="1:3" x14ac:dyDescent="0.35">
      <c r="A357" s="4">
        <v>356</v>
      </c>
      <c r="B357">
        <f t="shared" ca="1" si="12"/>
        <v>7.38</v>
      </c>
      <c r="C357" t="str">
        <f t="shared" si="11"/>
        <v>Female</v>
      </c>
    </row>
    <row r="358" spans="1:3" x14ac:dyDescent="0.35">
      <c r="A358" s="4">
        <v>357</v>
      </c>
      <c r="B358">
        <f t="shared" ca="1" si="12"/>
        <v>7.62</v>
      </c>
      <c r="C358" t="str">
        <f t="shared" si="11"/>
        <v>Female</v>
      </c>
    </row>
    <row r="359" spans="1:3" x14ac:dyDescent="0.35">
      <c r="A359" s="4">
        <v>358</v>
      </c>
      <c r="B359">
        <f t="shared" ca="1" si="12"/>
        <v>6.88</v>
      </c>
      <c r="C359" t="str">
        <f t="shared" si="11"/>
        <v>Female</v>
      </c>
    </row>
    <row r="360" spans="1:3" x14ac:dyDescent="0.35">
      <c r="A360" s="4">
        <v>359</v>
      </c>
      <c r="B360">
        <f t="shared" ca="1" si="12"/>
        <v>11.02</v>
      </c>
      <c r="C360" t="str">
        <f t="shared" si="11"/>
        <v>Female</v>
      </c>
    </row>
    <row r="361" spans="1:3" x14ac:dyDescent="0.35">
      <c r="A361" s="4">
        <v>360</v>
      </c>
      <c r="B361">
        <f t="shared" ca="1" si="12"/>
        <v>5.77</v>
      </c>
      <c r="C361" t="str">
        <f t="shared" si="11"/>
        <v>Female</v>
      </c>
    </row>
    <row r="362" spans="1:3" x14ac:dyDescent="0.35">
      <c r="A362" s="4">
        <v>361</v>
      </c>
      <c r="B362">
        <f t="shared" ca="1" si="12"/>
        <v>7.28</v>
      </c>
      <c r="C362" t="str">
        <f t="shared" si="11"/>
        <v>Female</v>
      </c>
    </row>
    <row r="363" spans="1:3" x14ac:dyDescent="0.35">
      <c r="A363" s="4">
        <v>362</v>
      </c>
      <c r="B363">
        <f t="shared" ca="1" si="12"/>
        <v>8.4499999999999993</v>
      </c>
      <c r="C363" t="str">
        <f t="shared" si="11"/>
        <v>Female</v>
      </c>
    </row>
    <row r="364" spans="1:3" x14ac:dyDescent="0.35">
      <c r="A364" s="4">
        <v>363</v>
      </c>
      <c r="B364">
        <f t="shared" ca="1" si="12"/>
        <v>9.34</v>
      </c>
      <c r="C364" t="str">
        <f t="shared" si="11"/>
        <v>Female</v>
      </c>
    </row>
    <row r="365" spans="1:3" x14ac:dyDescent="0.35">
      <c r="A365" s="4">
        <v>364</v>
      </c>
      <c r="B365">
        <f t="shared" ca="1" si="12"/>
        <v>5.91</v>
      </c>
      <c r="C365" t="str">
        <f t="shared" si="11"/>
        <v>Female</v>
      </c>
    </row>
    <row r="366" spans="1:3" x14ac:dyDescent="0.35">
      <c r="A366" s="4">
        <v>365</v>
      </c>
      <c r="B366">
        <f t="shared" ca="1" si="12"/>
        <v>10.54</v>
      </c>
      <c r="C366" t="str">
        <f t="shared" si="11"/>
        <v>Female</v>
      </c>
    </row>
    <row r="367" spans="1:3" x14ac:dyDescent="0.35">
      <c r="A367" s="4">
        <v>366</v>
      </c>
      <c r="B367">
        <f t="shared" ca="1" si="12"/>
        <v>9.4600000000000009</v>
      </c>
      <c r="C367" t="str">
        <f t="shared" si="11"/>
        <v>Female</v>
      </c>
    </row>
    <row r="368" spans="1:3" x14ac:dyDescent="0.35">
      <c r="A368" s="4">
        <v>367</v>
      </c>
      <c r="B368">
        <f t="shared" ca="1" si="12"/>
        <v>6.1</v>
      </c>
      <c r="C368" t="str">
        <f t="shared" si="11"/>
        <v>Female</v>
      </c>
    </row>
    <row r="369" spans="1:3" x14ac:dyDescent="0.35">
      <c r="A369" s="4">
        <v>368</v>
      </c>
      <c r="B369">
        <f t="shared" ca="1" si="12"/>
        <v>10.46</v>
      </c>
      <c r="C369" t="str">
        <f t="shared" si="11"/>
        <v>Female</v>
      </c>
    </row>
    <row r="370" spans="1:3" x14ac:dyDescent="0.35">
      <c r="A370" s="4">
        <v>369</v>
      </c>
      <c r="B370">
        <f t="shared" ca="1" si="12"/>
        <v>6.37</v>
      </c>
      <c r="C370" t="str">
        <f t="shared" si="11"/>
        <v>Female</v>
      </c>
    </row>
    <row r="371" spans="1:3" x14ac:dyDescent="0.35">
      <c r="A371" s="4">
        <v>370</v>
      </c>
      <c r="B371">
        <f t="shared" ca="1" si="12"/>
        <v>4.4800000000000004</v>
      </c>
      <c r="C371" t="str">
        <f t="shared" si="11"/>
        <v>Female</v>
      </c>
    </row>
    <row r="372" spans="1:3" x14ac:dyDescent="0.35">
      <c r="A372" s="4">
        <v>371</v>
      </c>
      <c r="B372">
        <f t="shared" ca="1" si="12"/>
        <v>4.83</v>
      </c>
      <c r="C372" t="str">
        <f t="shared" si="11"/>
        <v>Female</v>
      </c>
    </row>
    <row r="373" spans="1:3" x14ac:dyDescent="0.35">
      <c r="A373" s="4">
        <v>372</v>
      </c>
      <c r="B373">
        <f t="shared" ca="1" si="12"/>
        <v>7.35</v>
      </c>
      <c r="C373" t="str">
        <f t="shared" si="11"/>
        <v>Female</v>
      </c>
    </row>
    <row r="374" spans="1:3" x14ac:dyDescent="0.35">
      <c r="A374" s="4">
        <v>373</v>
      </c>
      <c r="B374">
        <f t="shared" ca="1" si="12"/>
        <v>3.41</v>
      </c>
      <c r="C374" t="str">
        <f t="shared" si="11"/>
        <v>Female</v>
      </c>
    </row>
    <row r="375" spans="1:3" x14ac:dyDescent="0.35">
      <c r="A375" s="4">
        <v>374</v>
      </c>
      <c r="B375">
        <f t="shared" ca="1" si="12"/>
        <v>6.99</v>
      </c>
      <c r="C375" t="str">
        <f t="shared" si="11"/>
        <v>Female</v>
      </c>
    </row>
    <row r="376" spans="1:3" x14ac:dyDescent="0.35">
      <c r="A376" s="4">
        <v>375</v>
      </c>
      <c r="B376">
        <f t="shared" ca="1" si="12"/>
        <v>4.18</v>
      </c>
      <c r="C376" t="str">
        <f t="shared" si="11"/>
        <v>Female</v>
      </c>
    </row>
    <row r="377" spans="1:3" x14ac:dyDescent="0.35">
      <c r="A377" s="4">
        <v>376</v>
      </c>
      <c r="B377">
        <f t="shared" ca="1" si="12"/>
        <v>6.23</v>
      </c>
      <c r="C377" t="str">
        <f t="shared" si="11"/>
        <v>Female</v>
      </c>
    </row>
    <row r="378" spans="1:3" x14ac:dyDescent="0.35">
      <c r="A378" s="4">
        <v>377</v>
      </c>
      <c r="B378">
        <f t="shared" ca="1" si="12"/>
        <v>6.73</v>
      </c>
      <c r="C378" t="str">
        <f t="shared" si="11"/>
        <v>Female</v>
      </c>
    </row>
    <row r="379" spans="1:3" x14ac:dyDescent="0.35">
      <c r="A379" s="4">
        <v>378</v>
      </c>
      <c r="B379">
        <f t="shared" ca="1" si="12"/>
        <v>8.32</v>
      </c>
      <c r="C379" t="str">
        <f t="shared" si="11"/>
        <v>Female</v>
      </c>
    </row>
    <row r="380" spans="1:3" x14ac:dyDescent="0.35">
      <c r="A380" s="4">
        <v>379</v>
      </c>
      <c r="B380">
        <f t="shared" ca="1" si="12"/>
        <v>6.35</v>
      </c>
      <c r="C380" t="str">
        <f t="shared" si="11"/>
        <v>Female</v>
      </c>
    </row>
    <row r="381" spans="1:3" x14ac:dyDescent="0.35">
      <c r="A381" s="4">
        <v>380</v>
      </c>
      <c r="B381">
        <f t="shared" ca="1" si="12"/>
        <v>6.21</v>
      </c>
      <c r="C381" t="str">
        <f t="shared" si="11"/>
        <v>Female</v>
      </c>
    </row>
    <row r="382" spans="1:3" x14ac:dyDescent="0.35">
      <c r="A382" s="4">
        <v>381</v>
      </c>
      <c r="B382">
        <f t="shared" ca="1" si="12"/>
        <v>8.4600000000000009</v>
      </c>
      <c r="C382" t="str">
        <f t="shared" si="11"/>
        <v>Female</v>
      </c>
    </row>
    <row r="383" spans="1:3" x14ac:dyDescent="0.35">
      <c r="A383" s="4">
        <v>382</v>
      </c>
      <c r="B383">
        <f t="shared" ca="1" si="12"/>
        <v>11.09</v>
      </c>
      <c r="C383" t="str">
        <f t="shared" si="11"/>
        <v>Female</v>
      </c>
    </row>
    <row r="384" spans="1:3" x14ac:dyDescent="0.35">
      <c r="A384" s="4">
        <v>383</v>
      </c>
      <c r="B384">
        <f t="shared" ca="1" si="12"/>
        <v>4.8600000000000003</v>
      </c>
      <c r="C384" t="str">
        <f t="shared" si="11"/>
        <v>Female</v>
      </c>
    </row>
    <row r="385" spans="1:3" x14ac:dyDescent="0.35">
      <c r="A385" s="4">
        <v>384</v>
      </c>
      <c r="B385">
        <f t="shared" ca="1" si="12"/>
        <v>6.59</v>
      </c>
      <c r="C385" t="str">
        <f t="shared" si="11"/>
        <v>Female</v>
      </c>
    </row>
    <row r="386" spans="1:3" x14ac:dyDescent="0.35">
      <c r="A386" s="4">
        <v>385</v>
      </c>
      <c r="B386">
        <f t="shared" ca="1" si="12"/>
        <v>9.52</v>
      </c>
      <c r="C386" t="str">
        <f t="shared" ref="C386:C449" si="13">IF(ROW(B386)&lt;$F$4+1,$F$1,$F$6)</f>
        <v>Female</v>
      </c>
    </row>
    <row r="387" spans="1:3" x14ac:dyDescent="0.35">
      <c r="A387" s="4">
        <v>386</v>
      </c>
      <c r="B387">
        <f t="shared" ref="B387:B450" ca="1" si="14">ROUND(IF(ROW(B387)&lt;$F$4+1,($F$3)*COS(2*PI()*RAND())*SQRT(-2*LN(RAND()))+$F$2,($F$8)*COS(2*PI()*RAND())*SQRT(-2*LN(RAND()))+$F$7),$F$10)</f>
        <v>5.42</v>
      </c>
      <c r="C387" t="str">
        <f t="shared" si="13"/>
        <v>Female</v>
      </c>
    </row>
    <row r="388" spans="1:3" x14ac:dyDescent="0.35">
      <c r="A388" s="4">
        <v>387</v>
      </c>
      <c r="B388">
        <f t="shared" ca="1" si="14"/>
        <v>7.21</v>
      </c>
      <c r="C388" t="str">
        <f t="shared" si="13"/>
        <v>Female</v>
      </c>
    </row>
    <row r="389" spans="1:3" x14ac:dyDescent="0.35">
      <c r="A389" s="4">
        <v>388</v>
      </c>
      <c r="B389">
        <f t="shared" ca="1" si="14"/>
        <v>7.11</v>
      </c>
      <c r="C389" t="str">
        <f t="shared" si="13"/>
        <v>Female</v>
      </c>
    </row>
    <row r="390" spans="1:3" x14ac:dyDescent="0.35">
      <c r="A390" s="4">
        <v>389</v>
      </c>
      <c r="B390">
        <f t="shared" ca="1" si="14"/>
        <v>10.52</v>
      </c>
      <c r="C390" t="str">
        <f t="shared" si="13"/>
        <v>Female</v>
      </c>
    </row>
    <row r="391" spans="1:3" x14ac:dyDescent="0.35">
      <c r="A391" s="4">
        <v>390</v>
      </c>
      <c r="B391">
        <f t="shared" ca="1" si="14"/>
        <v>4.09</v>
      </c>
      <c r="C391" t="str">
        <f t="shared" si="13"/>
        <v>Female</v>
      </c>
    </row>
    <row r="392" spans="1:3" x14ac:dyDescent="0.35">
      <c r="A392" s="4">
        <v>391</v>
      </c>
      <c r="B392">
        <f t="shared" ca="1" si="14"/>
        <v>5.89</v>
      </c>
      <c r="C392" t="str">
        <f t="shared" si="13"/>
        <v>Female</v>
      </c>
    </row>
    <row r="393" spans="1:3" x14ac:dyDescent="0.35">
      <c r="A393" s="4">
        <v>392</v>
      </c>
      <c r="B393">
        <f t="shared" ca="1" si="14"/>
        <v>6.04</v>
      </c>
      <c r="C393" t="str">
        <f t="shared" si="13"/>
        <v>Female</v>
      </c>
    </row>
    <row r="394" spans="1:3" x14ac:dyDescent="0.35">
      <c r="A394" s="4">
        <v>393</v>
      </c>
      <c r="B394">
        <f t="shared" ca="1" si="14"/>
        <v>8.3000000000000007</v>
      </c>
      <c r="C394" t="str">
        <f t="shared" si="13"/>
        <v>Female</v>
      </c>
    </row>
    <row r="395" spans="1:3" x14ac:dyDescent="0.35">
      <c r="A395" s="4">
        <v>394</v>
      </c>
      <c r="B395">
        <f t="shared" ca="1" si="14"/>
        <v>7.01</v>
      </c>
      <c r="C395" t="str">
        <f t="shared" si="13"/>
        <v>Female</v>
      </c>
    </row>
    <row r="396" spans="1:3" x14ac:dyDescent="0.35">
      <c r="A396" s="4">
        <v>395</v>
      </c>
      <c r="B396">
        <f t="shared" ca="1" si="14"/>
        <v>5.09</v>
      </c>
      <c r="C396" t="str">
        <f t="shared" si="13"/>
        <v>Female</v>
      </c>
    </row>
    <row r="397" spans="1:3" x14ac:dyDescent="0.35">
      <c r="A397" s="4">
        <v>396</v>
      </c>
      <c r="B397">
        <f t="shared" ca="1" si="14"/>
        <v>5.1100000000000003</v>
      </c>
      <c r="C397" t="str">
        <f t="shared" si="13"/>
        <v>Female</v>
      </c>
    </row>
    <row r="398" spans="1:3" x14ac:dyDescent="0.35">
      <c r="A398" s="4">
        <v>397</v>
      </c>
      <c r="B398">
        <f t="shared" ca="1" si="14"/>
        <v>6.99</v>
      </c>
      <c r="C398" t="str">
        <f t="shared" si="13"/>
        <v>Female</v>
      </c>
    </row>
    <row r="399" spans="1:3" x14ac:dyDescent="0.35">
      <c r="A399" s="4">
        <v>398</v>
      </c>
      <c r="B399">
        <f t="shared" ca="1" si="14"/>
        <v>7.39</v>
      </c>
      <c r="C399" t="str">
        <f t="shared" si="13"/>
        <v>Female</v>
      </c>
    </row>
    <row r="400" spans="1:3" x14ac:dyDescent="0.35">
      <c r="A400" s="4">
        <v>399</v>
      </c>
      <c r="B400">
        <f t="shared" ca="1" si="14"/>
        <v>9.67</v>
      </c>
      <c r="C400" t="str">
        <f t="shared" si="13"/>
        <v>Female</v>
      </c>
    </row>
    <row r="401" spans="1:3" x14ac:dyDescent="0.35">
      <c r="A401" s="4">
        <v>400</v>
      </c>
      <c r="B401">
        <f t="shared" ca="1" si="14"/>
        <v>8.0500000000000007</v>
      </c>
      <c r="C401" t="str">
        <f t="shared" si="13"/>
        <v>Female</v>
      </c>
    </row>
    <row r="402" spans="1:3" x14ac:dyDescent="0.35">
      <c r="A402" s="4">
        <v>401</v>
      </c>
      <c r="B402">
        <f t="shared" ca="1" si="14"/>
        <v>7.14</v>
      </c>
      <c r="C402" t="str">
        <f t="shared" si="13"/>
        <v>Female</v>
      </c>
    </row>
    <row r="403" spans="1:3" x14ac:dyDescent="0.35">
      <c r="A403" s="4">
        <v>402</v>
      </c>
      <c r="B403">
        <f t="shared" ca="1" si="14"/>
        <v>9</v>
      </c>
      <c r="C403" t="str">
        <f t="shared" si="13"/>
        <v>Female</v>
      </c>
    </row>
    <row r="404" spans="1:3" x14ac:dyDescent="0.35">
      <c r="A404" s="4">
        <v>403</v>
      </c>
      <c r="B404">
        <f t="shared" ca="1" si="14"/>
        <v>8.0500000000000007</v>
      </c>
      <c r="C404" t="str">
        <f t="shared" si="13"/>
        <v>Female</v>
      </c>
    </row>
    <row r="405" spans="1:3" x14ac:dyDescent="0.35">
      <c r="A405" s="4">
        <v>404</v>
      </c>
      <c r="B405">
        <f t="shared" ca="1" si="14"/>
        <v>3.35</v>
      </c>
      <c r="C405" t="str">
        <f t="shared" si="13"/>
        <v>Female</v>
      </c>
    </row>
    <row r="406" spans="1:3" x14ac:dyDescent="0.35">
      <c r="A406" s="4">
        <v>405</v>
      </c>
      <c r="B406">
        <f t="shared" ca="1" si="14"/>
        <v>5.6</v>
      </c>
      <c r="C406" t="str">
        <f t="shared" si="13"/>
        <v>Female</v>
      </c>
    </row>
    <row r="407" spans="1:3" x14ac:dyDescent="0.35">
      <c r="A407" s="4">
        <v>406</v>
      </c>
      <c r="B407">
        <f t="shared" ca="1" si="14"/>
        <v>6.52</v>
      </c>
      <c r="C407" t="str">
        <f t="shared" si="13"/>
        <v>Female</v>
      </c>
    </row>
    <row r="408" spans="1:3" x14ac:dyDescent="0.35">
      <c r="A408" s="4">
        <v>407</v>
      </c>
      <c r="B408">
        <f t="shared" ca="1" si="14"/>
        <v>3.82</v>
      </c>
      <c r="C408" t="str">
        <f t="shared" si="13"/>
        <v>Female</v>
      </c>
    </row>
    <row r="409" spans="1:3" x14ac:dyDescent="0.35">
      <c r="A409" s="4">
        <v>408</v>
      </c>
      <c r="B409">
        <f t="shared" ca="1" si="14"/>
        <v>10.1</v>
      </c>
      <c r="C409" t="str">
        <f t="shared" si="13"/>
        <v>Female</v>
      </c>
    </row>
    <row r="410" spans="1:3" x14ac:dyDescent="0.35">
      <c r="A410" s="4">
        <v>409</v>
      </c>
      <c r="B410">
        <f t="shared" ca="1" si="14"/>
        <v>5.76</v>
      </c>
      <c r="C410" t="str">
        <f t="shared" si="13"/>
        <v>Female</v>
      </c>
    </row>
    <row r="411" spans="1:3" x14ac:dyDescent="0.35">
      <c r="A411" s="4">
        <v>410</v>
      </c>
      <c r="B411">
        <f t="shared" ca="1" si="14"/>
        <v>6.5</v>
      </c>
      <c r="C411" t="str">
        <f t="shared" si="13"/>
        <v>Female</v>
      </c>
    </row>
    <row r="412" spans="1:3" x14ac:dyDescent="0.35">
      <c r="A412" s="4">
        <v>411</v>
      </c>
      <c r="B412">
        <f t="shared" ca="1" si="14"/>
        <v>6.14</v>
      </c>
      <c r="C412" t="str">
        <f t="shared" si="13"/>
        <v>Female</v>
      </c>
    </row>
    <row r="413" spans="1:3" x14ac:dyDescent="0.35">
      <c r="A413" s="4">
        <v>412</v>
      </c>
      <c r="B413">
        <f t="shared" ca="1" si="14"/>
        <v>5.41</v>
      </c>
      <c r="C413" t="str">
        <f t="shared" si="13"/>
        <v>Female</v>
      </c>
    </row>
    <row r="414" spans="1:3" x14ac:dyDescent="0.35">
      <c r="A414" s="4">
        <v>413</v>
      </c>
      <c r="B414">
        <f t="shared" ca="1" si="14"/>
        <v>9.19</v>
      </c>
      <c r="C414" t="str">
        <f t="shared" si="13"/>
        <v>Female</v>
      </c>
    </row>
    <row r="415" spans="1:3" x14ac:dyDescent="0.35">
      <c r="A415" s="4">
        <v>414</v>
      </c>
      <c r="B415">
        <f t="shared" ca="1" si="14"/>
        <v>3.84</v>
      </c>
      <c r="C415" t="str">
        <f t="shared" si="13"/>
        <v>Female</v>
      </c>
    </row>
    <row r="416" spans="1:3" x14ac:dyDescent="0.35">
      <c r="A416" s="4">
        <v>415</v>
      </c>
      <c r="B416">
        <f t="shared" ca="1" si="14"/>
        <v>6.18</v>
      </c>
      <c r="C416" t="str">
        <f t="shared" si="13"/>
        <v>Female</v>
      </c>
    </row>
    <row r="417" spans="1:3" x14ac:dyDescent="0.35">
      <c r="A417" s="4">
        <v>416</v>
      </c>
      <c r="B417">
        <f t="shared" ca="1" si="14"/>
        <v>6.46</v>
      </c>
      <c r="C417" t="str">
        <f t="shared" si="13"/>
        <v>Female</v>
      </c>
    </row>
    <row r="418" spans="1:3" x14ac:dyDescent="0.35">
      <c r="A418" s="4">
        <v>417</v>
      </c>
      <c r="B418">
        <f t="shared" ca="1" si="14"/>
        <v>4.08</v>
      </c>
      <c r="C418" t="str">
        <f t="shared" si="13"/>
        <v>Female</v>
      </c>
    </row>
    <row r="419" spans="1:3" x14ac:dyDescent="0.35">
      <c r="A419" s="4">
        <v>418</v>
      </c>
      <c r="B419">
        <f t="shared" ca="1" si="14"/>
        <v>5.24</v>
      </c>
      <c r="C419" t="str">
        <f t="shared" si="13"/>
        <v>Female</v>
      </c>
    </row>
    <row r="420" spans="1:3" x14ac:dyDescent="0.35">
      <c r="A420" s="4">
        <v>419</v>
      </c>
      <c r="B420">
        <f t="shared" ca="1" si="14"/>
        <v>6.96</v>
      </c>
      <c r="C420" t="str">
        <f t="shared" si="13"/>
        <v>Female</v>
      </c>
    </row>
    <row r="421" spans="1:3" x14ac:dyDescent="0.35">
      <c r="A421" s="4">
        <v>420</v>
      </c>
      <c r="B421">
        <f t="shared" ca="1" si="14"/>
        <v>8.44</v>
      </c>
      <c r="C421" t="str">
        <f t="shared" si="13"/>
        <v>Female</v>
      </c>
    </row>
    <row r="422" spans="1:3" x14ac:dyDescent="0.35">
      <c r="A422" s="4">
        <v>421</v>
      </c>
      <c r="B422">
        <f t="shared" ca="1" si="14"/>
        <v>4.79</v>
      </c>
      <c r="C422" t="str">
        <f t="shared" si="13"/>
        <v>Female</v>
      </c>
    </row>
    <row r="423" spans="1:3" x14ac:dyDescent="0.35">
      <c r="A423" s="4">
        <v>422</v>
      </c>
      <c r="B423">
        <f t="shared" ca="1" si="14"/>
        <v>8.06</v>
      </c>
      <c r="C423" t="str">
        <f t="shared" si="13"/>
        <v>Female</v>
      </c>
    </row>
    <row r="424" spans="1:3" x14ac:dyDescent="0.35">
      <c r="A424" s="4">
        <v>423</v>
      </c>
      <c r="B424">
        <f t="shared" ca="1" si="14"/>
        <v>9.17</v>
      </c>
      <c r="C424" t="str">
        <f t="shared" si="13"/>
        <v>Female</v>
      </c>
    </row>
    <row r="425" spans="1:3" x14ac:dyDescent="0.35">
      <c r="A425" s="4">
        <v>424</v>
      </c>
      <c r="B425">
        <f t="shared" ca="1" si="14"/>
        <v>10.9</v>
      </c>
      <c r="C425" t="str">
        <f t="shared" si="13"/>
        <v>Female</v>
      </c>
    </row>
    <row r="426" spans="1:3" x14ac:dyDescent="0.35">
      <c r="A426" s="4">
        <v>425</v>
      </c>
      <c r="B426">
        <f t="shared" ca="1" si="14"/>
        <v>8.15</v>
      </c>
      <c r="C426" t="str">
        <f t="shared" si="13"/>
        <v>Female</v>
      </c>
    </row>
    <row r="427" spans="1:3" x14ac:dyDescent="0.35">
      <c r="A427" s="4">
        <v>426</v>
      </c>
      <c r="B427">
        <f t="shared" ca="1" si="14"/>
        <v>6.7</v>
      </c>
      <c r="C427" t="str">
        <f t="shared" si="13"/>
        <v>Female</v>
      </c>
    </row>
    <row r="428" spans="1:3" x14ac:dyDescent="0.35">
      <c r="A428" s="4">
        <v>427</v>
      </c>
      <c r="B428">
        <f t="shared" ca="1" si="14"/>
        <v>12.55</v>
      </c>
      <c r="C428" t="str">
        <f t="shared" si="13"/>
        <v>Female</v>
      </c>
    </row>
    <row r="429" spans="1:3" x14ac:dyDescent="0.35">
      <c r="A429" s="4">
        <v>428</v>
      </c>
      <c r="B429">
        <f t="shared" ca="1" si="14"/>
        <v>3.53</v>
      </c>
      <c r="C429" t="str">
        <f t="shared" si="13"/>
        <v>Female</v>
      </c>
    </row>
    <row r="430" spans="1:3" x14ac:dyDescent="0.35">
      <c r="A430" s="4">
        <v>429</v>
      </c>
      <c r="B430">
        <f t="shared" ca="1" si="14"/>
        <v>6.69</v>
      </c>
      <c r="C430" t="str">
        <f t="shared" si="13"/>
        <v>Female</v>
      </c>
    </row>
    <row r="431" spans="1:3" x14ac:dyDescent="0.35">
      <c r="A431" s="4">
        <v>430</v>
      </c>
      <c r="B431">
        <f t="shared" ca="1" si="14"/>
        <v>6.12</v>
      </c>
      <c r="C431" t="str">
        <f t="shared" si="13"/>
        <v>Female</v>
      </c>
    </row>
    <row r="432" spans="1:3" x14ac:dyDescent="0.35">
      <c r="A432" s="4">
        <v>431</v>
      </c>
      <c r="B432">
        <f t="shared" ca="1" si="14"/>
        <v>9.1300000000000008</v>
      </c>
      <c r="C432" t="str">
        <f t="shared" si="13"/>
        <v>Female</v>
      </c>
    </row>
    <row r="433" spans="1:3" x14ac:dyDescent="0.35">
      <c r="A433" s="4">
        <v>432</v>
      </c>
      <c r="B433">
        <f t="shared" ca="1" si="14"/>
        <v>7.32</v>
      </c>
      <c r="C433" t="str">
        <f t="shared" si="13"/>
        <v>Female</v>
      </c>
    </row>
    <row r="434" spans="1:3" x14ac:dyDescent="0.35">
      <c r="A434" s="4">
        <v>433</v>
      </c>
      <c r="B434">
        <f t="shared" ca="1" si="14"/>
        <v>5.09</v>
      </c>
      <c r="C434" t="str">
        <f t="shared" si="13"/>
        <v>Female</v>
      </c>
    </row>
    <row r="435" spans="1:3" x14ac:dyDescent="0.35">
      <c r="A435" s="4">
        <v>434</v>
      </c>
      <c r="B435">
        <f t="shared" ca="1" si="14"/>
        <v>10.33</v>
      </c>
      <c r="C435" t="str">
        <f t="shared" si="13"/>
        <v>Female</v>
      </c>
    </row>
    <row r="436" spans="1:3" x14ac:dyDescent="0.35">
      <c r="A436" s="4">
        <v>435</v>
      </c>
      <c r="B436">
        <f t="shared" ca="1" si="14"/>
        <v>6.11</v>
      </c>
      <c r="C436" t="str">
        <f t="shared" si="13"/>
        <v>Female</v>
      </c>
    </row>
    <row r="437" spans="1:3" x14ac:dyDescent="0.35">
      <c r="A437" s="4">
        <v>436</v>
      </c>
      <c r="B437">
        <f t="shared" ca="1" si="14"/>
        <v>7.8</v>
      </c>
      <c r="C437" t="str">
        <f t="shared" si="13"/>
        <v>Female</v>
      </c>
    </row>
    <row r="438" spans="1:3" x14ac:dyDescent="0.35">
      <c r="A438" s="4">
        <v>437</v>
      </c>
      <c r="B438">
        <f t="shared" ca="1" si="14"/>
        <v>5.38</v>
      </c>
      <c r="C438" t="str">
        <f t="shared" si="13"/>
        <v>Female</v>
      </c>
    </row>
    <row r="439" spans="1:3" x14ac:dyDescent="0.35">
      <c r="A439" s="4">
        <v>438</v>
      </c>
      <c r="B439">
        <f t="shared" ca="1" si="14"/>
        <v>10.82</v>
      </c>
      <c r="C439" t="str">
        <f t="shared" si="13"/>
        <v>Female</v>
      </c>
    </row>
    <row r="440" spans="1:3" x14ac:dyDescent="0.35">
      <c r="A440" s="4">
        <v>439</v>
      </c>
      <c r="B440">
        <f t="shared" ca="1" si="14"/>
        <v>5.9</v>
      </c>
      <c r="C440" t="str">
        <f t="shared" si="13"/>
        <v>Female</v>
      </c>
    </row>
    <row r="441" spans="1:3" x14ac:dyDescent="0.35">
      <c r="A441" s="4">
        <v>440</v>
      </c>
      <c r="B441">
        <f t="shared" ca="1" si="14"/>
        <v>7.75</v>
      </c>
      <c r="C441" t="str">
        <f t="shared" si="13"/>
        <v>Female</v>
      </c>
    </row>
    <row r="442" spans="1:3" x14ac:dyDescent="0.35">
      <c r="A442" s="4">
        <v>441</v>
      </c>
      <c r="B442">
        <f t="shared" ca="1" si="14"/>
        <v>9.34</v>
      </c>
      <c r="C442" t="str">
        <f t="shared" si="13"/>
        <v>Female</v>
      </c>
    </row>
    <row r="443" spans="1:3" x14ac:dyDescent="0.35">
      <c r="A443" s="4">
        <v>442</v>
      </c>
      <c r="B443">
        <f t="shared" ca="1" si="14"/>
        <v>6.79</v>
      </c>
      <c r="C443" t="str">
        <f t="shared" si="13"/>
        <v>Female</v>
      </c>
    </row>
    <row r="444" spans="1:3" x14ac:dyDescent="0.35">
      <c r="A444" s="4">
        <v>443</v>
      </c>
      <c r="B444">
        <f t="shared" ca="1" si="14"/>
        <v>7.71</v>
      </c>
      <c r="C444" t="str">
        <f t="shared" si="13"/>
        <v>Female</v>
      </c>
    </row>
    <row r="445" spans="1:3" x14ac:dyDescent="0.35">
      <c r="A445" s="4">
        <v>444</v>
      </c>
      <c r="B445">
        <f t="shared" ca="1" si="14"/>
        <v>7.76</v>
      </c>
      <c r="C445" t="str">
        <f t="shared" si="13"/>
        <v>Female</v>
      </c>
    </row>
    <row r="446" spans="1:3" x14ac:dyDescent="0.35">
      <c r="A446" s="4">
        <v>445</v>
      </c>
      <c r="B446">
        <f t="shared" ca="1" si="14"/>
        <v>8.99</v>
      </c>
      <c r="C446" t="str">
        <f t="shared" si="13"/>
        <v>Female</v>
      </c>
    </row>
    <row r="447" spans="1:3" x14ac:dyDescent="0.35">
      <c r="A447" s="4">
        <v>446</v>
      </c>
      <c r="B447">
        <f t="shared" ca="1" si="14"/>
        <v>5.39</v>
      </c>
      <c r="C447" t="str">
        <f t="shared" si="13"/>
        <v>Female</v>
      </c>
    </row>
    <row r="448" spans="1:3" x14ac:dyDescent="0.35">
      <c r="A448" s="4">
        <v>447</v>
      </c>
      <c r="B448">
        <f t="shared" ca="1" si="14"/>
        <v>8.24</v>
      </c>
      <c r="C448" t="str">
        <f t="shared" si="13"/>
        <v>Female</v>
      </c>
    </row>
    <row r="449" spans="1:3" x14ac:dyDescent="0.35">
      <c r="A449" s="4">
        <v>448</v>
      </c>
      <c r="B449">
        <f t="shared" ca="1" si="14"/>
        <v>7.4</v>
      </c>
      <c r="C449" t="str">
        <f t="shared" si="13"/>
        <v>Female</v>
      </c>
    </row>
    <row r="450" spans="1:3" x14ac:dyDescent="0.35">
      <c r="A450" s="4">
        <v>449</v>
      </c>
      <c r="B450">
        <f t="shared" ca="1" si="14"/>
        <v>8.84</v>
      </c>
      <c r="C450" t="str">
        <f t="shared" ref="C450:C513" si="15">IF(ROW(B450)&lt;$F$4+1,$F$1,$F$6)</f>
        <v>Female</v>
      </c>
    </row>
    <row r="451" spans="1:3" x14ac:dyDescent="0.35">
      <c r="A451" s="4">
        <v>450</v>
      </c>
      <c r="B451">
        <f t="shared" ref="B451:B514" ca="1" si="16">ROUND(IF(ROW(B451)&lt;$F$4+1,($F$3)*COS(2*PI()*RAND())*SQRT(-2*LN(RAND()))+$F$2,($F$8)*COS(2*PI()*RAND())*SQRT(-2*LN(RAND()))+$F$7),$F$10)</f>
        <v>7.97</v>
      </c>
      <c r="C451" t="str">
        <f t="shared" si="15"/>
        <v>Female</v>
      </c>
    </row>
    <row r="452" spans="1:3" x14ac:dyDescent="0.35">
      <c r="A452" s="4">
        <v>451</v>
      </c>
      <c r="B452">
        <f t="shared" ca="1" si="16"/>
        <v>6.22</v>
      </c>
      <c r="C452" t="str">
        <f t="shared" si="15"/>
        <v>Female</v>
      </c>
    </row>
    <row r="453" spans="1:3" x14ac:dyDescent="0.35">
      <c r="A453" s="4">
        <v>452</v>
      </c>
      <c r="B453">
        <f t="shared" ca="1" si="16"/>
        <v>5.56</v>
      </c>
      <c r="C453" t="str">
        <f t="shared" si="15"/>
        <v>Female</v>
      </c>
    </row>
    <row r="454" spans="1:3" x14ac:dyDescent="0.35">
      <c r="A454" s="4">
        <v>453</v>
      </c>
      <c r="B454">
        <f t="shared" ca="1" si="16"/>
        <v>7.15</v>
      </c>
      <c r="C454" t="str">
        <f t="shared" si="15"/>
        <v>Female</v>
      </c>
    </row>
    <row r="455" spans="1:3" x14ac:dyDescent="0.35">
      <c r="A455" s="4">
        <v>454</v>
      </c>
      <c r="B455">
        <f t="shared" ca="1" si="16"/>
        <v>9.24</v>
      </c>
      <c r="C455" t="str">
        <f t="shared" si="15"/>
        <v>Female</v>
      </c>
    </row>
    <row r="456" spans="1:3" x14ac:dyDescent="0.35">
      <c r="A456" s="4">
        <v>455</v>
      </c>
      <c r="B456">
        <f t="shared" ca="1" si="16"/>
        <v>4.83</v>
      </c>
      <c r="C456" t="str">
        <f t="shared" si="15"/>
        <v>Female</v>
      </c>
    </row>
    <row r="457" spans="1:3" x14ac:dyDescent="0.35">
      <c r="A457" s="4">
        <v>456</v>
      </c>
      <c r="B457">
        <f t="shared" ca="1" si="16"/>
        <v>6.64</v>
      </c>
      <c r="C457" t="str">
        <f t="shared" si="15"/>
        <v>Female</v>
      </c>
    </row>
    <row r="458" spans="1:3" x14ac:dyDescent="0.35">
      <c r="A458" s="4">
        <v>457</v>
      </c>
      <c r="B458">
        <f t="shared" ca="1" si="16"/>
        <v>4.8</v>
      </c>
      <c r="C458" t="str">
        <f t="shared" si="15"/>
        <v>Female</v>
      </c>
    </row>
    <row r="459" spans="1:3" x14ac:dyDescent="0.35">
      <c r="A459" s="4">
        <v>458</v>
      </c>
      <c r="B459">
        <f t="shared" ca="1" si="16"/>
        <v>6.46</v>
      </c>
      <c r="C459" t="str">
        <f t="shared" si="15"/>
        <v>Female</v>
      </c>
    </row>
    <row r="460" spans="1:3" x14ac:dyDescent="0.35">
      <c r="A460" s="4">
        <v>459</v>
      </c>
      <c r="B460">
        <f t="shared" ca="1" si="16"/>
        <v>4.71</v>
      </c>
      <c r="C460" t="str">
        <f t="shared" si="15"/>
        <v>Female</v>
      </c>
    </row>
    <row r="461" spans="1:3" x14ac:dyDescent="0.35">
      <c r="A461" s="4">
        <v>460</v>
      </c>
      <c r="B461">
        <f t="shared" ca="1" si="16"/>
        <v>6.46</v>
      </c>
      <c r="C461" t="str">
        <f t="shared" si="15"/>
        <v>Female</v>
      </c>
    </row>
    <row r="462" spans="1:3" x14ac:dyDescent="0.35">
      <c r="A462" s="4">
        <v>461</v>
      </c>
      <c r="B462">
        <f t="shared" ca="1" si="16"/>
        <v>0.95</v>
      </c>
      <c r="C462" t="str">
        <f t="shared" si="15"/>
        <v>Female</v>
      </c>
    </row>
    <row r="463" spans="1:3" x14ac:dyDescent="0.35">
      <c r="A463" s="4">
        <v>462</v>
      </c>
      <c r="B463">
        <f t="shared" ca="1" si="16"/>
        <v>3.33</v>
      </c>
      <c r="C463" t="str">
        <f t="shared" si="15"/>
        <v>Female</v>
      </c>
    </row>
    <row r="464" spans="1:3" x14ac:dyDescent="0.35">
      <c r="A464" s="4">
        <v>463</v>
      </c>
      <c r="B464">
        <f t="shared" ca="1" si="16"/>
        <v>6.48</v>
      </c>
      <c r="C464" t="str">
        <f t="shared" si="15"/>
        <v>Female</v>
      </c>
    </row>
    <row r="465" spans="1:3" x14ac:dyDescent="0.35">
      <c r="A465" s="4">
        <v>464</v>
      </c>
      <c r="B465">
        <f t="shared" ca="1" si="16"/>
        <v>9.7799999999999994</v>
      </c>
      <c r="C465" t="str">
        <f t="shared" si="15"/>
        <v>Female</v>
      </c>
    </row>
    <row r="466" spans="1:3" x14ac:dyDescent="0.35">
      <c r="A466" s="4">
        <v>465</v>
      </c>
      <c r="B466">
        <f t="shared" ca="1" si="16"/>
        <v>5.48</v>
      </c>
      <c r="C466" t="str">
        <f t="shared" si="15"/>
        <v>Female</v>
      </c>
    </row>
    <row r="467" spans="1:3" x14ac:dyDescent="0.35">
      <c r="A467" s="4">
        <v>466</v>
      </c>
      <c r="B467">
        <f t="shared" ca="1" si="16"/>
        <v>8.91</v>
      </c>
      <c r="C467" t="str">
        <f t="shared" si="15"/>
        <v>Female</v>
      </c>
    </row>
    <row r="468" spans="1:3" x14ac:dyDescent="0.35">
      <c r="A468" s="4">
        <v>467</v>
      </c>
      <c r="B468">
        <f t="shared" ca="1" si="16"/>
        <v>7.13</v>
      </c>
      <c r="C468" t="str">
        <f t="shared" si="15"/>
        <v>Female</v>
      </c>
    </row>
    <row r="469" spans="1:3" x14ac:dyDescent="0.35">
      <c r="A469" s="4">
        <v>468</v>
      </c>
      <c r="B469">
        <f t="shared" ca="1" si="16"/>
        <v>7.7</v>
      </c>
      <c r="C469" t="str">
        <f t="shared" si="15"/>
        <v>Female</v>
      </c>
    </row>
    <row r="470" spans="1:3" x14ac:dyDescent="0.35">
      <c r="A470" s="4">
        <v>469</v>
      </c>
      <c r="B470">
        <f t="shared" ca="1" si="16"/>
        <v>5.16</v>
      </c>
      <c r="C470" t="str">
        <f t="shared" si="15"/>
        <v>Female</v>
      </c>
    </row>
    <row r="471" spans="1:3" x14ac:dyDescent="0.35">
      <c r="A471" s="4">
        <v>470</v>
      </c>
      <c r="B471">
        <f t="shared" ca="1" si="16"/>
        <v>8.52</v>
      </c>
      <c r="C471" t="str">
        <f t="shared" si="15"/>
        <v>Female</v>
      </c>
    </row>
    <row r="472" spans="1:3" x14ac:dyDescent="0.35">
      <c r="A472" s="4">
        <v>471</v>
      </c>
      <c r="B472">
        <f t="shared" ca="1" si="16"/>
        <v>2.38</v>
      </c>
      <c r="C472" t="str">
        <f t="shared" si="15"/>
        <v>Female</v>
      </c>
    </row>
    <row r="473" spans="1:3" x14ac:dyDescent="0.35">
      <c r="A473" s="4">
        <v>472</v>
      </c>
      <c r="B473">
        <f t="shared" ca="1" si="16"/>
        <v>5.88</v>
      </c>
      <c r="C473" t="str">
        <f t="shared" si="15"/>
        <v>Female</v>
      </c>
    </row>
    <row r="474" spans="1:3" x14ac:dyDescent="0.35">
      <c r="A474" s="4">
        <v>473</v>
      </c>
      <c r="B474">
        <f t="shared" ca="1" si="16"/>
        <v>6.02</v>
      </c>
      <c r="C474" t="str">
        <f t="shared" si="15"/>
        <v>Female</v>
      </c>
    </row>
    <row r="475" spans="1:3" x14ac:dyDescent="0.35">
      <c r="A475" s="4">
        <v>474</v>
      </c>
      <c r="B475">
        <f t="shared" ca="1" si="16"/>
        <v>5.73</v>
      </c>
      <c r="C475" t="str">
        <f t="shared" si="15"/>
        <v>Female</v>
      </c>
    </row>
    <row r="476" spans="1:3" x14ac:dyDescent="0.35">
      <c r="A476" s="4">
        <v>475</v>
      </c>
      <c r="B476">
        <f t="shared" ca="1" si="16"/>
        <v>7.63</v>
      </c>
      <c r="C476" t="str">
        <f t="shared" si="15"/>
        <v>Female</v>
      </c>
    </row>
    <row r="477" spans="1:3" x14ac:dyDescent="0.35">
      <c r="A477" s="4">
        <v>476</v>
      </c>
      <c r="B477">
        <f t="shared" ca="1" si="16"/>
        <v>4.2300000000000004</v>
      </c>
      <c r="C477" t="str">
        <f t="shared" si="15"/>
        <v>Female</v>
      </c>
    </row>
    <row r="478" spans="1:3" x14ac:dyDescent="0.35">
      <c r="A478" s="4">
        <v>477</v>
      </c>
      <c r="B478">
        <f t="shared" ca="1" si="16"/>
        <v>6.44</v>
      </c>
      <c r="C478" t="str">
        <f t="shared" si="15"/>
        <v>Female</v>
      </c>
    </row>
    <row r="479" spans="1:3" x14ac:dyDescent="0.35">
      <c r="A479" s="4">
        <v>478</v>
      </c>
      <c r="B479">
        <f t="shared" ca="1" si="16"/>
        <v>7.34</v>
      </c>
      <c r="C479" t="str">
        <f t="shared" si="15"/>
        <v>Female</v>
      </c>
    </row>
    <row r="480" spans="1:3" x14ac:dyDescent="0.35">
      <c r="A480" s="4">
        <v>479</v>
      </c>
      <c r="B480">
        <f t="shared" ca="1" si="16"/>
        <v>5.44</v>
      </c>
      <c r="C480" t="str">
        <f t="shared" si="15"/>
        <v>Female</v>
      </c>
    </row>
    <row r="481" spans="1:3" x14ac:dyDescent="0.35">
      <c r="A481" s="4">
        <v>480</v>
      </c>
      <c r="B481">
        <f t="shared" ca="1" si="16"/>
        <v>4.1900000000000004</v>
      </c>
      <c r="C481" t="str">
        <f t="shared" si="15"/>
        <v>Female</v>
      </c>
    </row>
    <row r="482" spans="1:3" x14ac:dyDescent="0.35">
      <c r="A482" s="4">
        <v>481</v>
      </c>
      <c r="B482">
        <f t="shared" ca="1" si="16"/>
        <v>6.48</v>
      </c>
      <c r="C482" t="str">
        <f t="shared" si="15"/>
        <v>Female</v>
      </c>
    </row>
    <row r="483" spans="1:3" x14ac:dyDescent="0.35">
      <c r="A483" s="4">
        <v>482</v>
      </c>
      <c r="B483">
        <f t="shared" ca="1" si="16"/>
        <v>7.3</v>
      </c>
      <c r="C483" t="str">
        <f t="shared" si="15"/>
        <v>Female</v>
      </c>
    </row>
    <row r="484" spans="1:3" x14ac:dyDescent="0.35">
      <c r="A484" s="4">
        <v>483</v>
      </c>
      <c r="B484">
        <f t="shared" ca="1" si="16"/>
        <v>11.75</v>
      </c>
      <c r="C484" t="str">
        <f t="shared" si="15"/>
        <v>Female</v>
      </c>
    </row>
    <row r="485" spans="1:3" x14ac:dyDescent="0.35">
      <c r="A485" s="4">
        <v>484</v>
      </c>
      <c r="B485">
        <f t="shared" ca="1" si="16"/>
        <v>6.34</v>
      </c>
      <c r="C485" t="str">
        <f t="shared" si="15"/>
        <v>Female</v>
      </c>
    </row>
    <row r="486" spans="1:3" x14ac:dyDescent="0.35">
      <c r="A486" s="4">
        <v>485</v>
      </c>
      <c r="B486">
        <f t="shared" ca="1" si="16"/>
        <v>5.95</v>
      </c>
      <c r="C486" t="str">
        <f t="shared" si="15"/>
        <v>Female</v>
      </c>
    </row>
    <row r="487" spans="1:3" x14ac:dyDescent="0.35">
      <c r="A487" s="4">
        <v>486</v>
      </c>
      <c r="B487">
        <f t="shared" ca="1" si="16"/>
        <v>11.12</v>
      </c>
      <c r="C487" t="str">
        <f t="shared" si="15"/>
        <v>Female</v>
      </c>
    </row>
    <row r="488" spans="1:3" x14ac:dyDescent="0.35">
      <c r="A488" s="4">
        <v>487</v>
      </c>
      <c r="B488">
        <f t="shared" ca="1" si="16"/>
        <v>6.25</v>
      </c>
      <c r="C488" t="str">
        <f t="shared" si="15"/>
        <v>Female</v>
      </c>
    </row>
    <row r="489" spans="1:3" x14ac:dyDescent="0.35">
      <c r="A489" s="4">
        <v>488</v>
      </c>
      <c r="B489">
        <f t="shared" ca="1" si="16"/>
        <v>10.53</v>
      </c>
      <c r="C489" t="str">
        <f t="shared" si="15"/>
        <v>Female</v>
      </c>
    </row>
    <row r="490" spans="1:3" x14ac:dyDescent="0.35">
      <c r="A490" s="4">
        <v>489</v>
      </c>
      <c r="B490">
        <f t="shared" ca="1" si="16"/>
        <v>5.68</v>
      </c>
      <c r="C490" t="str">
        <f t="shared" si="15"/>
        <v>Female</v>
      </c>
    </row>
    <row r="491" spans="1:3" x14ac:dyDescent="0.35">
      <c r="A491" s="4">
        <v>490</v>
      </c>
      <c r="B491">
        <f t="shared" ca="1" si="16"/>
        <v>5.53</v>
      </c>
      <c r="C491" t="str">
        <f t="shared" si="15"/>
        <v>Female</v>
      </c>
    </row>
    <row r="492" spans="1:3" x14ac:dyDescent="0.35">
      <c r="A492" s="4">
        <v>491</v>
      </c>
      <c r="B492">
        <f t="shared" ca="1" si="16"/>
        <v>9.3000000000000007</v>
      </c>
      <c r="C492" t="str">
        <f t="shared" si="15"/>
        <v>Female</v>
      </c>
    </row>
    <row r="493" spans="1:3" x14ac:dyDescent="0.35">
      <c r="A493" s="4">
        <v>492</v>
      </c>
      <c r="B493">
        <f t="shared" ca="1" si="16"/>
        <v>9.2899999999999991</v>
      </c>
      <c r="C493" t="str">
        <f t="shared" si="15"/>
        <v>Female</v>
      </c>
    </row>
    <row r="494" spans="1:3" x14ac:dyDescent="0.35">
      <c r="A494" s="4">
        <v>493</v>
      </c>
      <c r="B494">
        <f t="shared" ca="1" si="16"/>
        <v>6.23</v>
      </c>
      <c r="C494" t="str">
        <f t="shared" si="15"/>
        <v>Female</v>
      </c>
    </row>
    <row r="495" spans="1:3" x14ac:dyDescent="0.35">
      <c r="A495" s="4">
        <v>494</v>
      </c>
      <c r="B495">
        <f t="shared" ca="1" si="16"/>
        <v>5.81</v>
      </c>
      <c r="C495" t="str">
        <f t="shared" si="15"/>
        <v>Female</v>
      </c>
    </row>
    <row r="496" spans="1:3" x14ac:dyDescent="0.35">
      <c r="A496" s="4">
        <v>495</v>
      </c>
      <c r="B496">
        <f t="shared" ca="1" si="16"/>
        <v>8.82</v>
      </c>
      <c r="C496" t="str">
        <f t="shared" si="15"/>
        <v>Female</v>
      </c>
    </row>
    <row r="497" spans="1:3" x14ac:dyDescent="0.35">
      <c r="A497" s="4">
        <v>496</v>
      </c>
      <c r="B497">
        <f t="shared" ca="1" si="16"/>
        <v>8.59</v>
      </c>
      <c r="C497" t="str">
        <f t="shared" si="15"/>
        <v>Female</v>
      </c>
    </row>
    <row r="498" spans="1:3" x14ac:dyDescent="0.35">
      <c r="A498" s="4">
        <v>497</v>
      </c>
      <c r="B498">
        <f t="shared" ca="1" si="16"/>
        <v>6.43</v>
      </c>
      <c r="C498" t="str">
        <f t="shared" si="15"/>
        <v>Female</v>
      </c>
    </row>
    <row r="499" spans="1:3" x14ac:dyDescent="0.35">
      <c r="A499" s="4">
        <v>498</v>
      </c>
      <c r="B499">
        <f t="shared" ca="1" si="16"/>
        <v>4.58</v>
      </c>
      <c r="C499" t="str">
        <f t="shared" si="15"/>
        <v>Female</v>
      </c>
    </row>
    <row r="500" spans="1:3" x14ac:dyDescent="0.35">
      <c r="A500" s="4">
        <v>499</v>
      </c>
      <c r="B500">
        <f t="shared" ca="1" si="16"/>
        <v>7.93</v>
      </c>
      <c r="C500" t="str">
        <f t="shared" si="15"/>
        <v>Female</v>
      </c>
    </row>
    <row r="501" spans="1:3" x14ac:dyDescent="0.35">
      <c r="A501" s="4">
        <v>500</v>
      </c>
      <c r="B501">
        <f t="shared" ca="1" si="16"/>
        <v>6.31</v>
      </c>
      <c r="C501" t="str">
        <f t="shared" si="15"/>
        <v>Female</v>
      </c>
    </row>
    <row r="502" spans="1:3" x14ac:dyDescent="0.35">
      <c r="A502" s="4">
        <v>501</v>
      </c>
      <c r="B502">
        <f t="shared" ca="1" si="16"/>
        <v>6.47</v>
      </c>
      <c r="C502" t="str">
        <f t="shared" si="15"/>
        <v>Female</v>
      </c>
    </row>
    <row r="503" spans="1:3" x14ac:dyDescent="0.35">
      <c r="A503" s="4">
        <v>502</v>
      </c>
      <c r="B503">
        <f t="shared" ca="1" si="16"/>
        <v>6.2</v>
      </c>
      <c r="C503" t="str">
        <f t="shared" si="15"/>
        <v>Female</v>
      </c>
    </row>
    <row r="504" spans="1:3" x14ac:dyDescent="0.35">
      <c r="A504" s="4">
        <v>503</v>
      </c>
      <c r="B504">
        <f t="shared" ca="1" si="16"/>
        <v>8.85</v>
      </c>
      <c r="C504" t="str">
        <f t="shared" si="15"/>
        <v>Female</v>
      </c>
    </row>
    <row r="505" spans="1:3" x14ac:dyDescent="0.35">
      <c r="A505" s="4">
        <v>504</v>
      </c>
      <c r="B505">
        <f t="shared" ca="1" si="16"/>
        <v>6.12</v>
      </c>
      <c r="C505" t="str">
        <f t="shared" si="15"/>
        <v>Female</v>
      </c>
    </row>
    <row r="506" spans="1:3" x14ac:dyDescent="0.35">
      <c r="A506" s="4">
        <v>505</v>
      </c>
      <c r="B506">
        <f t="shared" ca="1" si="16"/>
        <v>5.26</v>
      </c>
      <c r="C506" t="str">
        <f t="shared" si="15"/>
        <v>Female</v>
      </c>
    </row>
    <row r="507" spans="1:3" x14ac:dyDescent="0.35">
      <c r="A507" s="4">
        <v>506</v>
      </c>
      <c r="B507">
        <f t="shared" ca="1" si="16"/>
        <v>6.97</v>
      </c>
      <c r="C507" t="str">
        <f t="shared" si="15"/>
        <v>Female</v>
      </c>
    </row>
    <row r="508" spans="1:3" x14ac:dyDescent="0.35">
      <c r="A508" s="4">
        <v>507</v>
      </c>
      <c r="B508">
        <f t="shared" ca="1" si="16"/>
        <v>5.78</v>
      </c>
      <c r="C508" t="str">
        <f t="shared" si="15"/>
        <v>Female</v>
      </c>
    </row>
    <row r="509" spans="1:3" x14ac:dyDescent="0.35">
      <c r="A509" s="4">
        <v>508</v>
      </c>
      <c r="B509">
        <f t="shared" ca="1" si="16"/>
        <v>6.34</v>
      </c>
      <c r="C509" t="str">
        <f t="shared" si="15"/>
        <v>Female</v>
      </c>
    </row>
    <row r="510" spans="1:3" x14ac:dyDescent="0.35">
      <c r="A510" s="4">
        <v>509</v>
      </c>
      <c r="B510">
        <f t="shared" ca="1" si="16"/>
        <v>8.9499999999999993</v>
      </c>
      <c r="C510" t="str">
        <f t="shared" si="15"/>
        <v>Female</v>
      </c>
    </row>
    <row r="511" spans="1:3" x14ac:dyDescent="0.35">
      <c r="A511" s="4">
        <v>510</v>
      </c>
      <c r="B511">
        <f t="shared" ca="1" si="16"/>
        <v>8.33</v>
      </c>
      <c r="C511" t="str">
        <f t="shared" si="15"/>
        <v>Female</v>
      </c>
    </row>
    <row r="512" spans="1:3" x14ac:dyDescent="0.35">
      <c r="A512" s="4">
        <v>511</v>
      </c>
      <c r="B512">
        <f t="shared" ca="1" si="16"/>
        <v>11.14</v>
      </c>
      <c r="C512" t="str">
        <f t="shared" si="15"/>
        <v>Female</v>
      </c>
    </row>
    <row r="513" spans="1:3" x14ac:dyDescent="0.35">
      <c r="A513" s="4">
        <v>512</v>
      </c>
      <c r="B513">
        <f t="shared" ca="1" si="16"/>
        <v>8.73</v>
      </c>
      <c r="C513" t="str">
        <f t="shared" si="15"/>
        <v>Female</v>
      </c>
    </row>
    <row r="514" spans="1:3" x14ac:dyDescent="0.35">
      <c r="A514" s="4">
        <v>513</v>
      </c>
      <c r="B514">
        <f t="shared" ca="1" si="16"/>
        <v>4.03</v>
      </c>
      <c r="C514" t="str">
        <f t="shared" ref="C514:C577" si="17">IF(ROW(B514)&lt;$F$4+1,$F$1,$F$6)</f>
        <v>Female</v>
      </c>
    </row>
    <row r="515" spans="1:3" x14ac:dyDescent="0.35">
      <c r="A515" s="4">
        <v>514</v>
      </c>
      <c r="B515">
        <f t="shared" ref="B515:B578" ca="1" si="18">ROUND(IF(ROW(B515)&lt;$F$4+1,($F$3)*COS(2*PI()*RAND())*SQRT(-2*LN(RAND()))+$F$2,($F$8)*COS(2*PI()*RAND())*SQRT(-2*LN(RAND()))+$F$7),$F$10)</f>
        <v>7.32</v>
      </c>
      <c r="C515" t="str">
        <f t="shared" si="17"/>
        <v>Female</v>
      </c>
    </row>
    <row r="516" spans="1:3" x14ac:dyDescent="0.35">
      <c r="A516" s="4">
        <v>515</v>
      </c>
      <c r="B516">
        <f t="shared" ca="1" si="18"/>
        <v>6.52</v>
      </c>
      <c r="C516" t="str">
        <f t="shared" si="17"/>
        <v>Female</v>
      </c>
    </row>
    <row r="517" spans="1:3" x14ac:dyDescent="0.35">
      <c r="A517" s="4">
        <v>516</v>
      </c>
      <c r="B517">
        <f t="shared" ca="1" si="18"/>
        <v>2.94</v>
      </c>
      <c r="C517" t="str">
        <f t="shared" si="17"/>
        <v>Female</v>
      </c>
    </row>
    <row r="518" spans="1:3" x14ac:dyDescent="0.35">
      <c r="A518" s="4">
        <v>517</v>
      </c>
      <c r="B518">
        <f t="shared" ca="1" si="18"/>
        <v>6.53</v>
      </c>
      <c r="C518" t="str">
        <f t="shared" si="17"/>
        <v>Female</v>
      </c>
    </row>
    <row r="519" spans="1:3" x14ac:dyDescent="0.35">
      <c r="A519" s="4">
        <v>518</v>
      </c>
      <c r="B519">
        <f t="shared" ca="1" si="18"/>
        <v>6.45</v>
      </c>
      <c r="C519" t="str">
        <f t="shared" si="17"/>
        <v>Female</v>
      </c>
    </row>
    <row r="520" spans="1:3" x14ac:dyDescent="0.35">
      <c r="A520" s="4">
        <v>519</v>
      </c>
      <c r="B520">
        <f t="shared" ca="1" si="18"/>
        <v>7.31</v>
      </c>
      <c r="C520" t="str">
        <f t="shared" si="17"/>
        <v>Female</v>
      </c>
    </row>
    <row r="521" spans="1:3" x14ac:dyDescent="0.35">
      <c r="A521" s="4">
        <v>520</v>
      </c>
      <c r="B521">
        <f t="shared" ca="1" si="18"/>
        <v>10.54</v>
      </c>
      <c r="C521" t="str">
        <f t="shared" si="17"/>
        <v>Female</v>
      </c>
    </row>
    <row r="522" spans="1:3" x14ac:dyDescent="0.35">
      <c r="A522" s="4">
        <v>521</v>
      </c>
      <c r="B522">
        <f t="shared" ca="1" si="18"/>
        <v>4.17</v>
      </c>
      <c r="C522" t="str">
        <f t="shared" si="17"/>
        <v>Female</v>
      </c>
    </row>
    <row r="523" spans="1:3" x14ac:dyDescent="0.35">
      <c r="A523" s="4">
        <v>522</v>
      </c>
      <c r="B523">
        <f t="shared" ca="1" si="18"/>
        <v>8.0299999999999994</v>
      </c>
      <c r="C523" t="str">
        <f t="shared" si="17"/>
        <v>Female</v>
      </c>
    </row>
    <row r="524" spans="1:3" x14ac:dyDescent="0.35">
      <c r="A524" s="4">
        <v>523</v>
      </c>
      <c r="B524">
        <f t="shared" ca="1" si="18"/>
        <v>4.49</v>
      </c>
      <c r="C524" t="str">
        <f t="shared" si="17"/>
        <v>Female</v>
      </c>
    </row>
    <row r="525" spans="1:3" x14ac:dyDescent="0.35">
      <c r="A525" s="4">
        <v>524</v>
      </c>
      <c r="B525">
        <f t="shared" ca="1" si="18"/>
        <v>2.98</v>
      </c>
      <c r="C525" t="str">
        <f t="shared" si="17"/>
        <v>Female</v>
      </c>
    </row>
    <row r="526" spans="1:3" x14ac:dyDescent="0.35">
      <c r="A526" s="4">
        <v>525</v>
      </c>
      <c r="B526">
        <f t="shared" ca="1" si="18"/>
        <v>7.13</v>
      </c>
      <c r="C526" t="str">
        <f t="shared" si="17"/>
        <v>Female</v>
      </c>
    </row>
    <row r="527" spans="1:3" x14ac:dyDescent="0.35">
      <c r="A527" s="4">
        <v>526</v>
      </c>
      <c r="B527">
        <f t="shared" ca="1" si="18"/>
        <v>8.43</v>
      </c>
      <c r="C527" t="str">
        <f t="shared" si="17"/>
        <v>Female</v>
      </c>
    </row>
    <row r="528" spans="1:3" x14ac:dyDescent="0.35">
      <c r="A528" s="4">
        <v>527</v>
      </c>
      <c r="B528">
        <f t="shared" ca="1" si="18"/>
        <v>6.16</v>
      </c>
      <c r="C528" t="str">
        <f t="shared" si="17"/>
        <v>Female</v>
      </c>
    </row>
    <row r="529" spans="1:3" x14ac:dyDescent="0.35">
      <c r="A529" s="4">
        <v>528</v>
      </c>
      <c r="B529">
        <f t="shared" ca="1" si="18"/>
        <v>6.59</v>
      </c>
      <c r="C529" t="str">
        <f t="shared" si="17"/>
        <v>Female</v>
      </c>
    </row>
    <row r="530" spans="1:3" x14ac:dyDescent="0.35">
      <c r="A530" s="4">
        <v>529</v>
      </c>
      <c r="B530">
        <f t="shared" ca="1" si="18"/>
        <v>8.7100000000000009</v>
      </c>
      <c r="C530" t="str">
        <f t="shared" si="17"/>
        <v>Female</v>
      </c>
    </row>
    <row r="531" spans="1:3" x14ac:dyDescent="0.35">
      <c r="A531" s="4">
        <v>530</v>
      </c>
      <c r="B531">
        <f t="shared" ca="1" si="18"/>
        <v>9.83</v>
      </c>
      <c r="C531" t="str">
        <f t="shared" si="17"/>
        <v>Female</v>
      </c>
    </row>
    <row r="532" spans="1:3" x14ac:dyDescent="0.35">
      <c r="A532" s="4">
        <v>531</v>
      </c>
      <c r="B532">
        <f t="shared" ca="1" si="18"/>
        <v>9.1</v>
      </c>
      <c r="C532" t="str">
        <f t="shared" si="17"/>
        <v>Female</v>
      </c>
    </row>
    <row r="533" spans="1:3" x14ac:dyDescent="0.35">
      <c r="A533" s="4">
        <v>532</v>
      </c>
      <c r="B533">
        <f t="shared" ca="1" si="18"/>
        <v>6.38</v>
      </c>
      <c r="C533" t="str">
        <f t="shared" si="17"/>
        <v>Female</v>
      </c>
    </row>
    <row r="534" spans="1:3" x14ac:dyDescent="0.35">
      <c r="A534" s="4">
        <v>533</v>
      </c>
      <c r="B534">
        <f t="shared" ca="1" si="18"/>
        <v>8.31</v>
      </c>
      <c r="C534" t="str">
        <f t="shared" si="17"/>
        <v>Female</v>
      </c>
    </row>
    <row r="535" spans="1:3" x14ac:dyDescent="0.35">
      <c r="A535" s="4">
        <v>534</v>
      </c>
      <c r="B535">
        <f t="shared" ca="1" si="18"/>
        <v>9.85</v>
      </c>
      <c r="C535" t="str">
        <f t="shared" si="17"/>
        <v>Female</v>
      </c>
    </row>
    <row r="536" spans="1:3" x14ac:dyDescent="0.35">
      <c r="A536" s="4">
        <v>535</v>
      </c>
      <c r="B536">
        <f t="shared" ca="1" si="18"/>
        <v>6.32</v>
      </c>
      <c r="C536" t="str">
        <f t="shared" si="17"/>
        <v>Female</v>
      </c>
    </row>
    <row r="537" spans="1:3" x14ac:dyDescent="0.35">
      <c r="A537" s="4">
        <v>536</v>
      </c>
      <c r="B537">
        <f t="shared" ca="1" si="18"/>
        <v>6.17</v>
      </c>
      <c r="C537" t="str">
        <f t="shared" si="17"/>
        <v>Female</v>
      </c>
    </row>
    <row r="538" spans="1:3" x14ac:dyDescent="0.35">
      <c r="A538" s="4">
        <v>537</v>
      </c>
      <c r="B538">
        <f t="shared" ca="1" si="18"/>
        <v>5.1100000000000003</v>
      </c>
      <c r="C538" t="str">
        <f t="shared" si="17"/>
        <v>Female</v>
      </c>
    </row>
    <row r="539" spans="1:3" x14ac:dyDescent="0.35">
      <c r="A539" s="4">
        <v>538</v>
      </c>
      <c r="B539">
        <f t="shared" ca="1" si="18"/>
        <v>6.31</v>
      </c>
      <c r="C539" t="str">
        <f t="shared" si="17"/>
        <v>Female</v>
      </c>
    </row>
    <row r="540" spans="1:3" x14ac:dyDescent="0.35">
      <c r="A540" s="4">
        <v>539</v>
      </c>
      <c r="B540">
        <f t="shared" ca="1" si="18"/>
        <v>10.68</v>
      </c>
      <c r="C540" t="str">
        <f t="shared" si="17"/>
        <v>Female</v>
      </c>
    </row>
    <row r="541" spans="1:3" x14ac:dyDescent="0.35">
      <c r="A541" s="4">
        <v>540</v>
      </c>
      <c r="B541">
        <f t="shared" ca="1" si="18"/>
        <v>7.38</v>
      </c>
      <c r="C541" t="str">
        <f t="shared" si="17"/>
        <v>Female</v>
      </c>
    </row>
    <row r="542" spans="1:3" x14ac:dyDescent="0.35">
      <c r="A542" s="4">
        <v>541</v>
      </c>
      <c r="B542">
        <f t="shared" ca="1" si="18"/>
        <v>7.54</v>
      </c>
      <c r="C542" t="str">
        <f t="shared" si="17"/>
        <v>Female</v>
      </c>
    </row>
    <row r="543" spans="1:3" x14ac:dyDescent="0.35">
      <c r="A543" s="4">
        <v>542</v>
      </c>
      <c r="B543">
        <f t="shared" ca="1" si="18"/>
        <v>6.39</v>
      </c>
      <c r="C543" t="str">
        <f t="shared" si="17"/>
        <v>Female</v>
      </c>
    </row>
    <row r="544" spans="1:3" x14ac:dyDescent="0.35">
      <c r="A544" s="4">
        <v>543</v>
      </c>
      <c r="B544">
        <f t="shared" ca="1" si="18"/>
        <v>8.76</v>
      </c>
      <c r="C544" t="str">
        <f t="shared" si="17"/>
        <v>Female</v>
      </c>
    </row>
    <row r="545" spans="1:3" x14ac:dyDescent="0.35">
      <c r="A545" s="4">
        <v>544</v>
      </c>
      <c r="B545">
        <f t="shared" ca="1" si="18"/>
        <v>11.56</v>
      </c>
      <c r="C545" t="str">
        <f t="shared" si="17"/>
        <v>Female</v>
      </c>
    </row>
    <row r="546" spans="1:3" x14ac:dyDescent="0.35">
      <c r="A546" s="4">
        <v>545</v>
      </c>
      <c r="B546">
        <f t="shared" ca="1" si="18"/>
        <v>10.24</v>
      </c>
      <c r="C546" t="str">
        <f t="shared" si="17"/>
        <v>Female</v>
      </c>
    </row>
    <row r="547" spans="1:3" x14ac:dyDescent="0.35">
      <c r="A547" s="4">
        <v>546</v>
      </c>
      <c r="B547">
        <f t="shared" ca="1" si="18"/>
        <v>6.03</v>
      </c>
      <c r="C547" t="str">
        <f t="shared" si="17"/>
        <v>Female</v>
      </c>
    </row>
    <row r="548" spans="1:3" x14ac:dyDescent="0.35">
      <c r="A548" s="4">
        <v>547</v>
      </c>
      <c r="B548">
        <f t="shared" ca="1" si="18"/>
        <v>7.39</v>
      </c>
      <c r="C548" t="str">
        <f t="shared" si="17"/>
        <v>Female</v>
      </c>
    </row>
    <row r="549" spans="1:3" x14ac:dyDescent="0.35">
      <c r="A549" s="4">
        <v>548</v>
      </c>
      <c r="B549">
        <f t="shared" ca="1" si="18"/>
        <v>7.93</v>
      </c>
      <c r="C549" t="str">
        <f t="shared" si="17"/>
        <v>Female</v>
      </c>
    </row>
    <row r="550" spans="1:3" x14ac:dyDescent="0.35">
      <c r="A550" s="4">
        <v>549</v>
      </c>
      <c r="B550">
        <f t="shared" ca="1" si="18"/>
        <v>7.93</v>
      </c>
      <c r="C550" t="str">
        <f t="shared" si="17"/>
        <v>Female</v>
      </c>
    </row>
    <row r="551" spans="1:3" x14ac:dyDescent="0.35">
      <c r="A551" s="4">
        <v>550</v>
      </c>
      <c r="B551">
        <f t="shared" ca="1" si="18"/>
        <v>7.46</v>
      </c>
      <c r="C551" t="str">
        <f t="shared" si="17"/>
        <v>Female</v>
      </c>
    </row>
    <row r="552" spans="1:3" x14ac:dyDescent="0.35">
      <c r="A552" s="4">
        <v>551</v>
      </c>
      <c r="B552">
        <f t="shared" ca="1" si="18"/>
        <v>7.84</v>
      </c>
      <c r="C552" t="str">
        <f t="shared" si="17"/>
        <v>Female</v>
      </c>
    </row>
    <row r="553" spans="1:3" x14ac:dyDescent="0.35">
      <c r="A553" s="4">
        <v>552</v>
      </c>
      <c r="B553">
        <f t="shared" ca="1" si="18"/>
        <v>4.71</v>
      </c>
      <c r="C553" t="str">
        <f t="shared" si="17"/>
        <v>Female</v>
      </c>
    </row>
    <row r="554" spans="1:3" x14ac:dyDescent="0.35">
      <c r="A554" s="4">
        <v>553</v>
      </c>
      <c r="B554">
        <f t="shared" ca="1" si="18"/>
        <v>8.4600000000000009</v>
      </c>
      <c r="C554" t="str">
        <f t="shared" si="17"/>
        <v>Female</v>
      </c>
    </row>
    <row r="555" spans="1:3" x14ac:dyDescent="0.35">
      <c r="A555" s="4">
        <v>554</v>
      </c>
      <c r="B555">
        <f t="shared" ca="1" si="18"/>
        <v>7.19</v>
      </c>
      <c r="C555" t="str">
        <f t="shared" si="17"/>
        <v>Female</v>
      </c>
    </row>
    <row r="556" spans="1:3" x14ac:dyDescent="0.35">
      <c r="A556" s="4">
        <v>555</v>
      </c>
      <c r="B556">
        <f t="shared" ca="1" si="18"/>
        <v>6.41</v>
      </c>
      <c r="C556" t="str">
        <f t="shared" si="17"/>
        <v>Female</v>
      </c>
    </row>
    <row r="557" spans="1:3" x14ac:dyDescent="0.35">
      <c r="A557" s="4">
        <v>556</v>
      </c>
      <c r="B557">
        <f t="shared" ca="1" si="18"/>
        <v>5.23</v>
      </c>
      <c r="C557" t="str">
        <f t="shared" si="17"/>
        <v>Female</v>
      </c>
    </row>
    <row r="558" spans="1:3" x14ac:dyDescent="0.35">
      <c r="A558" s="4">
        <v>557</v>
      </c>
      <c r="B558">
        <f t="shared" ca="1" si="18"/>
        <v>6.16</v>
      </c>
      <c r="C558" t="str">
        <f t="shared" si="17"/>
        <v>Female</v>
      </c>
    </row>
    <row r="559" spans="1:3" x14ac:dyDescent="0.35">
      <c r="A559" s="4">
        <v>558</v>
      </c>
      <c r="B559">
        <f t="shared" ca="1" si="18"/>
        <v>7.38</v>
      </c>
      <c r="C559" t="str">
        <f t="shared" si="17"/>
        <v>Female</v>
      </c>
    </row>
    <row r="560" spans="1:3" x14ac:dyDescent="0.35">
      <c r="A560" s="4">
        <v>559</v>
      </c>
      <c r="B560">
        <f t="shared" ca="1" si="18"/>
        <v>4.3099999999999996</v>
      </c>
      <c r="C560" t="str">
        <f t="shared" si="17"/>
        <v>Female</v>
      </c>
    </row>
    <row r="561" spans="1:3" x14ac:dyDescent="0.35">
      <c r="A561" s="4">
        <v>560</v>
      </c>
      <c r="B561">
        <f t="shared" ca="1" si="18"/>
        <v>7.1</v>
      </c>
      <c r="C561" t="str">
        <f t="shared" si="17"/>
        <v>Female</v>
      </c>
    </row>
    <row r="562" spans="1:3" x14ac:dyDescent="0.35">
      <c r="A562" s="4">
        <v>561</v>
      </c>
      <c r="B562">
        <f t="shared" ca="1" si="18"/>
        <v>9.5399999999999991</v>
      </c>
      <c r="C562" t="str">
        <f t="shared" si="17"/>
        <v>Female</v>
      </c>
    </row>
    <row r="563" spans="1:3" x14ac:dyDescent="0.35">
      <c r="A563" s="4">
        <v>562</v>
      </c>
      <c r="B563">
        <f t="shared" ca="1" si="18"/>
        <v>5.86</v>
      </c>
      <c r="C563" t="str">
        <f t="shared" si="17"/>
        <v>Female</v>
      </c>
    </row>
    <row r="564" spans="1:3" x14ac:dyDescent="0.35">
      <c r="A564" s="4">
        <v>563</v>
      </c>
      <c r="B564">
        <f t="shared" ca="1" si="18"/>
        <v>4.88</v>
      </c>
      <c r="C564" t="str">
        <f t="shared" si="17"/>
        <v>Female</v>
      </c>
    </row>
    <row r="565" spans="1:3" x14ac:dyDescent="0.35">
      <c r="A565" s="4">
        <v>564</v>
      </c>
      <c r="B565">
        <f t="shared" ca="1" si="18"/>
        <v>6.91</v>
      </c>
      <c r="C565" t="str">
        <f t="shared" si="17"/>
        <v>Female</v>
      </c>
    </row>
    <row r="566" spans="1:3" x14ac:dyDescent="0.35">
      <c r="A566" s="4">
        <v>565</v>
      </c>
      <c r="B566">
        <f t="shared" ca="1" si="18"/>
        <v>8.9700000000000006</v>
      </c>
      <c r="C566" t="str">
        <f t="shared" si="17"/>
        <v>Female</v>
      </c>
    </row>
    <row r="567" spans="1:3" x14ac:dyDescent="0.35">
      <c r="A567" s="4">
        <v>566</v>
      </c>
      <c r="B567">
        <f t="shared" ca="1" si="18"/>
        <v>5.15</v>
      </c>
      <c r="C567" t="str">
        <f t="shared" si="17"/>
        <v>Female</v>
      </c>
    </row>
    <row r="568" spans="1:3" x14ac:dyDescent="0.35">
      <c r="A568" s="4">
        <v>567</v>
      </c>
      <c r="B568">
        <f t="shared" ca="1" si="18"/>
        <v>8.33</v>
      </c>
      <c r="C568" t="str">
        <f t="shared" si="17"/>
        <v>Female</v>
      </c>
    </row>
    <row r="569" spans="1:3" x14ac:dyDescent="0.35">
      <c r="A569" s="4">
        <v>568</v>
      </c>
      <c r="B569">
        <f t="shared" ca="1" si="18"/>
        <v>5.41</v>
      </c>
      <c r="C569" t="str">
        <f t="shared" si="17"/>
        <v>Female</v>
      </c>
    </row>
    <row r="570" spans="1:3" x14ac:dyDescent="0.35">
      <c r="A570" s="4">
        <v>569</v>
      </c>
      <c r="B570">
        <f t="shared" ca="1" si="18"/>
        <v>9.24</v>
      </c>
      <c r="C570" t="str">
        <f t="shared" si="17"/>
        <v>Female</v>
      </c>
    </row>
    <row r="571" spans="1:3" x14ac:dyDescent="0.35">
      <c r="A571" s="4">
        <v>570</v>
      </c>
      <c r="B571">
        <f t="shared" ca="1" si="18"/>
        <v>8.5500000000000007</v>
      </c>
      <c r="C571" t="str">
        <f t="shared" si="17"/>
        <v>Female</v>
      </c>
    </row>
    <row r="572" spans="1:3" x14ac:dyDescent="0.35">
      <c r="A572" s="4">
        <v>571</v>
      </c>
      <c r="B572">
        <f t="shared" ca="1" si="18"/>
        <v>11.71</v>
      </c>
      <c r="C572" t="str">
        <f t="shared" si="17"/>
        <v>Female</v>
      </c>
    </row>
    <row r="573" spans="1:3" x14ac:dyDescent="0.35">
      <c r="A573" s="4">
        <v>572</v>
      </c>
      <c r="B573">
        <f t="shared" ca="1" si="18"/>
        <v>5.6</v>
      </c>
      <c r="C573" t="str">
        <f t="shared" si="17"/>
        <v>Female</v>
      </c>
    </row>
    <row r="574" spans="1:3" x14ac:dyDescent="0.35">
      <c r="A574" s="4">
        <v>573</v>
      </c>
      <c r="B574">
        <f t="shared" ca="1" si="18"/>
        <v>7.94</v>
      </c>
      <c r="C574" t="str">
        <f t="shared" si="17"/>
        <v>Female</v>
      </c>
    </row>
    <row r="575" spans="1:3" x14ac:dyDescent="0.35">
      <c r="A575" s="4">
        <v>574</v>
      </c>
      <c r="B575">
        <f t="shared" ca="1" si="18"/>
        <v>8.4700000000000006</v>
      </c>
      <c r="C575" t="str">
        <f t="shared" si="17"/>
        <v>Female</v>
      </c>
    </row>
    <row r="576" spans="1:3" x14ac:dyDescent="0.35">
      <c r="A576" s="4">
        <v>575</v>
      </c>
      <c r="B576">
        <f t="shared" ca="1" si="18"/>
        <v>8.35</v>
      </c>
      <c r="C576" t="str">
        <f t="shared" si="17"/>
        <v>Female</v>
      </c>
    </row>
    <row r="577" spans="1:3" x14ac:dyDescent="0.35">
      <c r="A577" s="4">
        <v>576</v>
      </c>
      <c r="B577">
        <f t="shared" ca="1" si="18"/>
        <v>5.88</v>
      </c>
      <c r="C577" t="str">
        <f t="shared" si="17"/>
        <v>Female</v>
      </c>
    </row>
    <row r="578" spans="1:3" x14ac:dyDescent="0.35">
      <c r="A578" s="4">
        <v>577</v>
      </c>
      <c r="B578">
        <f t="shared" ca="1" si="18"/>
        <v>8.27</v>
      </c>
      <c r="C578" t="str">
        <f t="shared" ref="C578:C641" si="19">IF(ROW(B578)&lt;$F$4+1,$F$1,$F$6)</f>
        <v>Female</v>
      </c>
    </row>
    <row r="579" spans="1:3" x14ac:dyDescent="0.35">
      <c r="A579" s="4">
        <v>578</v>
      </c>
      <c r="B579">
        <f t="shared" ref="B579:B601" ca="1" si="20">ROUND(IF(ROW(B579)&lt;$F$4+1,($F$3)*COS(2*PI()*RAND())*SQRT(-2*LN(RAND()))+$F$2,($F$8)*COS(2*PI()*RAND())*SQRT(-2*LN(RAND()))+$F$7),$F$10)</f>
        <v>7.23</v>
      </c>
      <c r="C579" t="str">
        <f t="shared" si="19"/>
        <v>Female</v>
      </c>
    </row>
    <row r="580" spans="1:3" x14ac:dyDescent="0.35">
      <c r="A580" s="4">
        <v>579</v>
      </c>
      <c r="B580">
        <f t="shared" ca="1" si="20"/>
        <v>5.07</v>
      </c>
      <c r="C580" t="str">
        <f t="shared" si="19"/>
        <v>Female</v>
      </c>
    </row>
    <row r="581" spans="1:3" x14ac:dyDescent="0.35">
      <c r="A581" s="4">
        <v>580</v>
      </c>
      <c r="B581">
        <f t="shared" ca="1" si="20"/>
        <v>6.1</v>
      </c>
      <c r="C581" t="str">
        <f t="shared" si="19"/>
        <v>Female</v>
      </c>
    </row>
    <row r="582" spans="1:3" x14ac:dyDescent="0.35">
      <c r="A582" s="4">
        <v>581</v>
      </c>
      <c r="B582">
        <f t="shared" ca="1" si="20"/>
        <v>6.07</v>
      </c>
      <c r="C582" t="str">
        <f t="shared" si="19"/>
        <v>Female</v>
      </c>
    </row>
    <row r="583" spans="1:3" x14ac:dyDescent="0.35">
      <c r="A583" s="4">
        <v>582</v>
      </c>
      <c r="B583">
        <f t="shared" ca="1" si="20"/>
        <v>5.43</v>
      </c>
      <c r="C583" t="str">
        <f t="shared" si="19"/>
        <v>Female</v>
      </c>
    </row>
    <row r="584" spans="1:3" x14ac:dyDescent="0.35">
      <c r="A584" s="4">
        <v>583</v>
      </c>
      <c r="B584">
        <f t="shared" ca="1" si="20"/>
        <v>2.4300000000000002</v>
      </c>
      <c r="C584" t="str">
        <f t="shared" si="19"/>
        <v>Female</v>
      </c>
    </row>
    <row r="585" spans="1:3" x14ac:dyDescent="0.35">
      <c r="A585" s="4">
        <v>584</v>
      </c>
      <c r="B585">
        <f t="shared" ca="1" si="20"/>
        <v>10.64</v>
      </c>
      <c r="C585" t="str">
        <f t="shared" si="19"/>
        <v>Female</v>
      </c>
    </row>
    <row r="586" spans="1:3" x14ac:dyDescent="0.35">
      <c r="A586" s="4">
        <v>585</v>
      </c>
      <c r="B586">
        <f t="shared" ca="1" si="20"/>
        <v>9.91</v>
      </c>
      <c r="C586" t="str">
        <f t="shared" si="19"/>
        <v>Female</v>
      </c>
    </row>
    <row r="587" spans="1:3" x14ac:dyDescent="0.35">
      <c r="A587" s="4">
        <v>586</v>
      </c>
      <c r="B587">
        <f t="shared" ca="1" si="20"/>
        <v>10.25</v>
      </c>
      <c r="C587" t="str">
        <f t="shared" si="19"/>
        <v>Female</v>
      </c>
    </row>
    <row r="588" spans="1:3" x14ac:dyDescent="0.35">
      <c r="A588" s="4">
        <v>587</v>
      </c>
      <c r="B588">
        <f t="shared" ca="1" si="20"/>
        <v>7.93</v>
      </c>
      <c r="C588" t="str">
        <f t="shared" si="19"/>
        <v>Female</v>
      </c>
    </row>
    <row r="589" spans="1:3" x14ac:dyDescent="0.35">
      <c r="A589" s="4">
        <v>588</v>
      </c>
      <c r="B589">
        <f t="shared" ca="1" si="20"/>
        <v>6.6</v>
      </c>
      <c r="C589" t="str">
        <f t="shared" si="19"/>
        <v>Female</v>
      </c>
    </row>
    <row r="590" spans="1:3" x14ac:dyDescent="0.35">
      <c r="A590" s="4">
        <v>589</v>
      </c>
      <c r="B590">
        <f t="shared" ca="1" si="20"/>
        <v>6.37</v>
      </c>
      <c r="C590" t="str">
        <f t="shared" si="19"/>
        <v>Female</v>
      </c>
    </row>
    <row r="591" spans="1:3" x14ac:dyDescent="0.35">
      <c r="A591" s="4">
        <v>590</v>
      </c>
      <c r="B591">
        <f t="shared" ca="1" si="20"/>
        <v>6.93</v>
      </c>
      <c r="C591" t="str">
        <f t="shared" si="19"/>
        <v>Female</v>
      </c>
    </row>
    <row r="592" spans="1:3" x14ac:dyDescent="0.35">
      <c r="A592" s="4">
        <v>591</v>
      </c>
      <c r="B592">
        <f t="shared" ca="1" si="20"/>
        <v>8.5299999999999994</v>
      </c>
      <c r="C592" t="str">
        <f t="shared" si="19"/>
        <v>Female</v>
      </c>
    </row>
    <row r="593" spans="1:3" x14ac:dyDescent="0.35">
      <c r="A593" s="4">
        <v>592</v>
      </c>
      <c r="B593">
        <f t="shared" ca="1" si="20"/>
        <v>5.36</v>
      </c>
      <c r="C593" t="str">
        <f t="shared" si="19"/>
        <v>Female</v>
      </c>
    </row>
    <row r="594" spans="1:3" x14ac:dyDescent="0.35">
      <c r="A594" s="4">
        <v>593</v>
      </c>
      <c r="B594">
        <f t="shared" ca="1" si="20"/>
        <v>6.72</v>
      </c>
      <c r="C594" t="str">
        <f t="shared" si="19"/>
        <v>Female</v>
      </c>
    </row>
    <row r="595" spans="1:3" x14ac:dyDescent="0.35">
      <c r="A595" s="4">
        <v>594</v>
      </c>
      <c r="B595">
        <f t="shared" ca="1" si="20"/>
        <v>7.22</v>
      </c>
      <c r="C595" t="str">
        <f t="shared" si="19"/>
        <v>Female</v>
      </c>
    </row>
    <row r="596" spans="1:3" x14ac:dyDescent="0.35">
      <c r="A596" s="4">
        <v>595</v>
      </c>
      <c r="B596">
        <f t="shared" ca="1" si="20"/>
        <v>7.97</v>
      </c>
      <c r="C596" t="str">
        <f t="shared" si="19"/>
        <v>Female</v>
      </c>
    </row>
    <row r="597" spans="1:3" x14ac:dyDescent="0.35">
      <c r="A597" s="4">
        <v>596</v>
      </c>
      <c r="B597">
        <f t="shared" ca="1" si="20"/>
        <v>6.97</v>
      </c>
      <c r="C597" t="str">
        <f t="shared" si="19"/>
        <v>Female</v>
      </c>
    </row>
    <row r="598" spans="1:3" x14ac:dyDescent="0.35">
      <c r="A598" s="4">
        <v>597</v>
      </c>
      <c r="B598">
        <f t="shared" ca="1" si="20"/>
        <v>8.85</v>
      </c>
      <c r="C598" t="str">
        <f t="shared" si="19"/>
        <v>Female</v>
      </c>
    </row>
    <row r="599" spans="1:3" x14ac:dyDescent="0.35">
      <c r="A599" s="4">
        <v>598</v>
      </c>
      <c r="B599">
        <f t="shared" ca="1" si="20"/>
        <v>6.82</v>
      </c>
      <c r="C599" t="str">
        <f t="shared" si="19"/>
        <v>Female</v>
      </c>
    </row>
    <row r="600" spans="1:3" x14ac:dyDescent="0.35">
      <c r="A600" s="4">
        <v>599</v>
      </c>
      <c r="B600">
        <f t="shared" ca="1" si="20"/>
        <v>6.31</v>
      </c>
      <c r="C600" t="str">
        <f t="shared" si="19"/>
        <v>Female</v>
      </c>
    </row>
    <row r="601" spans="1:3" x14ac:dyDescent="0.35">
      <c r="A601" s="4">
        <v>600</v>
      </c>
      <c r="B601">
        <f t="shared" ca="1" si="20"/>
        <v>8.3000000000000007</v>
      </c>
      <c r="C601" t="str">
        <f t="shared" si="19"/>
        <v>Female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2015-09-21T06:27:19Z</dcterms:modified>
</cp:coreProperties>
</file>