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\OneDrive\Documents\GitHub\students.mathsnz.com\nzgrapher\"/>
    </mc:Choice>
  </mc:AlternateContent>
  <bookViews>
    <workbookView xWindow="0" yWindow="3000" windowWidth="15360" windowHeight="4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J17" i="1"/>
  <c r="A3" i="1" l="1"/>
  <c r="G4" i="1"/>
  <c r="G5" i="1"/>
  <c r="G6" i="1"/>
  <c r="G7" i="1"/>
  <c r="G9" i="1"/>
  <c r="G10" i="1"/>
  <c r="G11" i="1"/>
  <c r="G12" i="1"/>
  <c r="G13" i="1"/>
  <c r="G14" i="1"/>
  <c r="G3" i="1"/>
  <c r="J9" i="1"/>
  <c r="I17" i="1"/>
  <c r="I18" i="1"/>
  <c r="I19" i="1"/>
  <c r="I20" i="1"/>
  <c r="I21" i="1"/>
  <c r="I16" i="1"/>
  <c r="I4" i="1"/>
  <c r="I5" i="1"/>
  <c r="I6" i="1"/>
  <c r="I7" i="1"/>
  <c r="I8" i="1"/>
  <c r="I9" i="1"/>
  <c r="I10" i="1"/>
  <c r="I11" i="1"/>
  <c r="I12" i="1"/>
  <c r="I13" i="1"/>
  <c r="I14" i="1"/>
  <c r="I3" i="1"/>
  <c r="E5" i="1" l="1"/>
  <c r="F5" i="1" s="1"/>
  <c r="H5" i="1" s="1"/>
  <c r="E6" i="1"/>
  <c r="F6" i="1" s="1"/>
  <c r="H6" i="1" s="1"/>
  <c r="E7" i="1"/>
  <c r="F7" i="1" s="1"/>
  <c r="H7" i="1" s="1"/>
  <c r="E8" i="1"/>
  <c r="F8" i="1" s="1"/>
  <c r="E9" i="1"/>
  <c r="F9" i="1" s="1"/>
  <c r="H9" i="1" s="1"/>
  <c r="E10" i="1"/>
  <c r="F10" i="1" s="1"/>
  <c r="H10" i="1" s="1"/>
  <c r="E11" i="1"/>
  <c r="F11" i="1" s="1"/>
  <c r="H11" i="1" s="1"/>
  <c r="E12" i="1"/>
  <c r="F12" i="1" s="1"/>
  <c r="H12" i="1" s="1"/>
  <c r="E13" i="1"/>
  <c r="F13" i="1" s="1"/>
  <c r="H13" i="1" s="1"/>
  <c r="E14" i="1"/>
  <c r="F14" i="1" s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" i="1"/>
  <c r="H2" i="1" s="1"/>
  <c r="F3" i="1"/>
  <c r="H3" i="1" s="1"/>
  <c r="E4" i="1"/>
  <c r="F4" i="1" s="1"/>
  <c r="H4" i="1" s="1"/>
  <c r="E3" i="1"/>
  <c r="G8" i="1" l="1"/>
  <c r="H8" i="1" s="1"/>
  <c r="A19" i="1"/>
  <c r="A15" i="1"/>
  <c r="A22" i="1"/>
  <c r="A18" i="1"/>
  <c r="A14" i="1"/>
  <c r="A10" i="1"/>
  <c r="A6" i="1"/>
  <c r="A21" i="1"/>
  <c r="A17" i="1"/>
  <c r="A13" i="1"/>
  <c r="A9" i="1"/>
  <c r="A5" i="1"/>
  <c r="A12" i="1" l="1"/>
  <c r="A23" i="1"/>
  <c r="A11" i="1"/>
  <c r="A20" i="1"/>
  <c r="A8" i="1"/>
  <c r="A7" i="1"/>
  <c r="A4" i="1"/>
  <c r="A16" i="1"/>
</calcChain>
</file>

<file path=xl/sharedStrings.xml><?xml version="1.0" encoding="utf-8"?>
<sst xmlns="http://schemas.openxmlformats.org/spreadsheetml/2006/main" count="86" uniqueCount="55">
  <si>
    <t>&lt;/a&gt;</t>
  </si>
  <si>
    <t>Before</t>
  </si>
  <si>
    <t>Title</t>
  </si>
  <si>
    <t>After</t>
  </si>
  <si>
    <t>Section</t>
  </si>
  <si>
    <t>Process</t>
  </si>
  <si>
    <t>Page</t>
  </si>
  <si>
    <t>Indent</t>
  </si>
  <si>
    <t>Video 1</t>
  </si>
  <si>
    <t>Video 2</t>
  </si>
  <si>
    <t>Video 3</t>
  </si>
  <si>
    <t>By Graph Type</t>
  </si>
  <si>
    <t>Part 1: Intro to NZGrapher</t>
  </si>
  <si>
    <t>Part 2: Pairs Plot</t>
  </si>
  <si>
    <t>Part 3: Dot Plots</t>
  </si>
  <si>
    <t>Part 4: Sampling a Dataset</t>
  </si>
  <si>
    <t>Part 5: Time Series Graphs</t>
  </si>
  <si>
    <t>Part 6: Scatter Plots</t>
  </si>
  <si>
    <t>Part 6.1: Residuals</t>
  </si>
  <si>
    <t>By NCEA Standard</t>
  </si>
  <si>
    <t>91264 (2.9) Statistical Inference</t>
  </si>
  <si>
    <t>91265 (2.10) Statistical Experiments</t>
  </si>
  <si>
    <t>91580 (3.8) Time Series</t>
  </si>
  <si>
    <t>91581 (3.9) Bivariate Data</t>
  </si>
  <si>
    <t>91582 (3.10) Statistical Inference</t>
  </si>
  <si>
    <t>91583 (3.11) Conduct and Experiment</t>
  </si>
  <si>
    <t>Dataset Information</t>
  </si>
  <si>
    <t>School Folders</t>
  </si>
  <si>
    <t>a</t>
  </si>
  <si>
    <t>Part 3.1: Bootstrap Confidence Intervals</t>
  </si>
  <si>
    <t>Part 3.2: Entering Experimental Data</t>
  </si>
  <si>
    <t>Part 3.4: Paired Experimental Data (Including Arrows Graphs)</t>
  </si>
  <si>
    <t>Part 3.5: Dotplots and Informal Confidence Intervals</t>
  </si>
  <si>
    <t>b</t>
  </si>
  <si>
    <t>b.1</t>
  </si>
  <si>
    <t>b.2</t>
  </si>
  <si>
    <t>b.3</t>
  </si>
  <si>
    <t>b.4</t>
  </si>
  <si>
    <t>b.5</t>
  </si>
  <si>
    <t>b.6</t>
  </si>
  <si>
    <t>c</t>
  </si>
  <si>
    <t>d</t>
  </si>
  <si>
    <t>U9RO6S6vjjs</t>
  </si>
  <si>
    <t>hgi1IQYPBX8</t>
  </si>
  <si>
    <t>H15YmE99iKI</t>
  </si>
  <si>
    <t>AWG11RalTXI</t>
  </si>
  <si>
    <t>DIZlzEjA8kc</t>
  </si>
  <si>
    <t>8BGX_LrP0qc</t>
  </si>
  <si>
    <t>PDyLsvunSpw</t>
  </si>
  <si>
    <t>OXvbLmIsk_Y</t>
  </si>
  <si>
    <t>KirwK7XKBdo</t>
  </si>
  <si>
    <t>hAN_B0v2xmo</t>
  </si>
  <si>
    <t>Q6zAMnGqPbw</t>
  </si>
  <si>
    <t>KKtdqZgXCiY</t>
  </si>
  <si>
    <t>Part 3.3: Analysing Experimental Data (Re-randomisation)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</si>
</sst>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A2" sqref="A2"/>
    </sheetView>
  </sheetViews>
  <sheetFormatPr defaultRowHeight="14.5" x14ac:dyDescent="0.35"/>
  <cols>
    <col min="1" max="1" width="40.1796875" customWidth="1"/>
    <col min="2" max="2" width="55.90625" bestFit="1" customWidth="1"/>
  </cols>
  <sheetData>
    <row r="1" spans="1:1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tr">
        <f t="shared" ref="A2:A57" si="0">"&lt;a href='"&amp;H2&amp;".html'"&amp;I2&amp;"&gt;"</f>
        <v>&lt;a href='nzgrapher_a.html'&gt;</v>
      </c>
      <c r="B2" s="1" t="s">
        <v>11</v>
      </c>
      <c r="C2" t="s">
        <v>0</v>
      </c>
      <c r="F2" t="s">
        <v>28</v>
      </c>
      <c r="G2" t="str">
        <f>SUBSTITUTE(F2,".","_")</f>
        <v>a</v>
      </c>
      <c r="H2" t="str">
        <f>"nzgrapher_"&amp;G2</f>
        <v>nzgrapher_a</v>
      </c>
    </row>
    <row r="3" spans="1:12" x14ac:dyDescent="0.35">
      <c r="A3" t="str">
        <f t="shared" si="0"/>
        <v>&lt;a href='nzgrapher_a_1.html' class='indent'&gt;</v>
      </c>
      <c r="B3" t="s">
        <v>12</v>
      </c>
      <c r="C3" t="s">
        <v>0</v>
      </c>
      <c r="E3" t="str">
        <f>LEFT(B3,FIND(":",B3)-1)</f>
        <v>Part 1</v>
      </c>
      <c r="F3" t="str">
        <f>RIGHT(E3,LEN(E3)-FIND(" ",E3))</f>
        <v>1</v>
      </c>
      <c r="G3" t="str">
        <f>"a_"&amp;SUBSTITUTE(F3,".","_")</f>
        <v>a_1</v>
      </c>
      <c r="H3" t="str">
        <f t="shared" ref="H3:H57" si="1">"nzgrapher_"&amp;G3</f>
        <v>nzgrapher_a_1</v>
      </c>
      <c r="I3" t="str">
        <f>" class='indent'"</f>
        <v xml:space="preserve"> class='indent'</v>
      </c>
      <c r="J3" t="s">
        <v>42</v>
      </c>
    </row>
    <row r="4" spans="1:12" x14ac:dyDescent="0.35">
      <c r="A4" t="str">
        <f t="shared" si="0"/>
        <v>&lt;a href='nzgrapher_a_2.html' class='indent'&gt;</v>
      </c>
      <c r="B4" t="s">
        <v>13</v>
      </c>
      <c r="C4" t="s">
        <v>0</v>
      </c>
      <c r="E4" t="str">
        <f>LEFT(B4,FIND(":",B4)-1)</f>
        <v>Part 2</v>
      </c>
      <c r="F4" t="str">
        <f>RIGHT(E4,LEN(E4)-FIND(" ",E4))</f>
        <v>2</v>
      </c>
      <c r="G4" t="str">
        <f t="shared" ref="G4:G14" si="2">"a_"&amp;SUBSTITUTE(F4,".","_")</f>
        <v>a_2</v>
      </c>
      <c r="H4" t="str">
        <f t="shared" si="1"/>
        <v>nzgrapher_a_2</v>
      </c>
      <c r="I4" t="str">
        <f t="shared" ref="I4:I21" si="3">" class='indent'"</f>
        <v xml:space="preserve"> class='indent'</v>
      </c>
      <c r="J4" t="s">
        <v>43</v>
      </c>
    </row>
    <row r="5" spans="1:12" x14ac:dyDescent="0.35">
      <c r="A5" t="str">
        <f t="shared" si="0"/>
        <v>&lt;a href='nzgrapher_a_3.html' class='indent'&gt;</v>
      </c>
      <c r="B5" t="s">
        <v>14</v>
      </c>
      <c r="C5" t="s">
        <v>0</v>
      </c>
      <c r="E5" t="str">
        <f t="shared" ref="E5:E57" si="4">LEFT(B5,FIND(":",B5)-1)</f>
        <v>Part 3</v>
      </c>
      <c r="F5" t="str">
        <f t="shared" ref="F5:F57" si="5">RIGHT(E5,LEN(E5)-FIND(" ",E5))</f>
        <v>3</v>
      </c>
      <c r="G5" t="str">
        <f t="shared" si="2"/>
        <v>a_3</v>
      </c>
      <c r="H5" t="str">
        <f t="shared" si="1"/>
        <v>nzgrapher_a_3</v>
      </c>
      <c r="I5" t="str">
        <f t="shared" si="3"/>
        <v xml:space="preserve"> class='indent'</v>
      </c>
      <c r="J5" t="s">
        <v>44</v>
      </c>
    </row>
    <row r="6" spans="1:12" x14ac:dyDescent="0.35">
      <c r="A6" t="str">
        <f t="shared" si="0"/>
        <v>&lt;a href='nzgrapher_a_3_1.html' class='indent'&gt;</v>
      </c>
      <c r="B6" t="s">
        <v>29</v>
      </c>
      <c r="C6" t="s">
        <v>0</v>
      </c>
      <c r="E6" t="str">
        <f t="shared" si="4"/>
        <v>Part 3.1</v>
      </c>
      <c r="F6" t="str">
        <f t="shared" si="5"/>
        <v>3.1</v>
      </c>
      <c r="G6" t="str">
        <f t="shared" si="2"/>
        <v>a_3_1</v>
      </c>
      <c r="H6" t="str">
        <f t="shared" si="1"/>
        <v>nzgrapher_a_3_1</v>
      </c>
      <c r="I6" t="str">
        <f t="shared" si="3"/>
        <v xml:space="preserve"> class='indent'</v>
      </c>
      <c r="J6" t="s">
        <v>45</v>
      </c>
    </row>
    <row r="7" spans="1:12" x14ac:dyDescent="0.35">
      <c r="A7" t="str">
        <f t="shared" si="0"/>
        <v>&lt;a href='nzgrapher_a_3_2.html' class='indent'&gt;</v>
      </c>
      <c r="B7" t="s">
        <v>30</v>
      </c>
      <c r="C7" t="s">
        <v>0</v>
      </c>
      <c r="E7" t="str">
        <f t="shared" si="4"/>
        <v>Part 3.2</v>
      </c>
      <c r="F7" t="str">
        <f t="shared" si="5"/>
        <v>3.2</v>
      </c>
      <c r="G7" t="str">
        <f t="shared" si="2"/>
        <v>a_3_2</v>
      </c>
      <c r="H7" t="str">
        <f t="shared" si="1"/>
        <v>nzgrapher_a_3_2</v>
      </c>
      <c r="I7" t="str">
        <f t="shared" si="3"/>
        <v xml:space="preserve"> class='indent'</v>
      </c>
      <c r="J7" t="s">
        <v>46</v>
      </c>
    </row>
    <row r="8" spans="1:12" x14ac:dyDescent="0.35">
      <c r="A8" t="str">
        <f t="shared" si="0"/>
        <v>&lt;a href='nzgrapher_a_3_3.html' class='indent'&gt;</v>
      </c>
      <c r="B8" t="s">
        <v>54</v>
      </c>
      <c r="C8" t="s">
        <v>0</v>
      </c>
      <c r="E8" t="str">
        <f t="shared" si="4"/>
        <v>Part 3.3</v>
      </c>
      <c r="F8" t="str">
        <f t="shared" si="5"/>
        <v>3.3</v>
      </c>
      <c r="G8" t="str">
        <f t="shared" si="2"/>
        <v>a_3_3</v>
      </c>
      <c r="H8" t="str">
        <f t="shared" si="1"/>
        <v>nzgrapher_a_3_3</v>
      </c>
      <c r="I8" t="str">
        <f t="shared" si="3"/>
        <v xml:space="preserve"> class='indent'</v>
      </c>
      <c r="J8" t="s">
        <v>47</v>
      </c>
    </row>
    <row r="9" spans="1:12" x14ac:dyDescent="0.35">
      <c r="A9" t="str">
        <f t="shared" si="0"/>
        <v>&lt;a href='nzgrapher_a_3_4.html' class='indent'&gt;</v>
      </c>
      <c r="B9" t="s">
        <v>31</v>
      </c>
      <c r="C9" t="s">
        <v>0</v>
      </c>
      <c r="E9" t="str">
        <f t="shared" si="4"/>
        <v>Part 3.4</v>
      </c>
      <c r="F9" t="str">
        <f t="shared" si="5"/>
        <v>3.4</v>
      </c>
      <c r="G9" t="str">
        <f t="shared" si="2"/>
        <v>a_3_4</v>
      </c>
      <c r="H9" t="str">
        <f t="shared" si="1"/>
        <v>nzgrapher_a_3_4</v>
      </c>
      <c r="I9" t="str">
        <f t="shared" si="3"/>
        <v xml:space="preserve"> class='indent'</v>
      </c>
      <c r="J9" t="str">
        <f>"-lLHgGsxCQQ"</f>
        <v>-lLHgGsxCQQ</v>
      </c>
    </row>
    <row r="10" spans="1:12" x14ac:dyDescent="0.35">
      <c r="A10" t="str">
        <f t="shared" si="0"/>
        <v>&lt;a href='nzgrapher_a_3_5.html' class='indent'&gt;</v>
      </c>
      <c r="B10" t="s">
        <v>32</v>
      </c>
      <c r="C10" t="s">
        <v>0</v>
      </c>
      <c r="E10" t="str">
        <f t="shared" si="4"/>
        <v>Part 3.5</v>
      </c>
      <c r="F10" t="str">
        <f t="shared" si="5"/>
        <v>3.5</v>
      </c>
      <c r="G10" t="str">
        <f t="shared" si="2"/>
        <v>a_3_5</v>
      </c>
      <c r="H10" t="str">
        <f t="shared" si="1"/>
        <v>nzgrapher_a_3_5</v>
      </c>
      <c r="I10" t="str">
        <f t="shared" si="3"/>
        <v xml:space="preserve"> class='indent'</v>
      </c>
      <c r="J10" t="s">
        <v>48</v>
      </c>
    </row>
    <row r="11" spans="1:12" x14ac:dyDescent="0.35">
      <c r="A11" t="str">
        <f t="shared" si="0"/>
        <v>&lt;a href='nzgrapher_a_4.html' class='indent'&gt;</v>
      </c>
      <c r="B11" t="s">
        <v>15</v>
      </c>
      <c r="C11" t="s">
        <v>0</v>
      </c>
      <c r="E11" t="str">
        <f t="shared" si="4"/>
        <v>Part 4</v>
      </c>
      <c r="F11" t="str">
        <f t="shared" si="5"/>
        <v>4</v>
      </c>
      <c r="G11" t="str">
        <f t="shared" si="2"/>
        <v>a_4</v>
      </c>
      <c r="H11" t="str">
        <f t="shared" si="1"/>
        <v>nzgrapher_a_4</v>
      </c>
      <c r="I11" t="str">
        <f t="shared" si="3"/>
        <v xml:space="preserve"> class='indent'</v>
      </c>
      <c r="J11" t="s">
        <v>49</v>
      </c>
    </row>
    <row r="12" spans="1:12" x14ac:dyDescent="0.35">
      <c r="A12" t="str">
        <f t="shared" si="0"/>
        <v>&lt;a href='nzgrapher_a_5.html' class='indent'&gt;</v>
      </c>
      <c r="B12" t="s">
        <v>16</v>
      </c>
      <c r="C12" t="s">
        <v>0</v>
      </c>
      <c r="E12" t="str">
        <f t="shared" si="4"/>
        <v>Part 5</v>
      </c>
      <c r="F12" t="str">
        <f t="shared" si="5"/>
        <v>5</v>
      </c>
      <c r="G12" t="str">
        <f t="shared" si="2"/>
        <v>a_5</v>
      </c>
      <c r="H12" t="str">
        <f t="shared" si="1"/>
        <v>nzgrapher_a_5</v>
      </c>
      <c r="I12" t="str">
        <f t="shared" si="3"/>
        <v xml:space="preserve"> class='indent'</v>
      </c>
      <c r="J12" t="s">
        <v>50</v>
      </c>
    </row>
    <row r="13" spans="1:12" x14ac:dyDescent="0.35">
      <c r="A13" t="str">
        <f t="shared" si="0"/>
        <v>&lt;a href='nzgrapher_a_6.html' class='indent'&gt;</v>
      </c>
      <c r="B13" t="s">
        <v>17</v>
      </c>
      <c r="C13" t="s">
        <v>0</v>
      </c>
      <c r="E13" t="str">
        <f t="shared" si="4"/>
        <v>Part 6</v>
      </c>
      <c r="F13" t="str">
        <f t="shared" si="5"/>
        <v>6</v>
      </c>
      <c r="G13" t="str">
        <f t="shared" si="2"/>
        <v>a_6</v>
      </c>
      <c r="H13" t="str">
        <f t="shared" si="1"/>
        <v>nzgrapher_a_6</v>
      </c>
      <c r="I13" t="str">
        <f t="shared" si="3"/>
        <v xml:space="preserve"> class='indent'</v>
      </c>
      <c r="J13" t="s">
        <v>51</v>
      </c>
    </row>
    <row r="14" spans="1:12" x14ac:dyDescent="0.35">
      <c r="A14" t="str">
        <f t="shared" si="0"/>
        <v>&lt;a href='nzgrapher_a_6_1.html' class='indent'&gt;</v>
      </c>
      <c r="B14" t="s">
        <v>18</v>
      </c>
      <c r="C14" t="s">
        <v>0</v>
      </c>
      <c r="E14" t="str">
        <f t="shared" si="4"/>
        <v>Part 6.1</v>
      </c>
      <c r="F14" t="str">
        <f t="shared" si="5"/>
        <v>6.1</v>
      </c>
      <c r="G14" t="str">
        <f t="shared" si="2"/>
        <v>a_6_1</v>
      </c>
      <c r="H14" t="str">
        <f t="shared" si="1"/>
        <v>nzgrapher_a_6_1</v>
      </c>
      <c r="I14" t="str">
        <f t="shared" si="3"/>
        <v xml:space="preserve"> class='indent'</v>
      </c>
      <c r="J14" t="s">
        <v>52</v>
      </c>
    </row>
    <row r="15" spans="1:12" x14ac:dyDescent="0.35">
      <c r="A15" t="str">
        <f t="shared" si="0"/>
        <v>&lt;a href='nzgrapher_b.html'&gt;</v>
      </c>
      <c r="B15" t="s">
        <v>19</v>
      </c>
      <c r="C15" t="s">
        <v>0</v>
      </c>
      <c r="F15" t="s">
        <v>33</v>
      </c>
      <c r="G15" t="str">
        <f t="shared" ref="G3:G57" si="6">SUBSTITUTE(F15,".","_")</f>
        <v>b</v>
      </c>
      <c r="H15" t="str">
        <f t="shared" si="1"/>
        <v>nzgrapher_b</v>
      </c>
    </row>
    <row r="16" spans="1:12" x14ac:dyDescent="0.35">
      <c r="A16" t="str">
        <f t="shared" si="0"/>
        <v>&lt;a href='nzgrapher_b_1.html' class='indent'&gt;</v>
      </c>
      <c r="B16" t="s">
        <v>20</v>
      </c>
      <c r="C16" t="s">
        <v>0</v>
      </c>
      <c r="F16" t="s">
        <v>34</v>
      </c>
      <c r="G16" t="str">
        <f t="shared" si="6"/>
        <v>b_1</v>
      </c>
      <c r="H16" t="str">
        <f t="shared" si="1"/>
        <v>nzgrapher_b_1</v>
      </c>
      <c r="I16" t="str">
        <f t="shared" si="3"/>
        <v xml:space="preserve"> class='indent'</v>
      </c>
      <c r="J16" t="s">
        <v>49</v>
      </c>
      <c r="K16" t="s">
        <v>44</v>
      </c>
    </row>
    <row r="17" spans="1:11" x14ac:dyDescent="0.35">
      <c r="A17" t="str">
        <f t="shared" si="0"/>
        <v>&lt;a href='nzgrapher_b_2.html' class='indent'&gt;</v>
      </c>
      <c r="B17" t="s">
        <v>21</v>
      </c>
      <c r="C17" t="s">
        <v>0</v>
      </c>
      <c r="F17" t="s">
        <v>35</v>
      </c>
      <c r="G17" t="str">
        <f t="shared" si="6"/>
        <v>b_2</v>
      </c>
      <c r="H17" t="str">
        <f t="shared" si="1"/>
        <v>nzgrapher_b_2</v>
      </c>
      <c r="I17" t="str">
        <f t="shared" si="3"/>
        <v xml:space="preserve"> class='indent'</v>
      </c>
      <c r="J17" t="str">
        <f>"-lLHgGsxCQQ"</f>
        <v>-lLHgGsxCQQ</v>
      </c>
    </row>
    <row r="18" spans="1:11" x14ac:dyDescent="0.35">
      <c r="A18" t="str">
        <f t="shared" si="0"/>
        <v>&lt;a href='nzgrapher_b_3.html' class='indent'&gt;</v>
      </c>
      <c r="B18" t="s">
        <v>22</v>
      </c>
      <c r="C18" t="s">
        <v>0</v>
      </c>
      <c r="F18" t="s">
        <v>36</v>
      </c>
      <c r="G18" t="str">
        <f t="shared" si="6"/>
        <v>b_3</v>
      </c>
      <c r="H18" t="str">
        <f t="shared" si="1"/>
        <v>nzgrapher_b_3</v>
      </c>
      <c r="I18" t="str">
        <f t="shared" si="3"/>
        <v xml:space="preserve"> class='indent'</v>
      </c>
      <c r="J18" t="s">
        <v>50</v>
      </c>
    </row>
    <row r="19" spans="1:11" x14ac:dyDescent="0.35">
      <c r="A19" t="str">
        <f t="shared" si="0"/>
        <v>&lt;a href='nzgrapher_b_4.html' class='indent'&gt;</v>
      </c>
      <c r="B19" t="s">
        <v>23</v>
      </c>
      <c r="C19" t="s">
        <v>0</v>
      </c>
      <c r="F19" t="s">
        <v>37</v>
      </c>
      <c r="G19" t="str">
        <f t="shared" si="6"/>
        <v>b_4</v>
      </c>
      <c r="H19" t="str">
        <f t="shared" si="1"/>
        <v>nzgrapher_b_4</v>
      </c>
      <c r="I19" t="str">
        <f t="shared" si="3"/>
        <v xml:space="preserve"> class='indent'</v>
      </c>
      <c r="J19" t="s">
        <v>51</v>
      </c>
      <c r="K19" t="s">
        <v>52</v>
      </c>
    </row>
    <row r="20" spans="1:11" x14ac:dyDescent="0.35">
      <c r="A20" t="str">
        <f t="shared" si="0"/>
        <v>&lt;a href='nzgrapher_b_5.html' class='indent'&gt;</v>
      </c>
      <c r="B20" t="s">
        <v>24</v>
      </c>
      <c r="C20" t="s">
        <v>0</v>
      </c>
      <c r="F20" t="s">
        <v>38</v>
      </c>
      <c r="G20" t="str">
        <f t="shared" si="6"/>
        <v>b_5</v>
      </c>
      <c r="H20" t="str">
        <f t="shared" si="1"/>
        <v>nzgrapher_b_5</v>
      </c>
      <c r="I20" t="str">
        <f t="shared" si="3"/>
        <v xml:space="preserve"> class='indent'</v>
      </c>
      <c r="J20" t="s">
        <v>44</v>
      </c>
      <c r="K20" t="s">
        <v>45</v>
      </c>
    </row>
    <row r="21" spans="1:11" x14ac:dyDescent="0.35">
      <c r="A21" t="str">
        <f t="shared" si="0"/>
        <v>&lt;a href='nzgrapher_b_6.html' class='indent'&gt;</v>
      </c>
      <c r="B21" t="s">
        <v>25</v>
      </c>
      <c r="C21" t="s">
        <v>0</v>
      </c>
      <c r="F21" t="s">
        <v>39</v>
      </c>
      <c r="G21" t="str">
        <f t="shared" si="6"/>
        <v>b_6</v>
      </c>
      <c r="H21" t="str">
        <f t="shared" si="1"/>
        <v>nzgrapher_b_6</v>
      </c>
      <c r="I21" t="str">
        <f t="shared" si="3"/>
        <v xml:space="preserve"> class='indent'</v>
      </c>
      <c r="J21" t="s">
        <v>46</v>
      </c>
      <c r="K21" t="s">
        <v>47</v>
      </c>
    </row>
    <row r="22" spans="1:11" x14ac:dyDescent="0.35">
      <c r="A22" t="str">
        <f t="shared" si="0"/>
        <v>&lt;a href='nzgrapher_c.html'&gt;</v>
      </c>
      <c r="B22" t="s">
        <v>26</v>
      </c>
      <c r="C22" t="s">
        <v>0</v>
      </c>
      <c r="F22" t="s">
        <v>40</v>
      </c>
      <c r="G22" t="str">
        <f t="shared" si="6"/>
        <v>c</v>
      </c>
      <c r="H22" t="str">
        <f t="shared" si="1"/>
        <v>nzgrapher_c</v>
      </c>
    </row>
    <row r="23" spans="1:11" x14ac:dyDescent="0.35">
      <c r="A23" t="str">
        <f t="shared" si="0"/>
        <v>&lt;a href='nzgrapher_d.html'&gt;</v>
      </c>
      <c r="B23" t="s">
        <v>27</v>
      </c>
      <c r="C23" t="s">
        <v>0</v>
      </c>
      <c r="F23" t="s">
        <v>41</v>
      </c>
      <c r="G23" t="str">
        <f t="shared" si="6"/>
        <v>d</v>
      </c>
      <c r="H23" t="str">
        <f t="shared" si="1"/>
        <v>nzgrapher_d</v>
      </c>
      <c r="J23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2015-11-02T20:15:01Z</dcterms:modified>
</cp:coreProperties>
</file>