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E43" i="1"/>
  <c r="F43" i="1"/>
  <c r="G43" i="1"/>
  <c r="H43" i="1"/>
  <c r="C43" i="1"/>
  <c r="C36" i="1"/>
  <c r="C37" i="1"/>
  <c r="C38" i="1"/>
  <c r="C39" i="1"/>
  <c r="C40" i="1"/>
  <c r="C41" i="1"/>
  <c r="C42" i="1"/>
  <c r="A36" i="1"/>
  <c r="A37" i="1"/>
  <c r="A38" i="1"/>
  <c r="A39" i="1"/>
  <c r="A40" i="1"/>
  <c r="A41" i="1"/>
  <c r="A42" i="1"/>
  <c r="E42" i="1"/>
  <c r="F42" i="1"/>
  <c r="G42" i="1"/>
  <c r="H42" i="1"/>
  <c r="E41" i="1"/>
  <c r="F41" i="1"/>
  <c r="G41" i="1"/>
  <c r="H41" i="1"/>
  <c r="E40" i="1"/>
  <c r="F40" i="1"/>
  <c r="G40" i="1"/>
  <c r="H40" i="1"/>
  <c r="E39" i="1"/>
  <c r="F39" i="1"/>
  <c r="G39" i="1"/>
  <c r="H39" i="1"/>
  <c r="E38" i="1"/>
  <c r="F38" i="1"/>
  <c r="G38" i="1"/>
  <c r="H38" i="1"/>
  <c r="E37" i="1"/>
  <c r="F37" i="1"/>
  <c r="G37" i="1"/>
  <c r="H37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A26" i="1"/>
  <c r="A27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J11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J6" i="1"/>
  <c r="E2" i="1"/>
  <c r="F2" i="1"/>
  <c r="G2" i="1"/>
  <c r="H2" i="1"/>
</calcChain>
</file>

<file path=xl/sharedStrings.xml><?xml version="1.0" encoding="utf-8"?>
<sst xmlns="http://schemas.openxmlformats.org/spreadsheetml/2006/main" count="101" uniqueCount="56">
  <si>
    <t>Before</t>
  </si>
  <si>
    <t>Title</t>
  </si>
  <si>
    <t>After</t>
  </si>
  <si>
    <t>Section</t>
  </si>
  <si>
    <t>Process</t>
  </si>
  <si>
    <t>Page</t>
  </si>
  <si>
    <t>http://students.mathsnz.com/qg/onscreen.html#timeseries1problem3,timeseries1problem4,timeseries1problem5,timeseries1problem6,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</si>
  <si>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</si>
  <si>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</si>
  <si>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</si>
  <si>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</si>
  <si>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</si>
  <si>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</si>
  <si>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</si>
  <si>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</si>
  <si>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</si>
  <si>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</si>
  <si>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</si>
  <si>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https://www.youtube.com/embed/aaDQ6GHCtwA</t>
  </si>
  <si>
    <t>Lesson 2.4: Extra Notes</t>
  </si>
  <si>
    <t>Lesson 2.1: Finding 3rd Side of a Triangle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</si>
  <si>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</si>
  <si>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</si>
  <si>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</si>
  <si>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</si>
  <si>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</si>
  <si>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</si>
  <si>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</si>
  <si>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</si>
  <si>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</si>
  <si>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</si>
  <si>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</si>
  <si>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</si>
  <si>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</si>
  <si>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</si>
  <si>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</si>
  <si>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</si>
  <si>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</si>
  <si>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</si>
  <si>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</si>
  <si>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</si>
  <si>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</si>
  <si>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</si>
  <si>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</si>
  <si>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</si>
  <si>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</si>
  <si>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</si>
  <si>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</si>
  <si>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</si>
  <si>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</si>
  <si>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8.2: Multi Step Questions</t>
  </si>
  <si>
    <t>Lesson 8.3: Extra Notes</t>
  </si>
  <si>
    <t>Lesson 9: Investigation Questions</t>
  </si>
  <si>
    <t>Lesson 9.1: Example Investigation Question</t>
  </si>
  <si>
    <t>Lesson 9.2: Investigation Questions</t>
  </si>
  <si>
    <t>Lesson 9.3: Extra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</si>
</sst>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embed/aaDQ6GHCtwA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aaDQ6GHCtwA" TargetMode="External"/><Relationship Id="rId2" Type="http://schemas.openxmlformats.org/officeDocument/2006/relationships/hyperlink" Target="https://www.youtube.com/embed/aaDQ6GHCt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2" workbookViewId="0">
      <selection activeCell="F36" sqref="F36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7</v>
      </c>
      <c r="J1" t="s">
        <v>8</v>
      </c>
    </row>
    <row r="2" spans="1:10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12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3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13</v>
      </c>
    </row>
    <row r="3" spans="1:10" x14ac:dyDescent="0.2">
      <c r="A3" t="str">
        <f t="shared" ref="A3:A43" si="2">IF(I3&lt;&gt;"Lesson","&lt;a href='"&amp;H3&amp;".html' class="&amp;I3&amp;"&gt;","&lt;/span&gt;&lt;span class=group&gt;&lt;span class=title&gt;")</f>
        <v>&lt;a href='2.4_1_1.html' class=Video&gt;</v>
      </c>
      <c r="B3" s="1" t="s">
        <v>14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10</v>
      </c>
      <c r="J3" s="2" t="s">
        <v>18</v>
      </c>
    </row>
    <row r="4" spans="1:10" x14ac:dyDescent="0.2">
      <c r="A4" t="str">
        <f t="shared" si="2"/>
        <v>&lt;a href='2.4_1_2.html' class=Video&gt;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10</v>
      </c>
      <c r="J4" s="2" t="s">
        <v>18</v>
      </c>
    </row>
    <row r="5" spans="1:10" x14ac:dyDescent="0.2">
      <c r="A5" t="str">
        <f t="shared" si="2"/>
        <v>&lt;a href='2.4_1_3.html'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11</v>
      </c>
      <c r="J5" s="2" t="s">
        <v>6</v>
      </c>
    </row>
    <row r="6" spans="1:10" x14ac:dyDescent="0.2">
      <c r="A6" t="str">
        <f t="shared" si="2"/>
        <v>&lt;a href='2.4_1_4.html' class=Document&gt;</v>
      </c>
      <c r="B6" t="s">
        <v>17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9</v>
      </c>
      <c r="J6" t="str">
        <f>"http://docs.google.com/viewer?url=http://students.mathsnz.com/3.8/pdfs/1.pdf&amp;embedded=true"</f>
        <v>http://docs.google.com/viewer?url=http://students.mathsnz.com/3.8/pdfs/1.pdf&amp;embedded=true</v>
      </c>
    </row>
    <row r="7" spans="1:10" x14ac:dyDescent="0.2">
      <c r="A7" t="str">
        <f t="shared" si="2"/>
        <v>&lt;/span&gt;&lt;span class=group&gt;&lt;span class=title&gt;</v>
      </c>
      <c r="B7" s="1" t="s">
        <v>22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13</v>
      </c>
    </row>
    <row r="8" spans="1:10" x14ac:dyDescent="0.2">
      <c r="A8" t="str">
        <f t="shared" si="2"/>
        <v>&lt;a href='2.4_2_1.html' class=Video&gt;</v>
      </c>
      <c r="B8" s="1" t="s">
        <v>20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10</v>
      </c>
      <c r="J8" s="2" t="s">
        <v>18</v>
      </c>
    </row>
    <row r="9" spans="1:10" x14ac:dyDescent="0.2">
      <c r="A9" t="str">
        <f t="shared" si="2"/>
        <v>&lt;a href='2.4_2_2.html' class=Questions&gt;</v>
      </c>
      <c r="B9" t="s">
        <v>21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11</v>
      </c>
      <c r="J9" s="2" t="s">
        <v>6</v>
      </c>
    </row>
    <row r="10" spans="1:10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32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11</v>
      </c>
      <c r="J10" s="2" t="s">
        <v>6</v>
      </c>
    </row>
    <row r="11" spans="1:10" x14ac:dyDescent="0.2">
      <c r="A11" t="str">
        <f t="shared" si="2"/>
        <v>&lt;a href='2.4_2_4.html' class=Document&gt;</v>
      </c>
      <c r="B11" t="s">
        <v>19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9</v>
      </c>
      <c r="J11" t="str">
        <f>"http://docs.google.com/viewer?url=http://students.mathsnz.com/3.8/pdfs/1.pdf&amp;embedded=true"</f>
        <v>http://docs.google.com/viewer?url=http://students.mathsnz.com/3.8/pdfs/1.pdf&amp;embedded=true</v>
      </c>
    </row>
    <row r="12" spans="1:10" x14ac:dyDescent="0.2">
      <c r="A12" t="str">
        <f t="shared" si="2"/>
        <v>&lt;/span&gt;&lt;span class=group&gt;&lt;span class=title&gt;</v>
      </c>
      <c r="B12" s="1" t="s">
        <v>23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13</v>
      </c>
    </row>
    <row r="13" spans="1:10" x14ac:dyDescent="0.2">
      <c r="A13" t="str">
        <f t="shared" si="2"/>
        <v>&lt;a href='2.4_3_1.html' class=Video&gt;</v>
      </c>
      <c r="B13" s="1" t="s">
        <v>24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10</v>
      </c>
    </row>
    <row r="14" spans="1:10" x14ac:dyDescent="0.2">
      <c r="A14" t="str">
        <f t="shared" si="2"/>
        <v>&lt;a href='2.4_3_2.html' class=Questions&gt;</v>
      </c>
      <c r="B14" t="s">
        <v>25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11</v>
      </c>
    </row>
    <row r="15" spans="1:10" x14ac:dyDescent="0.2">
      <c r="A15" t="str">
        <f t="shared" si="2"/>
        <v>&lt;a href='2.4_3_3.html' class=Questions&gt;</v>
      </c>
      <c r="B15" t="s">
        <v>33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11</v>
      </c>
      <c r="J15" s="2" t="s">
        <v>6</v>
      </c>
    </row>
    <row r="16" spans="1:10" x14ac:dyDescent="0.2">
      <c r="A16" t="str">
        <f t="shared" si="2"/>
        <v>&lt;a href='2.4_3_4.html' class=Document&gt;</v>
      </c>
      <c r="B16" t="s">
        <v>34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9</v>
      </c>
    </row>
    <row r="17" spans="1:10" x14ac:dyDescent="0.2">
      <c r="A17" t="str">
        <f t="shared" si="2"/>
        <v>&lt;/span&gt;&lt;span class=group&gt;&lt;span class=title&gt;</v>
      </c>
      <c r="B17" s="1" t="s">
        <v>26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13</v>
      </c>
    </row>
    <row r="18" spans="1:10" x14ac:dyDescent="0.2">
      <c r="A18" t="str">
        <f t="shared" si="2"/>
        <v>&lt;a href='2.4_4_1.html' class=Video&gt;</v>
      </c>
      <c r="B18" s="1" t="s">
        <v>27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10</v>
      </c>
    </row>
    <row r="19" spans="1:10" x14ac:dyDescent="0.2">
      <c r="A19" t="str">
        <f t="shared" si="2"/>
        <v>&lt;a href='2.4_4_2.html' class=Questions&gt;</v>
      </c>
      <c r="B19" t="s">
        <v>28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11</v>
      </c>
    </row>
    <row r="20" spans="1:10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35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11</v>
      </c>
      <c r="J20" s="2" t="s">
        <v>6</v>
      </c>
    </row>
    <row r="21" spans="1:10" x14ac:dyDescent="0.2">
      <c r="A21" t="str">
        <f t="shared" si="2"/>
        <v>&lt;a href='2.4_4_4.html' class=Document&gt;</v>
      </c>
      <c r="B21" t="s">
        <v>36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9</v>
      </c>
    </row>
    <row r="22" spans="1:10" x14ac:dyDescent="0.2">
      <c r="A22" t="str">
        <f t="shared" si="2"/>
        <v>&lt;/span&gt;&lt;span class=group&gt;&lt;span class=title&gt;</v>
      </c>
      <c r="B22" s="1" t="s">
        <v>29</v>
      </c>
      <c r="C22" t="str">
        <f t="shared" ref="C22:C43" si="21">IF(I22&lt;&gt;"Lesson","&lt;/a&gt;","&lt;/span&gt;")</f>
        <v>&lt;/span&gt;</v>
      </c>
      <c r="E22" t="str">
        <f t="shared" ref="E22:E35" si="22">LEFT(B22,FIND(":",B22)-1)</f>
        <v>Lesson 5</v>
      </c>
      <c r="F22" t="str">
        <f t="shared" si="1"/>
        <v>5</v>
      </c>
      <c r="G22" t="str">
        <f t="shared" ref="G22:G35" si="23">SUBSTITUTE(F22,".","_")</f>
        <v>5</v>
      </c>
      <c r="H22" t="str">
        <f t="shared" ref="H22:H35" si="24">"2.4_"&amp;G22</f>
        <v>2.4_5</v>
      </c>
      <c r="I22" t="s">
        <v>13</v>
      </c>
    </row>
    <row r="23" spans="1:10" x14ac:dyDescent="0.2">
      <c r="A23" t="str">
        <f t="shared" si="2"/>
        <v>&lt;a href='2.4_5_1.html' class=Video&gt;</v>
      </c>
      <c r="B23" s="1" t="s">
        <v>30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10</v>
      </c>
    </row>
    <row r="24" spans="1:10" x14ac:dyDescent="0.2">
      <c r="A24" t="str">
        <f t="shared" si="2"/>
        <v>&lt;a href='2.4_5_2.html' class=Questions&gt;</v>
      </c>
      <c r="B24" t="s">
        <v>31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11</v>
      </c>
    </row>
    <row r="25" spans="1:10" x14ac:dyDescent="0.2">
      <c r="A25" t="str">
        <f t="shared" si="2"/>
        <v>&lt;a href='2.4_5_3.html' class=Questions&gt;</v>
      </c>
      <c r="B25" t="s">
        <v>37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11</v>
      </c>
    </row>
    <row r="26" spans="1:10" x14ac:dyDescent="0.2">
      <c r="A26" t="str">
        <f t="shared" si="2"/>
        <v>&lt;a href='2.4_5_4.html' class=Document&gt;</v>
      </c>
      <c r="B26" t="s">
        <v>38</v>
      </c>
      <c r="C26" t="str">
        <f t="shared" si="21"/>
        <v>&lt;/a&gt;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9</v>
      </c>
    </row>
    <row r="27" spans="1:10" x14ac:dyDescent="0.2">
      <c r="A27" t="str">
        <f t="shared" si="2"/>
        <v>&lt;/span&gt;&lt;span class=group&gt;&lt;span class=title&gt;</v>
      </c>
      <c r="B27" s="1" t="s">
        <v>40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13</v>
      </c>
    </row>
    <row r="28" spans="1:10" x14ac:dyDescent="0.2">
      <c r="A28" t="str">
        <f t="shared" si="2"/>
        <v>&lt;a href='2.4_6_1.html' class=Video&gt;</v>
      </c>
      <c r="B28" s="1" t="s">
        <v>41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10</v>
      </c>
    </row>
    <row r="29" spans="1:10" x14ac:dyDescent="0.2">
      <c r="A29" t="str">
        <f t="shared" si="2"/>
        <v>&lt;a href='2.4_6_2.html' class=Questions&gt;</v>
      </c>
      <c r="B29" t="s">
        <v>39</v>
      </c>
      <c r="C29" t="str">
        <f t="shared" si="21"/>
        <v>&lt;/a&gt;</v>
      </c>
      <c r="E29" t="str">
        <f t="shared" ref="E29:E42" si="25">LEFT(B29,FIND(":",B29)-1)</f>
        <v>Lesson 6.2</v>
      </c>
      <c r="F29" t="str">
        <f t="shared" si="1"/>
        <v>6.2</v>
      </c>
      <c r="G29" t="str">
        <f t="shared" ref="G29:G42" si="26">SUBSTITUTE(F29,".","_")</f>
        <v>6_2</v>
      </c>
      <c r="H29" t="str">
        <f t="shared" ref="H29:H42" si="27">"2.4_"&amp;G29</f>
        <v>2.4_6_2</v>
      </c>
      <c r="I29" t="s">
        <v>11</v>
      </c>
    </row>
    <row r="30" spans="1:10" x14ac:dyDescent="0.2">
      <c r="A30" t="str">
        <f t="shared" si="2"/>
        <v>&lt;a href='2.4_6_3.html' class=Document&gt;</v>
      </c>
      <c r="B30" t="s">
        <v>47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9</v>
      </c>
    </row>
    <row r="31" spans="1:10" x14ac:dyDescent="0.2">
      <c r="A31" t="str">
        <f t="shared" si="2"/>
        <v>&lt;/span&gt;&lt;span class=group&gt;&lt;span class=title&gt;</v>
      </c>
      <c r="B31" s="1" t="s">
        <v>42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13</v>
      </c>
    </row>
    <row r="32" spans="1:10" x14ac:dyDescent="0.2">
      <c r="A32" t="str">
        <f t="shared" si="2"/>
        <v>&lt;a href='2.4_7_1.html' class=Video&gt;</v>
      </c>
      <c r="B32" s="1" t="s">
        <v>43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10</v>
      </c>
    </row>
    <row r="33" spans="1:9" x14ac:dyDescent="0.2">
      <c r="A33" t="str">
        <f t="shared" si="2"/>
        <v>&lt;a href='2.4_7_2.html' class=Questions&gt;</v>
      </c>
      <c r="B33" t="s">
        <v>44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11</v>
      </c>
    </row>
    <row r="34" spans="1:9" x14ac:dyDescent="0.2">
      <c r="A34" t="str">
        <f t="shared" si="2"/>
        <v>&lt;a href='2.4_7_3.html' class=Questions&gt;</v>
      </c>
      <c r="B34" t="s">
        <v>45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11</v>
      </c>
    </row>
    <row r="35" spans="1:9" x14ac:dyDescent="0.2">
      <c r="A35" t="str">
        <f t="shared" si="2"/>
        <v>&lt;a href='2.4_7_4.html' class=Document&gt;</v>
      </c>
      <c r="B35" t="s">
        <v>46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9</v>
      </c>
    </row>
    <row r="36" spans="1:9" x14ac:dyDescent="0.2">
      <c r="A36" t="str">
        <f t="shared" si="2"/>
        <v>&lt;/span&gt;&lt;span class=group&gt;&lt;span class=title&gt;</v>
      </c>
      <c r="B36" t="s">
        <v>48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13</v>
      </c>
    </row>
    <row r="37" spans="1:9" x14ac:dyDescent="0.2">
      <c r="A37" t="str">
        <f t="shared" si="2"/>
        <v>&lt;a href='2.4_8_1.html' class=Video&gt;</v>
      </c>
      <c r="B37" t="s">
        <v>49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10</v>
      </c>
    </row>
    <row r="38" spans="1:9" x14ac:dyDescent="0.2">
      <c r="A38" t="str">
        <f t="shared" si="2"/>
        <v>&lt;a href='2.4_8_2.html' class=Questions&gt;</v>
      </c>
      <c r="B38" t="s">
        <v>50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11</v>
      </c>
    </row>
    <row r="39" spans="1:9" x14ac:dyDescent="0.2">
      <c r="A39" t="str">
        <f t="shared" si="2"/>
        <v>&lt;a href='2.4_8_3.html' class=Document&gt;</v>
      </c>
      <c r="B39" t="s">
        <v>51</v>
      </c>
      <c r="C39" t="str">
        <f t="shared" si="21"/>
        <v>&lt;/a&gt;</v>
      </c>
      <c r="E39" t="str">
        <f t="shared" si="25"/>
        <v>Lesson 8.3</v>
      </c>
      <c r="F39" t="str">
        <f t="shared" si="1"/>
        <v>8.3</v>
      </c>
      <c r="G39" t="str">
        <f t="shared" si="26"/>
        <v>8_3</v>
      </c>
      <c r="H39" t="str">
        <f t="shared" si="27"/>
        <v>2.4_8_3</v>
      </c>
      <c r="I39" t="s">
        <v>9</v>
      </c>
    </row>
    <row r="40" spans="1:9" x14ac:dyDescent="0.2">
      <c r="A40" t="str">
        <f t="shared" si="2"/>
        <v>&lt;/span&gt;&lt;span class=group&gt;&lt;span class=title&gt;</v>
      </c>
      <c r="B40" t="s">
        <v>52</v>
      </c>
      <c r="C40" t="str">
        <f t="shared" si="21"/>
        <v>&lt;/span&gt;</v>
      </c>
      <c r="E40" t="str">
        <f t="shared" si="25"/>
        <v>Lesson 9</v>
      </c>
      <c r="F40" t="str">
        <f t="shared" si="1"/>
        <v>9</v>
      </c>
      <c r="G40" t="str">
        <f t="shared" si="26"/>
        <v>9</v>
      </c>
      <c r="H40" t="str">
        <f t="shared" si="27"/>
        <v>2.4_9</v>
      </c>
      <c r="I40" t="s">
        <v>13</v>
      </c>
    </row>
    <row r="41" spans="1:9" x14ac:dyDescent="0.2">
      <c r="A41" t="str">
        <f t="shared" si="2"/>
        <v>&lt;a href='2.4_9_1.html' class=Video&gt;</v>
      </c>
      <c r="B41" t="s">
        <v>53</v>
      </c>
      <c r="C41" t="str">
        <f t="shared" si="21"/>
        <v>&lt;/a&gt;</v>
      </c>
      <c r="E41" t="str">
        <f t="shared" si="25"/>
        <v>Lesson 9.1</v>
      </c>
      <c r="F41" t="str">
        <f t="shared" si="1"/>
        <v>9.1</v>
      </c>
      <c r="G41" t="str">
        <f t="shared" si="26"/>
        <v>9_1</v>
      </c>
      <c r="H41" t="str">
        <f t="shared" si="27"/>
        <v>2.4_9_1</v>
      </c>
      <c r="I41" t="s">
        <v>10</v>
      </c>
    </row>
    <row r="42" spans="1:9" x14ac:dyDescent="0.2">
      <c r="A42" t="str">
        <f t="shared" si="2"/>
        <v>&lt;a href='2.4_9_2.html' class=Questions&gt;</v>
      </c>
      <c r="B42" t="s">
        <v>54</v>
      </c>
      <c r="C42" t="str">
        <f t="shared" si="21"/>
        <v>&lt;/a&gt;</v>
      </c>
      <c r="E42" t="str">
        <f t="shared" si="25"/>
        <v>Lesson 9.2</v>
      </c>
      <c r="F42" t="str">
        <f t="shared" si="1"/>
        <v>9.2</v>
      </c>
      <c r="G42" t="str">
        <f t="shared" si="26"/>
        <v>9_2</v>
      </c>
      <c r="H42" t="str">
        <f t="shared" si="27"/>
        <v>2.4_9_2</v>
      </c>
      <c r="I42" t="s">
        <v>11</v>
      </c>
    </row>
    <row r="43" spans="1:9" x14ac:dyDescent="0.2">
      <c r="A43" t="str">
        <f t="shared" si="2"/>
        <v>&lt;a href='2.4_9_3.html' class=Document&gt;</v>
      </c>
      <c r="B43" t="s">
        <v>55</v>
      </c>
      <c r="C43" t="str">
        <f t="shared" si="21"/>
        <v>&lt;/a&gt;</v>
      </c>
      <c r="E43" t="str">
        <f t="shared" ref="E43" si="28">LEFT(B43,FIND(":",B43)-1)</f>
        <v>Lesson 9.3</v>
      </c>
      <c r="F43" t="str">
        <f t="shared" si="1"/>
        <v>9.3</v>
      </c>
      <c r="G43" t="str">
        <f t="shared" ref="G43" si="29">SUBSTITUTE(F43,".","_")</f>
        <v>9_3</v>
      </c>
      <c r="H43" t="str">
        <f t="shared" ref="H43" si="30">"2.4_"&amp;G43</f>
        <v>2.4_9_3</v>
      </c>
      <c r="I43" t="s">
        <v>9</v>
      </c>
    </row>
  </sheetData>
  <hyperlinks>
    <hyperlink ref="J3" r:id="rId1"/>
    <hyperlink ref="J4" r:id="rId2"/>
    <hyperlink ref="J8" r:id="rId3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2016-07-23T03:57:01Z</dcterms:modified>
</cp:coreProperties>
</file>