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a\classverse\"/>
    </mc:Choice>
  </mc:AlternateContent>
  <xr:revisionPtr revIDLastSave="0" documentId="13_ncr:1_{2188B915-7804-4214-951C-74A31FB28F16}" xr6:coauthVersionLast="47" xr6:coauthVersionMax="47" xr10:uidLastSave="{00000000-0000-0000-0000-000000000000}"/>
  <bookViews>
    <workbookView xWindow="-108" yWindow="-108" windowWidth="23256" windowHeight="13176" firstSheet="1" activeTab="3" xr2:uid="{296887EE-4D1B-4BDF-932A-11D911F402DF}"/>
  </bookViews>
  <sheets>
    <sheet name="Fixed costs" sheetId="1" r:id="rId1"/>
    <sheet name="Variable costs" sheetId="2" r:id="rId2"/>
    <sheet name="Revenue Streams " sheetId="3" r:id="rId3"/>
    <sheet name="Competitor Comparison" sheetId="4" r:id="rId4"/>
    <sheet name="User insights" sheetId="5" r:id="rId5"/>
    <sheet name="Comsumer pain points" sheetId="6" r:id="rId6"/>
    <sheet name="Market analysi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<sst xmlns="http://schemas.openxmlformats.org/spreadsheetml/2006/main" count="268" uniqueCount="192">
  <si>
    <t>Category</t>
  </si>
  <si>
    <t>Description</t>
  </si>
  <si>
    <t>Estimated Annual Cost (USD)</t>
  </si>
  <si>
    <t>Employee Salaries</t>
  </si>
  <si>
    <t>~1,500 employees (Engineers, Product, Design, Content, Operations)</t>
  </si>
  <si>
    <t>$175-200 million</t>
  </si>
  <si>
    <t>Office Space</t>
  </si>
  <si>
    <t>Pittsburgh HQ and other locations</t>
  </si>
  <si>
    <t>$10-15 million</t>
  </si>
  <si>
    <t>Server/Cloud Infrastructure</t>
  </si>
  <si>
    <t>AWS and other cloud services</t>
  </si>
  <si>
    <t>$40-50 million</t>
  </si>
  <si>
    <t>Software Licenses</t>
  </si>
  <si>
    <t>Development tools, business software</t>
  </si>
  <si>
    <t>$5-8 million</t>
  </si>
  <si>
    <t>Insurance &amp; Benefits</t>
  </si>
  <si>
    <t>Employee healthcare, benefits</t>
  </si>
  <si>
    <t>$25-30 million</t>
  </si>
  <si>
    <t>Administrative</t>
  </si>
  <si>
    <t>Legal, accounting, professional services</t>
  </si>
  <si>
    <t>$15-20 million</t>
  </si>
  <si>
    <t>Total Fixed Costs</t>
  </si>
  <si>
    <t>$270-323 million</t>
  </si>
  <si>
    <t>Marketing &amp; User Acquisition</t>
  </si>
  <si>
    <t>Digital advertising, promotions</t>
  </si>
  <si>
    <t>$75-100 million</t>
  </si>
  <si>
    <t>Payment Processing</t>
  </si>
  <si>
    <t>App store fees, payment providers (30% of subscription revenue)</t>
  </si>
  <si>
    <t>$100-120 million</t>
  </si>
  <si>
    <t>Content Development</t>
  </si>
  <si>
    <t>New languages, course updates</t>
  </si>
  <si>
    <t>$20-30 million</t>
  </si>
  <si>
    <t>User Support</t>
  </si>
  <si>
    <t>Customer service, technical support</t>
  </si>
  <si>
    <t>Server Scaling</t>
  </si>
  <si>
    <t>Variable cloud computing costs</t>
  </si>
  <si>
    <t>Total Variable Costs</t>
  </si>
  <si>
    <t>$220-285 million</t>
  </si>
  <si>
    <t>Min ($M)</t>
  </si>
  <si>
    <t>Max ($M)</t>
  </si>
  <si>
    <t>Revenue Source</t>
  </si>
  <si>
    <t>Estimated Annual Revenue (USD)</t>
  </si>
  <si>
    <t>Premium tier ($7-10/month or $84-120/year)</t>
  </si>
  <si>
    <t>$650-750 million</t>
  </si>
  <si>
    <t>Super Duolingo Subscriptions</t>
  </si>
  <si>
    <t>Duolingo English Test</t>
  </si>
  <si>
    <t>In-app Purchases</t>
  </si>
  <si>
    <t>Advertising</t>
  </si>
  <si>
    <t>B2B Partnerships</t>
  </si>
  <si>
    <t>$815-975 million</t>
  </si>
  <si>
    <t>Total Revenue</t>
  </si>
  <si>
    <t>Educational institutions, corporate</t>
  </si>
  <si>
    <t>Free user ad impressions</t>
  </si>
  <si>
    <t>Virtual currency (gems)</t>
  </si>
  <si>
    <t>Language proficiency test ($49 per test)</t>
  </si>
  <si>
    <t>$15-25 million</t>
  </si>
  <si>
    <t>$50-70 million</t>
  </si>
  <si>
    <t>$80-100 million</t>
  </si>
  <si>
    <t>Min ($ Million)</t>
  </si>
  <si>
    <t>Max ($ Million)</t>
  </si>
  <si>
    <t>Percentage</t>
  </si>
  <si>
    <t>Gross Margin</t>
  </si>
  <si>
    <t>Cost of Revenue</t>
  </si>
  <si>
    <t>User Type</t>
  </si>
  <si>
    <t>%</t>
  </si>
  <si>
    <t>Paying</t>
  </si>
  <si>
    <t>Non-Paying</t>
  </si>
  <si>
    <t>Type</t>
  </si>
  <si>
    <t>Millions</t>
  </si>
  <si>
    <t>Free</t>
  </si>
  <si>
    <t>Company</t>
  </si>
  <si>
    <t>Primary Model</t>
  </si>
  <si>
    <t>Strengths</t>
  </si>
  <si>
    <t>Weaknesses</t>
  </si>
  <si>
    <t>Monthly Active Users</t>
  </si>
  <si>
    <t>Pricing (Premium)</t>
  </si>
  <si>
    <t>Duolingo</t>
  </si>
  <si>
    <t>Freemium app with gamification</t>
  </si>
  <si>
    <t>Brand recognition, gamification expertise, accessibility</t>
  </si>
  <si>
    <t>Depth of content, advanced learning</t>
  </si>
  <si>
    <t>73+ million</t>
  </si>
  <si>
    <t>$7-10/month</t>
  </si>
  <si>
    <t>Babbel</t>
  </si>
  <si>
    <t>Subscription-based courses</t>
  </si>
  <si>
    <t>Academic approach, conversational focus, cultural context</t>
  </si>
  <si>
    <t>Limited free content, less engaging UI</t>
  </si>
  <si>
    <t>10+ million</t>
  </si>
  <si>
    <t>$7-14/month</t>
  </si>
  <si>
    <t>Rosetta Stone</t>
  </si>
  <si>
    <t>Immersion-based software</t>
  </si>
  <si>
    <t>Established methodology, business partnerships</t>
  </si>
  <si>
    <t>Higher price point, less mobile-friendly</t>
  </si>
  <si>
    <t>5+ million</t>
  </si>
  <si>
    <t>$12-15/month</t>
  </si>
  <si>
    <t>Memrise</t>
  </si>
  <si>
    <t>Video-based learning with spaced repetition</t>
  </si>
  <si>
    <t>Authentic native speaker videos, cultural immersion</t>
  </si>
  <si>
    <t>Less structured curriculum, inconsistent quality</t>
  </si>
  <si>
    <t>35+ million</t>
  </si>
  <si>
    <t>$9-12/month</t>
  </si>
  <si>
    <t>Busuu</t>
  </si>
  <si>
    <t>Social language learning with certifications</t>
  </si>
  <si>
    <t>Peer corrections, CEFR alignment, official certificates</t>
  </si>
  <si>
    <t>Limited language selection, community dependency</t>
  </si>
  <si>
    <t>20+ million</t>
  </si>
  <si>
    <t>$10-13/month</t>
  </si>
  <si>
    <t>Feature</t>
  </si>
  <si>
    <t>Free Tier</t>
  </si>
  <si>
    <t>✅ (extensive)</t>
  </si>
  <si>
    <t>✅ (limited)</t>
  </si>
  <si>
    <t>❌ (trial only)</t>
  </si>
  <si>
    <t>✅ (moderate)</t>
  </si>
  <si>
    <t>Number of Languages</t>
  </si>
  <si>
    <t>40+</t>
  </si>
  <si>
    <t>Gamification</t>
  </si>
  <si>
    <t>⭐⭐⭐⭐⭐</t>
  </si>
  <si>
    <t>⭐⭐</t>
  </si>
  <si>
    <t>⭐</t>
  </si>
  <si>
    <t>⭐⭐⭐</t>
  </si>
  <si>
    <t>Speech Recognition</t>
  </si>
  <si>
    <t>⭐⭐⭐⭐</t>
  </si>
  <si>
    <t>Grammar Explanations</t>
  </si>
  <si>
    <t>Business/Professional Content</t>
  </si>
  <si>
    <t>Offline Access</t>
  </si>
  <si>
    <t>⭐⭐⭐ (Premium)</t>
  </si>
  <si>
    <t>Community Features</t>
  </si>
  <si>
    <t>Monthly Active Users (millions)</t>
  </si>
  <si>
    <t>Min Price ($/month)</t>
  </si>
  <si>
    <t>Max Price ($/month)</t>
  </si>
  <si>
    <t>Age Group</t>
  </si>
  <si>
    <t>Under 18</t>
  </si>
  <si>
    <t>18–35</t>
  </si>
  <si>
    <t>Over 35</t>
  </si>
  <si>
    <t>Education Level</t>
  </si>
  <si>
    <t>College Educated / Pursuing Higher Ed</t>
  </si>
  <si>
    <t>Others</t>
  </si>
  <si>
    <t>Region</t>
  </si>
  <si>
    <t>North America</t>
  </si>
  <si>
    <t>Europe</t>
  </si>
  <si>
    <t>Latin America</t>
  </si>
  <si>
    <t>Asia/Other</t>
  </si>
  <si>
    <t>Device</t>
  </si>
  <si>
    <t>Mobile</t>
  </si>
  <si>
    <t>Desktop/Web</t>
  </si>
  <si>
    <t>Goal</t>
  </si>
  <si>
    <t>Travel preparation</t>
  </si>
  <si>
    <t>Personal enrichment</t>
  </si>
  <si>
    <t>Academic requirements</t>
  </si>
  <si>
    <t>Career advancement</t>
  </si>
  <si>
    <t>Cultural connection</t>
  </si>
  <si>
    <t>Pain Point</t>
  </si>
  <si>
    <t>Severity (1-5)</t>
  </si>
  <si>
    <t>Frequency (1-5)</t>
  </si>
  <si>
    <t>Superficial Learning</t>
  </si>
  <si>
    <t>Concerns about not developing true fluency</t>
  </si>
  <si>
    <t>Limited Speaking Practice</t>
  </si>
  <si>
    <t>Insufficient conversational practice</t>
  </si>
  <si>
    <t>Repetitive Exercises</t>
  </si>
  <si>
    <t>Feeling of monotony in lesson formats</t>
  </si>
  <si>
    <t>Gamification Overload</t>
  </si>
  <si>
    <t>Game elements overshadowing learning</t>
  </si>
  <si>
    <t>Translation-Heavy Approach</t>
  </si>
  <si>
    <t>Too much reliance on direct translation</t>
  </si>
  <si>
    <t>Lack of Cultural Context</t>
  </si>
  <si>
    <t>Missing real-world usage examples</t>
  </si>
  <si>
    <t>Streak Anxiety</t>
  </si>
  <si>
    <t>Stress from maintaining daily streaks</t>
  </si>
  <si>
    <t>Poor Error Explanations</t>
  </si>
  <si>
    <t>Unclear why answers are wrong</t>
  </si>
  <si>
    <t>Time Period</t>
  </si>
  <si>
    <t>Retention Rate (%)</t>
  </si>
  <si>
    <t>Day 1</t>
  </si>
  <si>
    <t>Day 7</t>
  </si>
  <si>
    <t>Day 30</t>
  </si>
  <si>
    <t>Day 90</t>
  </si>
  <si>
    <t>Annual (365 Days)</t>
  </si>
  <si>
    <t>Satisfaction (%)</t>
  </si>
  <si>
    <t>Gamification elements</t>
  </si>
  <si>
    <t>Ease of use</t>
  </si>
  <si>
    <t>Price point</t>
  </si>
  <si>
    <t>Variety of languages</t>
  </si>
  <si>
    <t>Learning effectiveness</t>
  </si>
  <si>
    <t>Year</t>
  </si>
  <si>
    <t>Market Size ($ Billion)</t>
  </si>
  <si>
    <t>2030 (Projected)</t>
  </si>
  <si>
    <t>Market Share (%)</t>
  </si>
  <si>
    <t>Asia-Pacific</t>
  </si>
  <si>
    <t>Middle East &amp; Africa</t>
  </si>
  <si>
    <t>Metric</t>
  </si>
  <si>
    <t>Value</t>
  </si>
  <si>
    <t>CAGR</t>
  </si>
  <si>
    <t>compound annual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</si>
</sst>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1" xfId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2" fillId="0" borderId="1" xfId="1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1" fillId="0" borderId="1" xfId="1" applyFont="1"/>
    <xf numFmtId="0" fontId="1" fillId="2" borderId="1" xfId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1" fillId="3" borderId="1" xfId="1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15" fillId="0" borderId="1" xfId="1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10" fontId="0" fillId="0" borderId="0" xfId="0" applyNumberFormat="1" applyAlignment="1">
      <alignment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Fixed costs</a:t>
            </a:r>
            <a:r>
              <a:rPr lang="en-IN" baseline="0"/>
              <a:t>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'Fixed costs'!$B$25</c:f>
              <c:strCache>
                <c:ptCount val="1"/>
                <c:pt idx="0">
                  <c:v>Min ($M)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'Fixed costs'!$A$26:$A$31</c:f>
              <c:strCache>
                <c:ptCount val="6"/>
                <c:pt idx="0">
                  <c:v>Employee Salaries</c:v>
                </c:pt>
                <c:pt idx="1">
                  <c:v>Office Space</c:v>
                </c:pt>
                <c:pt idx="2">
                  <c:v>Server/Cloud Infrastructure</c:v>
                </c:pt>
                <c:pt idx="3">
                  <c:v>Software Licenses</c:v>
                </c:pt>
                <c:pt idx="4">
                  <c:v>Insurance &amp; Benefits</c:v>
                </c:pt>
                <c:pt idx="5">
                  <c:v>Administrative</c:v>
                </c:pt>
              </c:strCache>
            </c:strRef>
          </c:cat>
          <c:val>
            <c:numRef>
              <c:f>'Fixed costs'!$B$26:$B$31</c:f>
              <c:numCache>
                <c:formatCode>General</c:formatCode>
                <c:ptCount val="6"/>
                <c:pt idx="0">
                  <c:v>175</c:v>
                </c:pt>
                <c:pt idx="1">
                  <c:v>10</c:v>
                </c:pt>
                <c:pt idx="2">
                  <c:v>40</c:v>
                </c:pt>
                <c:pt idx="3">
                  <c:v>5</c:v>
                </c:pt>
                <c:pt idx="4">
                  <c:v>25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2-4B91-BEEB-23DF5B2DE952}"/>
            </c:ext>
          </c:extLst>
        </c:ser>
        <c:ser>
          <c:idx val="1"/>
          <c:order val="1"/>
          <c:tx>
            <c:strRef>
              <c:f>'Fixed costs'!$C$25</c:f>
              <c:strCache>
                <c:ptCount val="1"/>
                <c:pt idx="0">
                  <c:v>Max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'Fixed costs'!$A$26:$A$31</c:f>
              <c:strCache>
                <c:ptCount val="6"/>
                <c:pt idx="0">
                  <c:v>Employee Salaries</c:v>
                </c:pt>
                <c:pt idx="1">
                  <c:v>Office Space</c:v>
                </c:pt>
                <c:pt idx="2">
                  <c:v>Server/Cloud Infrastructure</c:v>
                </c:pt>
                <c:pt idx="3">
                  <c:v>Software Licenses</c:v>
                </c:pt>
                <c:pt idx="4">
                  <c:v>Insurance &amp; Benefits</c:v>
                </c:pt>
                <c:pt idx="5">
                  <c:v>Administrative</c:v>
                </c:pt>
              </c:strCache>
            </c:strRef>
          </c:cat>
          <c:val>
            <c:numRef>
              <c:f>'Fixed costs'!$C$26:$C$31</c:f>
              <c:numCache>
                <c:formatCode>General</c:formatCode>
                <c:ptCount val="6"/>
                <c:pt idx="0">
                  <c:v>200</c:v>
                </c:pt>
                <c:pt idx="1">
                  <c:v>15</c:v>
                </c:pt>
                <c:pt idx="2">
                  <c:v>50</c:v>
                </c:pt>
                <c:pt idx="3">
                  <c:v>8</c:v>
                </c:pt>
                <c:pt idx="4">
                  <c:v>30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32-4B91-BEEB-23DF5B2DE9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2951359"/>
        <c:axId val="432954239"/>
      </c:barChart>
      <c:catAx>
        <c:axId val="43295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954239"/>
        <c:crosses val="autoZero"/>
        <c:auto val="1"/>
        <c:lblAlgn val="ctr"/>
        <c:lblOffset val="100"/>
        <c:noMultiLvlLbl val="0"/>
      </c:catAx>
      <c:valAx>
        <c:axId val="43295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95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Variable</a:t>
            </a:r>
            <a:r>
              <a:rPr lang="en-IN" baseline="0"/>
              <a:t> costs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'Variable costs'!$B$22</c:f>
              <c:strCache>
                <c:ptCount val="1"/>
                <c:pt idx="0">
                  <c:v>Min ($M)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'Variable costs'!$A$23:$A$27</c:f>
              <c:strCache>
                <c:ptCount val="5"/>
                <c:pt idx="0">
                  <c:v>Marketing &amp; User Acquisition</c:v>
                </c:pt>
                <c:pt idx="1">
                  <c:v>Payment Processing</c:v>
                </c:pt>
                <c:pt idx="2">
                  <c:v>Content Development</c:v>
                </c:pt>
                <c:pt idx="3">
                  <c:v>User Support</c:v>
                </c:pt>
                <c:pt idx="4">
                  <c:v>Server Scaling</c:v>
                </c:pt>
              </c:strCache>
            </c:strRef>
          </c:cat>
          <c:val>
            <c:numRef>
              <c:f>'Variable costs'!$B$23:$B$27</c:f>
              <c:numCache>
                <c:formatCode>General</c:formatCode>
                <c:ptCount val="5"/>
                <c:pt idx="0">
                  <c:v>75</c:v>
                </c:pt>
                <c:pt idx="1">
                  <c:v>100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DC-42AD-A4FE-5FD8C4E6E171}"/>
            </c:ext>
          </c:extLst>
        </c:ser>
        <c:ser>
          <c:idx val="1"/>
          <c:order val="1"/>
          <c:tx>
            <c:strRef>
              <c:f>'Variable costs'!$C$22</c:f>
              <c:strCache>
                <c:ptCount val="1"/>
                <c:pt idx="0">
                  <c:v>Max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'Variable costs'!$A$23:$A$27</c:f>
              <c:strCache>
                <c:ptCount val="5"/>
                <c:pt idx="0">
                  <c:v>Marketing &amp; User Acquisition</c:v>
                </c:pt>
                <c:pt idx="1">
                  <c:v>Payment Processing</c:v>
                </c:pt>
                <c:pt idx="2">
                  <c:v>Content Development</c:v>
                </c:pt>
                <c:pt idx="3">
                  <c:v>User Support</c:v>
                </c:pt>
                <c:pt idx="4">
                  <c:v>Server Scaling</c:v>
                </c:pt>
              </c:strCache>
            </c:strRef>
          </c:cat>
          <c:val>
            <c:numRef>
              <c:f>'Variable costs'!$C$23:$C$27</c:f>
              <c:numCache>
                <c:formatCode>General</c:formatCode>
                <c:ptCount val="5"/>
                <c:pt idx="0">
                  <c:v>100</c:v>
                </c:pt>
                <c:pt idx="1">
                  <c:v>120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DC-42AD-A4FE-5FD8C4E6E17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0283071"/>
        <c:axId val="580285471"/>
      </c:barChart>
      <c:catAx>
        <c:axId val="58028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285471"/>
        <c:crosses val="autoZero"/>
        <c:auto val="1"/>
        <c:lblAlgn val="ctr"/>
        <c:lblOffset val="100"/>
        <c:noMultiLvlLbl val="0"/>
      </c:catAx>
      <c:valAx>
        <c:axId val="58028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283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  Streams</a:t>
            </a:r>
          </a:p>
        </c:rich>
      </c:tx>
      <c:layout>
        <c:manualLayout>
          <c:xMode val="edge"/>
          <c:yMode val="edge"/>
          <c:x val="0.37695702099737527"/>
          <c:y val="2.40752451883632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Streams '!$B$38</c:f>
              <c:strCache>
                <c:ptCount val="1"/>
                <c:pt idx="0">
                  <c:v>Min ($ Million)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'Revenue Streams '!$A$39:$A$43</c:f>
              <c:strCache>
                <c:ptCount val="5"/>
                <c:pt idx="0">
                  <c:v>Super Duolingo Subscriptions</c:v>
                </c:pt>
                <c:pt idx="1">
                  <c:v>Duolingo English Test</c:v>
                </c:pt>
                <c:pt idx="2">
                  <c:v>In-app Purchases</c:v>
                </c:pt>
                <c:pt idx="3">
                  <c:v>Advertising</c:v>
                </c:pt>
                <c:pt idx="4">
                  <c:v>B2B Partnerships</c:v>
                </c:pt>
              </c:strCache>
            </c:strRef>
          </c:cat>
          <c:val>
            <c:numRef>
              <c:f>'Revenue Streams '!$B$39:$B$43</c:f>
              <c:numCache>
                <c:formatCode>General</c:formatCode>
                <c:ptCount val="5"/>
                <c:pt idx="0">
                  <c:v>650</c:v>
                </c:pt>
                <c:pt idx="1">
                  <c:v>80</c:v>
                </c:pt>
                <c:pt idx="2">
                  <c:v>15</c:v>
                </c:pt>
                <c:pt idx="3">
                  <c:v>50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51-4BDF-9973-7E00FF40D274}"/>
            </c:ext>
          </c:extLst>
        </c:ser>
        <c:ser>
          <c:idx val="1"/>
          <c:order val="1"/>
          <c:tx>
            <c:strRef>
              <c:f>'Revenue Streams '!$C$38</c:f>
              <c:strCache>
                <c:ptCount val="1"/>
                <c:pt idx="0">
                  <c:v>Max ($ Million)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'Revenue Streams '!$A$39:$A$43</c:f>
              <c:strCache>
                <c:ptCount val="5"/>
                <c:pt idx="0">
                  <c:v>Super Duolingo Subscriptions</c:v>
                </c:pt>
                <c:pt idx="1">
                  <c:v>Duolingo English Test</c:v>
                </c:pt>
                <c:pt idx="2">
                  <c:v>In-app Purchases</c:v>
                </c:pt>
                <c:pt idx="3">
                  <c:v>Advertising</c:v>
                </c:pt>
                <c:pt idx="4">
                  <c:v>B2B Partnerships</c:v>
                </c:pt>
              </c:strCache>
            </c:strRef>
          </c:cat>
          <c:val>
            <c:numRef>
              <c:f>'Revenue Streams '!$C$39:$C$43</c:f>
              <c:numCache>
                <c:formatCode>General</c:formatCode>
                <c:ptCount val="5"/>
                <c:pt idx="0">
                  <c:v>750</c:v>
                </c:pt>
                <c:pt idx="1">
                  <c:v>100</c:v>
                </c:pt>
                <c:pt idx="2">
                  <c:v>25</c:v>
                </c:pt>
                <c:pt idx="3">
                  <c:v>70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51-4BDF-9973-7E00FF40D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9861103"/>
        <c:axId val="569862543"/>
      </c:barChart>
      <c:catAx>
        <c:axId val="56986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62543"/>
        <c:crosses val="autoZero"/>
        <c:auto val="1"/>
        <c:lblAlgn val="ctr"/>
        <c:lblOffset val="100"/>
        <c:noMultiLvlLbl val="0"/>
      </c:catAx>
      <c:valAx>
        <c:axId val="56986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6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'Revenue Streams '!$B$25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78E-4F0C-B343-7317F9F066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78E-4F0C-B343-7317F9F0666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'Revenue Streams '!$A$26:$A$27</c:f>
              <c:strCache>
                <c:ptCount val="2"/>
                <c:pt idx="0">
                  <c:v>Gross Margin</c:v>
                </c:pt>
                <c:pt idx="1">
                  <c:v>Cost of Revenue</c:v>
                </c:pt>
              </c:strCache>
            </c:strRef>
          </c:cat>
          <c:val>
            <c:numRef>
              <c:f>'Revenue Streams '!$B$26:$B$27</c:f>
              <c:numCache>
                <c:formatCode>General</c:formatCode>
                <c:ptCount val="2"/>
                <c:pt idx="0">
                  <c:v>70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97-4E2A-A07C-1748BFF1A46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USER CONVERSATION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'Revenue Streams '!$E$19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9F9-4B00-BEA2-40E4626758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9F9-4B00-BEA2-40E4626758C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'Revenue Streams '!$D$20:$D$21</c:f>
              <c:strCache>
                <c:ptCount val="2"/>
                <c:pt idx="0">
                  <c:v>Paying</c:v>
                </c:pt>
                <c:pt idx="1">
                  <c:v>Non-Paying</c:v>
                </c:pt>
              </c:strCache>
            </c:strRef>
          </c:cat>
          <c:val>
            <c:numRef>
              <c:f>'Revenue Streams '!$E$20:$E$21</c:f>
              <c:numCache>
                <c:formatCode>General</c:formatCode>
                <c:ptCount val="2"/>
                <c:pt idx="0">
                  <c:v>9</c:v>
                </c:pt>
                <c:pt idx="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7-40E3-A500-7D475CCC3E0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'Revenue Streams '!$D$24:$D$25</c:f>
              <c:strCache>
                <c:ptCount val="2"/>
                <c:pt idx="0">
                  <c:v>Paying</c:v>
                </c:pt>
                <c:pt idx="1">
                  <c:v>Free</c:v>
                </c:pt>
              </c:strCache>
            </c:strRef>
          </c:cat>
          <c:val>
            <c:numRef>
              <c:f>'Revenue Streams '!$E$24:$E$25</c:f>
              <c:numCache>
                <c:formatCode>General</c:formatCode>
                <c:ptCount val="2"/>
                <c:pt idx="0">
                  <c:v>6</c:v>
                </c:pt>
                <c:pt idx="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2C-4AF5-9584-BB73F80EE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61776623"/>
        <c:axId val="661781903"/>
      </c:barChart>
      <c:catAx>
        <c:axId val="661776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781903"/>
        <c:crosses val="autoZero"/>
        <c:auto val="1"/>
        <c:lblAlgn val="ctr"/>
        <c:lblOffset val="100"/>
        <c:noMultiLvlLbl val="0"/>
      </c:catAx>
      <c:valAx>
        <c:axId val="66178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77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Competitor Comparision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46910925759159"/>
          <c:y val="0.17153712365423024"/>
          <c:w val="0.8627518096649891"/>
          <c:h val="0.615378592664562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'Competitor Comparison'!$B$72</c:f>
              <c:strCache>
                <c:ptCount val="1"/>
                <c:pt idx="0">
                  <c:v>Monthly Active Users (millions)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'Competitor Comparison'!$A$73:$A$77</c:f>
              <c:strCache>
                <c:ptCount val="5"/>
                <c:pt idx="0">
                  <c:v>Duolingo</c:v>
                </c:pt>
                <c:pt idx="1">
                  <c:v>Babbel</c:v>
                </c:pt>
                <c:pt idx="2">
                  <c:v>Rosetta Stone</c:v>
                </c:pt>
                <c:pt idx="3">
                  <c:v>Memrise</c:v>
                </c:pt>
                <c:pt idx="4">
                  <c:v>Busuu</c:v>
                </c:pt>
              </c:strCache>
            </c:strRef>
          </c:cat>
          <c:val>
            <c:numRef>
              <c:f>'Competitor Comparison'!$B$73:$B$77</c:f>
              <c:numCache>
                <c:formatCode>General</c:formatCode>
                <c:ptCount val="5"/>
                <c:pt idx="0">
                  <c:v>73</c:v>
                </c:pt>
                <c:pt idx="1">
                  <c:v>10</c:v>
                </c:pt>
                <c:pt idx="2">
                  <c:v>5</c:v>
                </c:pt>
                <c:pt idx="3">
                  <c:v>35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07-4FD8-A52A-D6A822F5E0D5}"/>
            </c:ext>
          </c:extLst>
        </c:ser>
        <c:ser>
          <c:idx val="1"/>
          <c:order val="1"/>
          <c:tx>
            <c:strRef>
              <c:f>'Competitor Comparison'!$C$72</c:f>
              <c:strCache>
                <c:ptCount val="1"/>
                <c:pt idx="0">
                  <c:v>Min Price ($/month)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'Competitor Comparison'!$A$73:$A$77</c:f>
              <c:strCache>
                <c:ptCount val="5"/>
                <c:pt idx="0">
                  <c:v>Duolingo</c:v>
                </c:pt>
                <c:pt idx="1">
                  <c:v>Babbel</c:v>
                </c:pt>
                <c:pt idx="2">
                  <c:v>Rosetta Stone</c:v>
                </c:pt>
                <c:pt idx="3">
                  <c:v>Memrise</c:v>
                </c:pt>
                <c:pt idx="4">
                  <c:v>Busuu</c:v>
                </c:pt>
              </c:strCache>
            </c:strRef>
          </c:cat>
          <c:val>
            <c:numRef>
              <c:f>'Competitor Comparison'!$C$73:$C$77</c:f>
              <c:numCache>
                <c:formatCode>General</c:formatCode>
                <c:ptCount val="5"/>
                <c:pt idx="0">
                  <c:v>7</c:v>
                </c:pt>
                <c:pt idx="1">
                  <c:v>7</c:v>
                </c:pt>
                <c:pt idx="2">
                  <c:v>12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07-4FD8-A52A-D6A822F5E0D5}"/>
            </c:ext>
          </c:extLst>
        </c:ser>
        <c:ser>
          <c:idx val="2"/>
          <c:order val="2"/>
          <c:tx>
            <c:strRef>
              <c:f>'Competitor Comparison'!$D$72</c:f>
              <c:strCache>
                <c:ptCount val="1"/>
                <c:pt idx="0">
                  <c:v>Max Price ($/month)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'Competitor Comparison'!$A$73:$A$77</c:f>
              <c:strCache>
                <c:ptCount val="5"/>
                <c:pt idx="0">
                  <c:v>Duolingo</c:v>
                </c:pt>
                <c:pt idx="1">
                  <c:v>Babbel</c:v>
                </c:pt>
                <c:pt idx="2">
                  <c:v>Rosetta Stone</c:v>
                </c:pt>
                <c:pt idx="3">
                  <c:v>Memrise</c:v>
                </c:pt>
                <c:pt idx="4">
                  <c:v>Busuu</c:v>
                </c:pt>
              </c:strCache>
            </c:strRef>
          </c:cat>
          <c:val>
            <c:numRef>
              <c:f>'Competitor Comparison'!$D$73:$D$77</c:f>
              <c:numCache>
                <c:formatCode>General</c:formatCode>
                <c:ptCount val="5"/>
                <c:pt idx="0">
                  <c:v>10</c:v>
                </c:pt>
                <c:pt idx="1">
                  <c:v>14</c:v>
                </c:pt>
                <c:pt idx="2">
                  <c:v>15</c:v>
                </c:pt>
                <c:pt idx="3">
                  <c:v>12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07-4FD8-A52A-D6A822F5E0D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60442319"/>
        <c:axId val="660439919"/>
      </c:barChart>
      <c:catAx>
        <c:axId val="6604423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439919"/>
        <c:crosses val="autoZero"/>
        <c:auto val="1"/>
        <c:lblAlgn val="ctr"/>
        <c:lblOffset val="100"/>
        <c:noMultiLvlLbl val="0"/>
      </c:catAx>
      <c:valAx>
        <c:axId val="6604399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44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'User insights'!$B$1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4E8-4869-9FAB-400E700C6E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4E8-4869-9FAB-400E700C6E5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4E8-4869-9FAB-400E700C6E5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'User insights'!$A$2:$A$4</c:f>
              <c:strCache>
                <c:ptCount val="3"/>
                <c:pt idx="0">
                  <c:v>Under 18</c:v>
                </c:pt>
                <c:pt idx="1">
                  <c:v>18–35</c:v>
                </c:pt>
                <c:pt idx="2">
                  <c:v>Over 35</c:v>
                </c:pt>
              </c:strCache>
            </c:strRef>
          </c:cat>
          <c:val>
            <c:numRef>
              <c:f>'User insights'!$B$2:$B$4</c:f>
              <c:numCache>
                <c:formatCode>0%</c:formatCode>
                <c:ptCount val="3"/>
                <c:pt idx="0">
                  <c:v>0.25</c:v>
                </c:pt>
                <c:pt idx="1">
                  <c:v>0.6</c:v>
                </c:pt>
                <c:pt idx="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22-4917-A47D-C594F18AB77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EDUCATIONAL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'User insights'!$J$1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E71-493A-8C90-D7F8A8AD19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E71-493A-8C90-D7F8A8AD196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'User insights'!$I$2:$I$3</c:f>
              <c:strCache>
                <c:ptCount val="2"/>
                <c:pt idx="0">
                  <c:v>College Educated / Pursuing Higher Ed</c:v>
                </c:pt>
                <c:pt idx="1">
                  <c:v>Others</c:v>
                </c:pt>
              </c:strCache>
            </c:strRef>
          </c:cat>
          <c:val>
            <c:numRef>
              <c:f>'User insights'!$J$2:$J$3</c:f>
              <c:numCache>
                <c:formatCode>0%</c:formatCode>
                <c:ptCount val="2"/>
                <c:pt idx="0">
                  <c:v>0.7</c:v>
                </c:pt>
                <c:pt idx="1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10-4B05-ACBC-1D1C0ED27FE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'User insights'!$B$12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22A-43C4-8655-FD7FF31FF9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22A-43C4-8655-FD7FF31FF9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22A-43C4-8655-FD7FF31FF9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22A-43C4-8655-FD7FF31FF97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'User insights'!$A$13:$A$16</c:f>
              <c:strCache>
                <c:ptCount val="4"/>
                <c:pt idx="0">
                  <c:v>North America</c:v>
                </c:pt>
                <c:pt idx="1">
                  <c:v>Europe</c:v>
                </c:pt>
                <c:pt idx="2">
                  <c:v>Latin America</c:v>
                </c:pt>
                <c:pt idx="3">
                  <c:v>Asia/Other</c:v>
                </c:pt>
              </c:strCache>
            </c:strRef>
          </c:cat>
          <c:val>
            <c:numRef>
              <c:f>'User insights'!$B$13:$B$16</c:f>
              <c:numCache>
                <c:formatCode>0%</c:formatCode>
                <c:ptCount val="4"/>
                <c:pt idx="0">
                  <c:v>0.4</c:v>
                </c:pt>
                <c:pt idx="1">
                  <c:v>0.3</c:v>
                </c:pt>
                <c:pt idx="2">
                  <c:v>0.15</c:v>
                </c:pt>
                <c:pt idx="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05-4128-8D8A-5A08F4AA6B0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DEVICE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'User insights'!$K$13</c:f>
              <c:strCache>
                <c:ptCount val="1"/>
                <c:pt idx="0">
                  <c:v>Percentage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'User insights'!$J$14:$J$15</c:f>
              <c:strCache>
                <c:ptCount val="2"/>
                <c:pt idx="0">
                  <c:v>Mobile</c:v>
                </c:pt>
                <c:pt idx="1">
                  <c:v>Desktop/Web</c:v>
                </c:pt>
              </c:strCache>
            </c:strRef>
          </c:cat>
          <c:val>
            <c:numRef>
              <c:f>'User insights'!$K$14:$K$15</c:f>
              <c:numCache>
                <c:formatCode>0%</c:formatCode>
                <c:ptCount val="2"/>
                <c:pt idx="0">
                  <c:v>0.85</c:v>
                </c:pt>
                <c:pt idx="1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F5-4409-9E17-3EC3E86CB10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777912943"/>
        <c:axId val="658285647"/>
      </c:barChart>
      <c:catAx>
        <c:axId val="77791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85647"/>
        <c:crosses val="autoZero"/>
        <c:auto val="1"/>
        <c:lblAlgn val="ctr"/>
        <c:lblOffset val="100"/>
        <c:noMultiLvlLbl val="0"/>
      </c:catAx>
      <c:valAx>
        <c:axId val="658285647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77791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'User insights'!$A$24</c:f>
              <c:strCache>
                <c:ptCount val="1"/>
                <c:pt idx="0">
                  <c:v>Travel preparation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'User insights'!$B$23</c:f>
              <c:strCache>
                <c:ptCount val="1"/>
                <c:pt idx="0">
                  <c:v>Percentage</c:v>
                </c:pt>
              </c:strCache>
            </c:strRef>
          </c:cat>
          <c:val>
            <c:numRef>
              <c:f>'User insights'!$B$24</c:f>
              <c:numCache>
                <c:formatCode>0%</c:formatCode>
                <c:ptCount val="1"/>
                <c:pt idx="0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9-46C5-8F9F-222A7EED6AB1}"/>
            </c:ext>
          </c:extLst>
        </c:ser>
        <c:ser>
          <c:idx val="1"/>
          <c:order val="1"/>
          <c:tx>
            <c:strRef>
              <c:f>'User insights'!$A$25</c:f>
              <c:strCache>
                <c:ptCount val="1"/>
                <c:pt idx="0">
                  <c:v>Personal enrichment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'User insights'!$B$23</c:f>
              <c:strCache>
                <c:ptCount val="1"/>
                <c:pt idx="0">
                  <c:v>Percentage</c:v>
                </c:pt>
              </c:strCache>
            </c:strRef>
          </c:cat>
          <c:val>
            <c:numRef>
              <c:f>'User insights'!$B$25</c:f>
              <c:numCache>
                <c:formatCode>0%</c:formatCode>
                <c:ptCount val="1"/>
                <c:pt idx="0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C9-46C5-8F9F-222A7EED6AB1}"/>
            </c:ext>
          </c:extLst>
        </c:ser>
        <c:ser>
          <c:idx val="2"/>
          <c:order val="2"/>
          <c:tx>
            <c:strRef>
              <c:f>'User insights'!$A$26</c:f>
              <c:strCache>
                <c:ptCount val="1"/>
                <c:pt idx="0">
                  <c:v>Academic requirements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'User insights'!$B$23</c:f>
              <c:strCache>
                <c:ptCount val="1"/>
                <c:pt idx="0">
                  <c:v>Percentage</c:v>
                </c:pt>
              </c:strCache>
            </c:strRef>
          </c:cat>
          <c:val>
            <c:numRef>
              <c:f>'User insights'!$B$26</c:f>
              <c:numCache>
                <c:formatCode>0%</c:formatCode>
                <c:ptCount val="1"/>
                <c:pt idx="0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C9-46C5-8F9F-222A7EED6AB1}"/>
            </c:ext>
          </c:extLst>
        </c:ser>
        <c:ser>
          <c:idx val="3"/>
          <c:order val="3"/>
          <c:tx>
            <c:strRef>
              <c:f>'User insights'!$A$27</c:f>
              <c:strCache>
                <c:ptCount val="1"/>
                <c:pt idx="0">
                  <c:v>Career advancement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'User insights'!$B$23</c:f>
              <c:strCache>
                <c:ptCount val="1"/>
                <c:pt idx="0">
                  <c:v>Percentage</c:v>
                </c:pt>
              </c:strCache>
            </c:strRef>
          </c:cat>
          <c:val>
            <c:numRef>
              <c:f>'User insights'!$B$27</c:f>
              <c:numCache>
                <c:formatCode>0%</c:formatCode>
                <c:ptCount val="1"/>
                <c:pt idx="0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C9-46C5-8F9F-222A7EED6AB1}"/>
            </c:ext>
          </c:extLst>
        </c:ser>
        <c:ser>
          <c:idx val="4"/>
          <c:order val="4"/>
          <c:tx>
            <c:strRef>
              <c:f>'User insights'!$A$28</c:f>
              <c:strCache>
                <c:ptCount val="1"/>
                <c:pt idx="0">
                  <c:v>Cultural connection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'User insights'!$B$23</c:f>
              <c:strCache>
                <c:ptCount val="1"/>
                <c:pt idx="0">
                  <c:v>Percentage</c:v>
                </c:pt>
              </c:strCache>
            </c:strRef>
          </c:cat>
          <c:val>
            <c:numRef>
              <c:f>'User insights'!$B$28</c:f>
              <c:numCache>
                <c:formatCode>0%</c:formatCode>
                <c:ptCount val="1"/>
                <c:pt idx="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C9-46C5-8F9F-222A7EED6A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72981455"/>
        <c:axId val="672982895"/>
      </c:barChart>
      <c:catAx>
        <c:axId val="67298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82895"/>
        <c:crosses val="autoZero"/>
        <c:auto val="1"/>
        <c:lblAlgn val="ctr"/>
        <c:lblOffset val="100"/>
        <c:noMultiLvlLbl val="0"/>
      </c:catAx>
      <c:valAx>
        <c:axId val="67298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8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'Comsumer pain points'!$H$1</c:f>
              <c:strCache>
                <c:ptCount val="1"/>
                <c:pt idx="0">
                  <c:v>Retention Rate (%)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'Comsumer pain points'!$G$2:$G$6</c:f>
              <c:strCache>
                <c:ptCount val="5"/>
                <c:pt idx="0">
                  <c:v>Day 1</c:v>
                </c:pt>
                <c:pt idx="1">
                  <c:v>Day 7</c:v>
                </c:pt>
                <c:pt idx="2">
                  <c:v>Day 30</c:v>
                </c:pt>
                <c:pt idx="3">
                  <c:v>Day 90</c:v>
                </c:pt>
                <c:pt idx="4">
                  <c:v>Annual (365 Days)</c:v>
                </c:pt>
              </c:strCache>
            </c:strRef>
          </c:cat>
          <c:val>
            <c:numRef>
              <c:f>'Comsumer pain points'!$H$2:$H$6</c:f>
              <c:numCache>
                <c:formatCode>General</c:formatCode>
                <c:ptCount val="5"/>
                <c:pt idx="0">
                  <c:v>40</c:v>
                </c:pt>
                <c:pt idx="1">
                  <c:v>25</c:v>
                </c:pt>
                <c:pt idx="2">
                  <c:v>15</c:v>
                </c:pt>
                <c:pt idx="3">
                  <c:v>8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49-41BD-BF16-95644C6E607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57081744"/>
        <c:axId val="757087984"/>
      </c:lineChart>
      <c:catAx>
        <c:axId val="75708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087984"/>
        <c:crosses val="autoZero"/>
        <c:auto val="1"/>
        <c:lblAlgn val="ctr"/>
        <c:lblOffset val="100"/>
        <c:noMultiLvlLbl val="0"/>
      </c:catAx>
      <c:valAx>
        <c:axId val="7570879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5708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USER SATISFACTION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'Comsumer pain points'!$A$14</c:f>
              <c:strCache>
                <c:ptCount val="1"/>
                <c:pt idx="0">
                  <c:v>Gamification elements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'Comsumer pain points'!$B$13</c:f>
              <c:strCache>
                <c:ptCount val="1"/>
                <c:pt idx="0">
                  <c:v>Satisfaction (%)</c:v>
                </c:pt>
              </c:strCache>
            </c:strRef>
          </c:cat>
          <c:val>
            <c:numRef>
              <c:f>'Comsumer pain points'!$B$14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A8-4BFA-B11C-B9DF7218DAA8}"/>
            </c:ext>
          </c:extLst>
        </c:ser>
        <c:ser>
          <c:idx val="1"/>
          <c:order val="1"/>
          <c:tx>
            <c:strRef>
              <c:f>'Comsumer pain points'!$A$15</c:f>
              <c:strCache>
                <c:ptCount val="1"/>
                <c:pt idx="0">
                  <c:v>Ease of use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'Comsumer pain points'!$B$13</c:f>
              <c:strCache>
                <c:ptCount val="1"/>
                <c:pt idx="0">
                  <c:v>Satisfaction (%)</c:v>
                </c:pt>
              </c:strCache>
            </c:strRef>
          </c:cat>
          <c:val>
            <c:numRef>
              <c:f>'Comsumer pain points'!$B$15</c:f>
              <c:numCache>
                <c:formatCode>General</c:formatCode>
                <c:ptCount val="1"/>
                <c:pt idx="0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A8-4BFA-B11C-B9DF7218DAA8}"/>
            </c:ext>
          </c:extLst>
        </c:ser>
        <c:ser>
          <c:idx val="2"/>
          <c:order val="2"/>
          <c:tx>
            <c:strRef>
              <c:f>'Comsumer pain points'!$A$16</c:f>
              <c:strCache>
                <c:ptCount val="1"/>
                <c:pt idx="0">
                  <c:v>Price point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'Comsumer pain points'!$B$13</c:f>
              <c:strCache>
                <c:ptCount val="1"/>
                <c:pt idx="0">
                  <c:v>Satisfaction (%)</c:v>
                </c:pt>
              </c:strCache>
            </c:strRef>
          </c:cat>
          <c:val>
            <c:numRef>
              <c:f>'Comsumer pain points'!$B$16</c:f>
              <c:numCache>
                <c:formatCode>General</c:formatCode>
                <c:ptCount val="1"/>
                <c:pt idx="0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A8-4BFA-B11C-B9DF7218DAA8}"/>
            </c:ext>
          </c:extLst>
        </c:ser>
        <c:ser>
          <c:idx val="3"/>
          <c:order val="3"/>
          <c:tx>
            <c:strRef>
              <c:f>'Comsumer pain points'!$A$17</c:f>
              <c:strCache>
                <c:ptCount val="1"/>
                <c:pt idx="0">
                  <c:v>Variety of languages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'Comsumer pain points'!$B$13</c:f>
              <c:strCache>
                <c:ptCount val="1"/>
                <c:pt idx="0">
                  <c:v>Satisfaction (%)</c:v>
                </c:pt>
              </c:strCache>
            </c:strRef>
          </c:cat>
          <c:val>
            <c:numRef>
              <c:f>'Comsumer pain points'!$B$17</c:f>
              <c:numCache>
                <c:formatCode>General</c:formatCode>
                <c:ptCount val="1"/>
                <c:pt idx="0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A8-4BFA-B11C-B9DF7218DAA8}"/>
            </c:ext>
          </c:extLst>
        </c:ser>
        <c:ser>
          <c:idx val="4"/>
          <c:order val="4"/>
          <c:tx>
            <c:strRef>
              <c:f>'Comsumer pain points'!$A$18</c:f>
              <c:strCache>
                <c:ptCount val="1"/>
                <c:pt idx="0">
                  <c:v>Learning effectiveness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'Comsumer pain points'!$B$13</c:f>
              <c:strCache>
                <c:ptCount val="1"/>
                <c:pt idx="0">
                  <c:v>Satisfaction (%)</c:v>
                </c:pt>
              </c:strCache>
            </c:strRef>
          </c:cat>
          <c:val>
            <c:numRef>
              <c:f>'Comsumer pain points'!$B$18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A8-4BFA-B11C-B9DF7218DAA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57096624"/>
        <c:axId val="757089904"/>
      </c:barChart>
      <c:catAx>
        <c:axId val="75709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089904"/>
        <c:crosses val="autoZero"/>
        <c:auto val="1"/>
        <c:lblAlgn val="ctr"/>
        <c:lblOffset val="100"/>
        <c:noMultiLvlLbl val="0"/>
      </c:catAx>
      <c:valAx>
        <c:axId val="7570899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09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'Market analysis'!$B$1</c:f>
              <c:strCache>
                <c:ptCount val="1"/>
                <c:pt idx="0">
                  <c:v>Market Size ($ Billion)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'Market analysis'!$A$2:$A$3</c:f>
              <c:strCache>
                <c:ptCount val="2"/>
                <c:pt idx="0">
                  <c:v>2024</c:v>
                </c:pt>
                <c:pt idx="1">
                  <c:v>2030 (Projected)</c:v>
                </c:pt>
              </c:strCache>
            </c:strRef>
          </c:cat>
          <c:val>
            <c:numRef>
              <c:f>'Market analysis'!$B$2:$B$3</c:f>
              <c:numCache>
                <c:formatCode>General</c:formatCode>
                <c:ptCount val="2"/>
                <c:pt idx="0">
                  <c:v>17.3</c:v>
                </c:pt>
                <c:pt idx="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01-487E-BBEF-80AC73884F3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57117744"/>
        <c:axId val="757111984"/>
      </c:barChart>
      <c:catAx>
        <c:axId val="757117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111984"/>
        <c:crosses val="autoZero"/>
        <c:auto val="1"/>
        <c:lblAlgn val="ctr"/>
        <c:lblOffset val="100"/>
        <c:noMultiLvlLbl val="0"/>
      </c:catAx>
      <c:valAx>
        <c:axId val="7571119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11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82845581802274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'Market analysis'!$J$1</c:f>
              <c:strCache>
                <c:ptCount val="1"/>
                <c:pt idx="0">
                  <c:v>Market Share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603-4ADA-8194-C8191A4FD55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603-4ADA-8194-C8191A4FD55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603-4ADA-8194-C8191A4FD55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603-4ADA-8194-C8191A4FD55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1603-4ADA-8194-C8191A4FD55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'Market analysis'!$I$2:$I$6</c:f>
              <c:strCache>
                <c:ptCount val="5"/>
                <c:pt idx="0">
                  <c:v>Europe</c:v>
                </c:pt>
                <c:pt idx="1">
                  <c:v>North America</c:v>
                </c:pt>
                <c:pt idx="2">
                  <c:v>Asia-Pacific</c:v>
                </c:pt>
                <c:pt idx="3">
                  <c:v>Latin America</c:v>
                </c:pt>
                <c:pt idx="4">
                  <c:v>Middle East &amp; Africa</c:v>
                </c:pt>
              </c:strCache>
            </c:strRef>
          </c:cat>
          <c:val>
            <c:numRef>
              <c:f>'Market analysis'!$J$2:$J$6</c:f>
              <c:numCache>
                <c:formatCode>General</c:formatCode>
                <c:ptCount val="5"/>
                <c:pt idx="0">
                  <c:v>30</c:v>
                </c:pt>
                <c:pt idx="1">
                  <c:v>25</c:v>
                </c:pt>
                <c:pt idx="2">
                  <c:v>18</c:v>
                </c:pt>
                <c:pt idx="3">
                  <c:v>15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D8-4D03-B2F7-8774409280A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409085</xdr:colOff>
      <xdr:row>0</xdr:row>
      <xdr:rowOff>41302</xdr:rowOff>
    </xdr:from>
    <xdr:to>
      <xdr:col>12</xdr:col>
      <xdr:colOff>510988</xdr:colOff>
      <xdr:row>8</xdr:row>
      <xdr:rowOff>8965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A7257D-FA00-70B5-66E7-E6C985F05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0</xdr:row>
      <xdr:rowOff>190500</xdr:rowOff>
    </xdr:from>
    <xdr:to>
      <xdr:col>8</xdr:col>
      <xdr:colOff>60960</xdr:colOff>
      <xdr:row>6</xdr:row>
      <xdr:rowOff>342900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F75345D-9B52-8AAA-90B6-45594C879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229530</xdr:colOff>
      <xdr:row>0</xdr:row>
      <xdr:rowOff>152201</xdr:rowOff>
    </xdr:from>
    <xdr:to>
      <xdr:col>11</xdr:col>
      <xdr:colOff>179917</xdr:colOff>
      <xdr:row>8</xdr:row>
      <xdr:rowOff>105834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DD78DD-ADE6-8412-13CB-4E92C0E04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84667</xdr:colOff>
      <xdr:row>9</xdr:row>
      <xdr:rowOff>20109</xdr:rowOff>
    </xdr:from>
    <xdr:to>
      <xdr:col>1</xdr:col>
      <xdr:colOff>963084</xdr:colOff>
      <xdr:row>21</xdr:row>
      <xdr:rowOff>148167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243A93-1518-D9EF-5CA5-24F5D15BF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338666</xdr:colOff>
      <xdr:row>10</xdr:row>
      <xdr:rowOff>83608</xdr:rowOff>
    </xdr:from>
    <xdr:to>
      <xdr:col>11</xdr:col>
      <xdr:colOff>116417</xdr:colOff>
      <xdr:row>20</xdr:row>
      <xdr:rowOff>254000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0896F1-8E64-27A0-BD45-B68F28B6E6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423332</xdr:colOff>
      <xdr:row>21</xdr:row>
      <xdr:rowOff>62443</xdr:rowOff>
    </xdr:from>
    <xdr:to>
      <xdr:col>10</xdr:col>
      <xdr:colOff>613832</xdr:colOff>
      <xdr:row>31</xdr:row>
      <xdr:rowOff>105834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E85A06B-4041-11D0-8EE6-967A5994E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382396</xdr:colOff>
      <xdr:row>9</xdr:row>
      <xdr:rowOff>172415</xdr:rowOff>
    </xdr:from>
    <xdr:to>
      <xdr:col>9</xdr:col>
      <xdr:colOff>103321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4A148B-4120-D672-0CBF-4E988BCC7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0</xdr:row>
      <xdr:rowOff>99060</xdr:rowOff>
    </xdr:from>
    <xdr:to>
      <xdr:col>7</xdr:col>
      <xdr:colOff>510540</xdr:colOff>
      <xdr:row>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CF22E0-1027-5DAA-CAF9-FA095AC58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106680</xdr:colOff>
      <xdr:row>0</xdr:row>
      <xdr:rowOff>0</xdr:rowOff>
    </xdr:from>
    <xdr:to>
      <xdr:col>15</xdr:col>
      <xdr:colOff>251460</xdr:colOff>
      <xdr:row>5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6D3AD8-E349-3917-5124-1B65C9A6D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83820</xdr:colOff>
      <xdr:row>10</xdr:row>
      <xdr:rowOff>129540</xdr:rowOff>
    </xdr:from>
    <xdr:to>
      <xdr:col>7</xdr:col>
      <xdr:colOff>449580</xdr:colOff>
      <xdr:row>19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978386-ECDE-D630-78EE-BAFD5FF27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83820</xdr:colOff>
      <xdr:row>9</xdr:row>
      <xdr:rowOff>152400</xdr:rowOff>
    </xdr:from>
    <xdr:to>
      <xdr:col>17</xdr:col>
      <xdr:colOff>15240</xdr:colOff>
      <xdr:row>18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15F91B-C137-58DA-275C-1C7FB2CDB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213360</xdr:colOff>
      <xdr:row>21</xdr:row>
      <xdr:rowOff>160020</xdr:rowOff>
    </xdr:from>
    <xdr:to>
      <xdr:col>8</xdr:col>
      <xdr:colOff>1127760</xdr:colOff>
      <xdr:row>27</xdr:row>
      <xdr:rowOff>342900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D5B616-5B3F-6B9E-EC7A-06597571BF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213360</xdr:colOff>
      <xdr:row>0</xdr:row>
      <xdr:rowOff>0</xdr:rowOff>
    </xdr:from>
    <xdr:to>
      <xdr:col>15</xdr:col>
      <xdr:colOff>518160</xdr:colOff>
      <xdr:row>6</xdr:row>
      <xdr:rowOff>228600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D027AC-761D-CF9B-8593-5A1EEED4BD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205740</xdr:colOff>
      <xdr:row>10</xdr:row>
      <xdr:rowOff>137160</xdr:rowOff>
    </xdr:from>
    <xdr:to>
      <xdr:col>6</xdr:col>
      <xdr:colOff>190500</xdr:colOff>
      <xdr:row>23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D20D87-85D7-E99B-E50B-647597713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53340</xdr:rowOff>
    </xdr:from>
    <xdr:to>
      <xdr:col>6</xdr:col>
      <xdr:colOff>586740</xdr:colOff>
      <xdr:row>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68E649-25DA-FA2A-CD01-F8F3C369F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152400</xdr:colOff>
      <xdr:row>0</xdr:row>
      <xdr:rowOff>160020</xdr:rowOff>
    </xdr:from>
    <xdr:to>
      <xdr:col>16</xdr:col>
      <xdr:colOff>266700</xdr:colOff>
      <xdr:row>7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B4E638-B7B9-27CB-65EC-F6DC8BF75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4B05-51B0-43B9-8958-19D53098257A}">
  <dimension ref="A1:D31"/>
  <sheetViews>
    <sheetView zoomScale="85" zoomScaleNormal="100" workbookViewId="0">
      <selection activeCell="L13" sqref="L13"/>
    </sheetView>
  </sheetViews>
  <sheetFormatPr defaultRowHeight="14.4" x14ac:dyDescent="0.3"/>
  <cols>
    <col min="1" max="1" width="21.88671875" customWidth="1"/>
    <col min="2" max="2" width="48" customWidth="1"/>
    <col min="3" max="3" width="27.33203125" customWidth="1"/>
  </cols>
  <sheetData>
    <row r="1" spans="1:4" ht="42.6" thickBot="1" x14ac:dyDescent="0.35">
      <c r="A1" s="7" t="s">
        <v>0</v>
      </c>
      <c r="B1" s="7" t="s">
        <v>1</v>
      </c>
      <c r="C1" s="7" t="s">
        <v>2</v>
      </c>
    </row>
    <row r="2" spans="1:4" ht="63.6" thickTop="1" x14ac:dyDescent="0.3">
      <c r="A2" s="8" t="s">
        <v>3</v>
      </c>
      <c r="B2" s="8" t="s">
        <v>4</v>
      </c>
      <c r="C2" s="8" t="s">
        <v>5</v>
      </c>
      <c r="D2" s="2"/>
    </row>
    <row r="3" spans="1:4" ht="42" x14ac:dyDescent="0.3">
      <c r="A3" s="8" t="s">
        <v>6</v>
      </c>
      <c r="B3" s="8" t="s">
        <v>7</v>
      </c>
      <c r="C3" s="8" t="s">
        <v>8</v>
      </c>
      <c r="D3" s="2"/>
    </row>
    <row r="4" spans="1:4" ht="42" x14ac:dyDescent="0.3">
      <c r="A4" s="8" t="s">
        <v>9</v>
      </c>
      <c r="B4" s="8" t="s">
        <v>10</v>
      </c>
      <c r="C4" s="8" t="s">
        <v>11</v>
      </c>
      <c r="D4" s="2"/>
    </row>
    <row r="5" spans="1:4" ht="42" x14ac:dyDescent="0.3">
      <c r="A5" s="8" t="s">
        <v>12</v>
      </c>
      <c r="B5" s="8" t="s">
        <v>13</v>
      </c>
      <c r="C5" s="8" t="s">
        <v>14</v>
      </c>
      <c r="D5" s="2"/>
    </row>
    <row r="6" spans="1:4" ht="42" x14ac:dyDescent="0.3">
      <c r="A6" s="8" t="s">
        <v>15</v>
      </c>
      <c r="B6" s="8" t="s">
        <v>16</v>
      </c>
      <c r="C6" s="8" t="s">
        <v>17</v>
      </c>
      <c r="D6" s="2"/>
    </row>
    <row r="7" spans="1:4" ht="42" x14ac:dyDescent="0.3">
      <c r="A7" s="8" t="s">
        <v>18</v>
      </c>
      <c r="B7" s="8" t="s">
        <v>19</v>
      </c>
      <c r="C7" s="8" t="s">
        <v>20</v>
      </c>
      <c r="D7" s="2"/>
    </row>
    <row r="8" spans="1:4" ht="42" x14ac:dyDescent="0.3">
      <c r="A8" s="9" t="s">
        <v>21</v>
      </c>
      <c r="B8" s="8"/>
      <c r="C8" s="9" t="s">
        <v>22</v>
      </c>
    </row>
    <row r="25" spans="1:3" x14ac:dyDescent="0.3">
      <c r="A25" s="1" t="s">
        <v>0</v>
      </c>
      <c r="B25" s="1" t="s">
        <v>38</v>
      </c>
      <c r="C25" s="1" t="s">
        <v>39</v>
      </c>
    </row>
    <row r="26" spans="1:3" x14ac:dyDescent="0.3">
      <c r="A26" s="2" t="s">
        <v>3</v>
      </c>
      <c r="B26" s="2">
        <v>175</v>
      </c>
      <c r="C26" s="2">
        <v>200</v>
      </c>
    </row>
    <row r="27" spans="1:3" x14ac:dyDescent="0.3">
      <c r="A27" s="2" t="s">
        <v>6</v>
      </c>
      <c r="B27" s="2">
        <v>10</v>
      </c>
      <c r="C27" s="2">
        <v>15</v>
      </c>
    </row>
    <row r="28" spans="1:3" ht="28.8" x14ac:dyDescent="0.3">
      <c r="A28" s="2" t="s">
        <v>9</v>
      </c>
      <c r="B28" s="2">
        <v>40</v>
      </c>
      <c r="C28" s="2">
        <v>50</v>
      </c>
    </row>
    <row r="29" spans="1:3" x14ac:dyDescent="0.3">
      <c r="A29" s="2" t="s">
        <v>12</v>
      </c>
      <c r="B29" s="2">
        <v>5</v>
      </c>
      <c r="C29" s="2">
        <v>8</v>
      </c>
    </row>
    <row r="30" spans="1:3" x14ac:dyDescent="0.3">
      <c r="A30" s="2" t="s">
        <v>15</v>
      </c>
      <c r="B30" s="2">
        <v>25</v>
      </c>
      <c r="C30" s="2">
        <v>30</v>
      </c>
    </row>
    <row r="31" spans="1:3" x14ac:dyDescent="0.3">
      <c r="A31" s="2" t="s">
        <v>18</v>
      </c>
      <c r="B31" s="2">
        <v>15</v>
      </c>
      <c r="C31" s="2">
        <v>20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B6B3-4678-4898-8720-8F6E236217CA}">
  <dimension ref="A1:E27"/>
  <sheetViews>
    <sheetView workbookViewId="0">
      <selection activeCell="C10" sqref="C10"/>
    </sheetView>
  </sheetViews>
  <sheetFormatPr defaultRowHeight="14.4" x14ac:dyDescent="0.3"/>
  <cols>
    <col min="1" max="1" width="20.77734375" customWidth="1"/>
    <col min="2" max="2" width="21.88671875" customWidth="1"/>
    <col min="3" max="3" width="29.77734375" customWidth="1"/>
    <col min="4" max="4" width="18" customWidth="1"/>
    <col min="5" max="5" width="22" customWidth="1"/>
  </cols>
  <sheetData>
    <row r="1" spans="1:5" ht="36.6" thickBot="1" x14ac:dyDescent="0.35">
      <c r="A1" s="4" t="s">
        <v>0</v>
      </c>
      <c r="B1" s="4" t="s">
        <v>1</v>
      </c>
      <c r="C1" s="4" t="s">
        <v>2</v>
      </c>
    </row>
    <row r="2" spans="1:5" ht="36.6" thickTop="1" x14ac:dyDescent="0.3">
      <c r="A2" s="5" t="s">
        <v>23</v>
      </c>
      <c r="B2" s="5" t="s">
        <v>24</v>
      </c>
      <c r="C2" s="5" t="s">
        <v>25</v>
      </c>
      <c r="D2" s="2"/>
      <c r="E2" s="2"/>
    </row>
    <row r="3" spans="1:5" ht="90" x14ac:dyDescent="0.3">
      <c r="A3" s="5" t="s">
        <v>26</v>
      </c>
      <c r="B3" s="5" t="s">
        <v>27</v>
      </c>
      <c r="C3" s="5" t="s">
        <v>28</v>
      </c>
      <c r="D3" s="2"/>
      <c r="E3" s="2"/>
    </row>
    <row r="4" spans="1:5" ht="36" x14ac:dyDescent="0.3">
      <c r="A4" s="5" t="s">
        <v>29</v>
      </c>
      <c r="B4" s="5" t="s">
        <v>30</v>
      </c>
      <c r="C4" s="5" t="s">
        <v>31</v>
      </c>
      <c r="D4" s="2"/>
      <c r="E4" s="2"/>
    </row>
    <row r="5" spans="1:5" ht="36" x14ac:dyDescent="0.3">
      <c r="A5" s="5" t="s">
        <v>32</v>
      </c>
      <c r="B5" s="5" t="s">
        <v>33</v>
      </c>
      <c r="C5" s="5" t="s">
        <v>20</v>
      </c>
      <c r="D5" s="2"/>
      <c r="E5" s="2"/>
    </row>
    <row r="6" spans="1:5" ht="36" x14ac:dyDescent="0.3">
      <c r="A6" s="5" t="s">
        <v>34</v>
      </c>
      <c r="B6" s="5" t="s">
        <v>35</v>
      </c>
      <c r="C6" s="5" t="s">
        <v>8</v>
      </c>
      <c r="D6" s="2"/>
      <c r="E6" s="2"/>
    </row>
    <row r="7" spans="1:5" ht="36" x14ac:dyDescent="0.3">
      <c r="A7" s="6" t="s">
        <v>36</v>
      </c>
      <c r="B7" s="5"/>
      <c r="C7" s="6" t="s">
        <v>37</v>
      </c>
    </row>
    <row r="8" spans="1:5" x14ac:dyDescent="0.3">
      <c r="A8" s="3"/>
      <c r="B8" s="2"/>
      <c r="C8" s="3"/>
    </row>
    <row r="22" spans="1:3" x14ac:dyDescent="0.3">
      <c r="A22" s="1"/>
      <c r="B22" s="1" t="s">
        <v>38</v>
      </c>
      <c r="C22" s="1" t="s">
        <v>39</v>
      </c>
    </row>
    <row r="23" spans="1:3" ht="28.8" x14ac:dyDescent="0.3">
      <c r="A23" s="2" t="s">
        <v>23</v>
      </c>
      <c r="B23" s="2">
        <v>75</v>
      </c>
      <c r="C23" s="2">
        <v>100</v>
      </c>
    </row>
    <row r="24" spans="1:3" x14ac:dyDescent="0.3">
      <c r="A24" s="2" t="s">
        <v>26</v>
      </c>
      <c r="B24" s="2">
        <v>100</v>
      </c>
      <c r="C24" s="2">
        <v>120</v>
      </c>
    </row>
    <row r="25" spans="1:3" x14ac:dyDescent="0.3">
      <c r="A25" s="2" t="s">
        <v>29</v>
      </c>
      <c r="B25" s="2">
        <v>20</v>
      </c>
      <c r="C25" s="2">
        <v>30</v>
      </c>
    </row>
    <row r="26" spans="1:3" x14ac:dyDescent="0.3">
      <c r="A26" s="2" t="s">
        <v>32</v>
      </c>
      <c r="B26" s="2">
        <v>15</v>
      </c>
      <c r="C26" s="2">
        <v>20</v>
      </c>
    </row>
    <row r="27" spans="1:3" x14ac:dyDescent="0.3">
      <c r="A27" s="2" t="s">
        <v>34</v>
      </c>
      <c r="B27" s="2">
        <v>10</v>
      </c>
      <c r="C27" s="2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AD51-AA75-492C-8928-AF899A1780DC}">
  <dimension ref="A1:F43"/>
  <sheetViews>
    <sheetView zoomScale="72" zoomScaleNormal="50" workbookViewId="0">
      <selection activeCell="E25" sqref="E25"/>
    </sheetView>
  </sheetViews>
  <sheetFormatPr defaultRowHeight="14.4" x14ac:dyDescent="0.3"/>
  <cols>
    <col min="1" max="1" width="44.88671875" customWidth="1"/>
    <col min="2" max="2" width="71.6640625" customWidth="1"/>
    <col min="3" max="3" width="57.44140625" customWidth="1"/>
    <col min="4" max="4" width="12.88671875" customWidth="1"/>
  </cols>
  <sheetData>
    <row r="1" spans="1:6" ht="58.2" thickBot="1" x14ac:dyDescent="0.35">
      <c r="A1" s="11" t="s">
        <v>40</v>
      </c>
      <c r="B1" s="11" t="s">
        <v>1</v>
      </c>
      <c r="C1" s="11" t="s">
        <v>41</v>
      </c>
      <c r="D1" s="10"/>
      <c r="E1" s="10"/>
      <c r="F1" s="10"/>
    </row>
    <row r="2" spans="1:6" ht="24" thickTop="1" x14ac:dyDescent="0.3">
      <c r="A2" s="12" t="s">
        <v>44</v>
      </c>
      <c r="B2" s="12" t="s">
        <v>42</v>
      </c>
      <c r="C2" s="12" t="s">
        <v>43</v>
      </c>
      <c r="D2" s="12"/>
    </row>
    <row r="3" spans="1:6" ht="23.4" x14ac:dyDescent="0.3">
      <c r="A3" s="12" t="s">
        <v>45</v>
      </c>
      <c r="B3" s="12" t="s">
        <v>54</v>
      </c>
      <c r="C3" s="12" t="s">
        <v>57</v>
      </c>
      <c r="D3" s="12"/>
    </row>
    <row r="4" spans="1:6" ht="23.4" x14ac:dyDescent="0.3">
      <c r="A4" s="12" t="s">
        <v>46</v>
      </c>
      <c r="B4" s="12" t="s">
        <v>53</v>
      </c>
      <c r="C4" s="12" t="s">
        <v>55</v>
      </c>
      <c r="D4" s="12"/>
    </row>
    <row r="5" spans="1:6" ht="23.4" x14ac:dyDescent="0.3">
      <c r="A5" s="12" t="s">
        <v>47</v>
      </c>
      <c r="B5" s="12" t="s">
        <v>52</v>
      </c>
      <c r="C5" s="12" t="s">
        <v>56</v>
      </c>
      <c r="D5" s="12"/>
    </row>
    <row r="6" spans="1:6" ht="23.4" x14ac:dyDescent="0.3">
      <c r="A6" s="12" t="s">
        <v>48</v>
      </c>
      <c r="B6" s="12" t="s">
        <v>51</v>
      </c>
      <c r="C6" s="12" t="s">
        <v>31</v>
      </c>
      <c r="D6" s="12"/>
    </row>
    <row r="7" spans="1:6" ht="23.4" x14ac:dyDescent="0.3">
      <c r="A7" s="13" t="s">
        <v>50</v>
      </c>
      <c r="B7" s="12"/>
      <c r="C7" s="13" t="s">
        <v>49</v>
      </c>
    </row>
    <row r="19" spans="1:5" ht="28.8" x14ac:dyDescent="0.3">
      <c r="D19" s="1" t="s">
        <v>63</v>
      </c>
      <c r="E19" s="1" t="s">
        <v>64</v>
      </c>
    </row>
    <row r="20" spans="1:5" x14ac:dyDescent="0.3">
      <c r="D20" s="2" t="s">
        <v>65</v>
      </c>
      <c r="E20" s="2">
        <v>9</v>
      </c>
    </row>
    <row r="21" spans="1:5" ht="28.8" x14ac:dyDescent="0.3">
      <c r="D21" s="2" t="s">
        <v>66</v>
      </c>
      <c r="E21" s="2">
        <v>91</v>
      </c>
    </row>
    <row r="23" spans="1:5" x14ac:dyDescent="0.3">
      <c r="D23" s="1" t="s">
        <v>67</v>
      </c>
      <c r="E23" s="1" t="s">
        <v>68</v>
      </c>
    </row>
    <row r="24" spans="1:5" x14ac:dyDescent="0.3">
      <c r="D24" s="2" t="s">
        <v>65</v>
      </c>
      <c r="E24" s="2">
        <v>6</v>
      </c>
    </row>
    <row r="25" spans="1:5" x14ac:dyDescent="0.3">
      <c r="A25" s="1" t="s">
        <v>0</v>
      </c>
      <c r="B25" s="1" t="s">
        <v>60</v>
      </c>
      <c r="D25" s="2" t="s">
        <v>69</v>
      </c>
      <c r="E25" s="2">
        <v>65</v>
      </c>
    </row>
    <row r="26" spans="1:5" x14ac:dyDescent="0.3">
      <c r="A26" s="2" t="s">
        <v>61</v>
      </c>
      <c r="B26" s="2">
        <v>70</v>
      </c>
    </row>
    <row r="27" spans="1:5" x14ac:dyDescent="0.3">
      <c r="A27" s="2" t="s">
        <v>62</v>
      </c>
      <c r="B27" s="2">
        <v>30</v>
      </c>
    </row>
    <row r="38" spans="1:3" x14ac:dyDescent="0.3">
      <c r="A38" s="1" t="s">
        <v>40</v>
      </c>
      <c r="B38" s="1" t="s">
        <v>58</v>
      </c>
      <c r="C38" s="1" t="s">
        <v>59</v>
      </c>
    </row>
    <row r="39" spans="1:3" x14ac:dyDescent="0.3">
      <c r="A39" s="2" t="s">
        <v>44</v>
      </c>
      <c r="B39" s="2">
        <v>650</v>
      </c>
      <c r="C39" s="2">
        <v>750</v>
      </c>
    </row>
    <row r="40" spans="1:3" x14ac:dyDescent="0.3">
      <c r="A40" s="2" t="s">
        <v>45</v>
      </c>
      <c r="B40" s="2">
        <v>80</v>
      </c>
      <c r="C40" s="2">
        <v>100</v>
      </c>
    </row>
    <row r="41" spans="1:3" x14ac:dyDescent="0.3">
      <c r="A41" s="2" t="s">
        <v>46</v>
      </c>
      <c r="B41" s="2">
        <v>15</v>
      </c>
      <c r="C41" s="2">
        <v>25</v>
      </c>
    </row>
    <row r="42" spans="1:3" x14ac:dyDescent="0.3">
      <c r="A42" s="2" t="s">
        <v>47</v>
      </c>
      <c r="B42" s="2">
        <v>50</v>
      </c>
      <c r="C42" s="2">
        <v>70</v>
      </c>
    </row>
    <row r="43" spans="1:3" x14ac:dyDescent="0.3">
      <c r="A43" s="2" t="s">
        <v>48</v>
      </c>
      <c r="B43" s="2">
        <v>20</v>
      </c>
      <c r="C43" s="2">
        <v>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F71A-DBC8-48EB-A29B-8F53EE15FA70}">
  <dimension ref="A1:N77"/>
  <sheetViews>
    <sheetView tabSelected="1" zoomScale="59" workbookViewId="0">
      <selection activeCell="F6" sqref="F6"/>
    </sheetView>
  </sheetViews>
  <sheetFormatPr defaultRowHeight="14.4" x14ac:dyDescent="0.3"/>
  <cols>
    <col min="1" max="1" width="18.88671875" customWidth="1"/>
    <col min="2" max="2" width="31.33203125" customWidth="1"/>
    <col min="3" max="3" width="51.33203125" customWidth="1"/>
    <col min="4" max="4" width="26.44140625" customWidth="1"/>
    <col min="5" max="5" width="15.6640625" customWidth="1"/>
    <col min="6" max="6" width="17.33203125" customWidth="1"/>
    <col min="9" max="9" width="29.88671875" customWidth="1"/>
    <col min="10" max="10" width="18.44140625" customWidth="1"/>
    <col min="11" max="11" width="20.5546875" customWidth="1"/>
    <col min="12" max="12" width="20.21875" customWidth="1"/>
    <col min="13" max="13" width="23.6640625" customWidth="1"/>
    <col min="14" max="14" width="22" customWidth="1"/>
  </cols>
  <sheetData>
    <row r="1" spans="1:14" ht="70.8" thickBot="1" x14ac:dyDescent="0.5">
      <c r="A1" s="18" t="s">
        <v>70</v>
      </c>
      <c r="B1" s="18" t="s">
        <v>71</v>
      </c>
      <c r="C1" s="18" t="s">
        <v>72</v>
      </c>
      <c r="D1" s="18" t="s">
        <v>73</v>
      </c>
      <c r="E1" s="18" t="s">
        <v>74</v>
      </c>
      <c r="F1" s="18" t="s">
        <v>75</v>
      </c>
      <c r="G1" s="14"/>
      <c r="H1" s="14"/>
      <c r="I1" s="15" t="s">
        <v>106</v>
      </c>
      <c r="J1" s="15" t="s">
        <v>76</v>
      </c>
      <c r="K1" s="15" t="s">
        <v>82</v>
      </c>
      <c r="L1" s="15" t="s">
        <v>88</v>
      </c>
      <c r="M1" s="15" t="s">
        <v>94</v>
      </c>
      <c r="N1" s="15" t="s">
        <v>100</v>
      </c>
    </row>
    <row r="2" spans="1:14" ht="31.8" thickTop="1" x14ac:dyDescent="0.3">
      <c r="A2" s="19" t="s">
        <v>76</v>
      </c>
      <c r="B2" s="20" t="s">
        <v>77</v>
      </c>
      <c r="C2" s="20" t="s">
        <v>78</v>
      </c>
      <c r="D2" s="20" t="s">
        <v>79</v>
      </c>
      <c r="E2" s="20" t="s">
        <v>80</v>
      </c>
      <c r="F2" s="20" t="s">
        <v>81</v>
      </c>
      <c r="I2" s="16" t="s">
        <v>107</v>
      </c>
      <c r="J2" s="16" t="s">
        <v>108</v>
      </c>
      <c r="K2" s="16" t="s">
        <v>109</v>
      </c>
      <c r="L2" s="16" t="s">
        <v>110</v>
      </c>
      <c r="M2" s="16" t="s">
        <v>111</v>
      </c>
      <c r="N2" s="16" t="s">
        <v>109</v>
      </c>
    </row>
    <row r="3" spans="1:14" ht="46.8" x14ac:dyDescent="0.3">
      <c r="A3" s="19" t="s">
        <v>82</v>
      </c>
      <c r="B3" s="20" t="s">
        <v>83</v>
      </c>
      <c r="C3" s="20" t="s">
        <v>84</v>
      </c>
      <c r="D3" s="20" t="s">
        <v>85</v>
      </c>
      <c r="E3" s="20" t="s">
        <v>86</v>
      </c>
      <c r="F3" s="20" t="s">
        <v>87</v>
      </c>
      <c r="I3" s="16" t="s">
        <v>112</v>
      </c>
      <c r="J3" s="17" t="s">
        <v>113</v>
      </c>
      <c r="K3" s="17">
        <v>14</v>
      </c>
      <c r="L3" s="17">
        <v>25</v>
      </c>
      <c r="M3" s="17">
        <v>23</v>
      </c>
      <c r="N3" s="17">
        <v>14</v>
      </c>
    </row>
    <row r="4" spans="1:14" ht="31.2" x14ac:dyDescent="0.3">
      <c r="A4" s="19" t="s">
        <v>88</v>
      </c>
      <c r="B4" s="20" t="s">
        <v>89</v>
      </c>
      <c r="C4" s="20" t="s">
        <v>90</v>
      </c>
      <c r="D4" s="20" t="s">
        <v>91</v>
      </c>
      <c r="E4" s="20" t="s">
        <v>92</v>
      </c>
      <c r="F4" s="20" t="s">
        <v>93</v>
      </c>
      <c r="I4" s="16" t="s">
        <v>114</v>
      </c>
      <c r="J4" s="16" t="s">
        <v>115</v>
      </c>
      <c r="K4" s="16" t="s">
        <v>116</v>
      </c>
      <c r="L4" s="16" t="s">
        <v>117</v>
      </c>
      <c r="M4" s="16" t="s">
        <v>118</v>
      </c>
      <c r="N4" s="16" t="s">
        <v>116</v>
      </c>
    </row>
    <row r="5" spans="1:14" ht="31.2" x14ac:dyDescent="0.3">
      <c r="A5" s="19" t="s">
        <v>94</v>
      </c>
      <c r="B5" s="20" t="s">
        <v>95</v>
      </c>
      <c r="C5" s="20" t="s">
        <v>96</v>
      </c>
      <c r="D5" s="20" t="s">
        <v>97</v>
      </c>
      <c r="E5" s="20" t="s">
        <v>98</v>
      </c>
      <c r="F5" s="20" t="s">
        <v>99</v>
      </c>
      <c r="I5" s="16" t="s">
        <v>119</v>
      </c>
      <c r="J5" s="16" t="s">
        <v>118</v>
      </c>
      <c r="K5" s="16" t="s">
        <v>120</v>
      </c>
      <c r="L5" s="16" t="s">
        <v>115</v>
      </c>
      <c r="M5" s="16" t="s">
        <v>116</v>
      </c>
      <c r="N5" s="16" t="s">
        <v>118</v>
      </c>
    </row>
    <row r="6" spans="1:14" ht="46.8" x14ac:dyDescent="0.3">
      <c r="A6" s="19" t="s">
        <v>100</v>
      </c>
      <c r="B6" s="20" t="s">
        <v>101</v>
      </c>
      <c r="C6" s="20" t="s">
        <v>102</v>
      </c>
      <c r="D6" s="20" t="s">
        <v>103</v>
      </c>
      <c r="E6" s="20" t="s">
        <v>104</v>
      </c>
      <c r="F6" s="20" t="s">
        <v>105</v>
      </c>
      <c r="I6" s="16" t="s">
        <v>121</v>
      </c>
      <c r="J6" s="16" t="s">
        <v>116</v>
      </c>
      <c r="K6" s="16" t="s">
        <v>115</v>
      </c>
      <c r="L6" s="16" t="s">
        <v>116</v>
      </c>
      <c r="M6" s="16" t="s">
        <v>116</v>
      </c>
      <c r="N6" s="16" t="s">
        <v>120</v>
      </c>
    </row>
    <row r="7" spans="1:14" x14ac:dyDescent="0.3">
      <c r="I7" s="16" t="s">
        <v>122</v>
      </c>
      <c r="J7" s="16" t="s">
        <v>117</v>
      </c>
      <c r="K7" s="16" t="s">
        <v>120</v>
      </c>
      <c r="L7" s="16" t="s">
        <v>120</v>
      </c>
      <c r="M7" s="16" t="s">
        <v>116</v>
      </c>
      <c r="N7" s="16" t="s">
        <v>118</v>
      </c>
    </row>
    <row r="8" spans="1:14" x14ac:dyDescent="0.3">
      <c r="I8" s="16" t="s">
        <v>123</v>
      </c>
      <c r="J8" s="16" t="s">
        <v>124</v>
      </c>
      <c r="K8" s="16" t="s">
        <v>120</v>
      </c>
      <c r="L8" s="16" t="s">
        <v>115</v>
      </c>
      <c r="M8" s="16" t="s">
        <v>124</v>
      </c>
      <c r="N8" s="16" t="s">
        <v>124</v>
      </c>
    </row>
    <row r="9" spans="1:14" x14ac:dyDescent="0.3">
      <c r="I9" s="16" t="s">
        <v>125</v>
      </c>
      <c r="J9" s="16" t="s">
        <v>118</v>
      </c>
      <c r="K9" s="16" t="s">
        <v>116</v>
      </c>
      <c r="L9" s="16" t="s">
        <v>117</v>
      </c>
      <c r="M9" s="16" t="s">
        <v>116</v>
      </c>
      <c r="N9" s="16" t="s">
        <v>115</v>
      </c>
    </row>
    <row r="72" spans="1:4" x14ac:dyDescent="0.3">
      <c r="A72" s="1" t="s">
        <v>70</v>
      </c>
      <c r="B72" s="1" t="s">
        <v>126</v>
      </c>
      <c r="C72" s="1" t="s">
        <v>127</v>
      </c>
      <c r="D72" s="1" t="s">
        <v>128</v>
      </c>
    </row>
    <row r="73" spans="1:4" x14ac:dyDescent="0.3">
      <c r="A73" s="2" t="s">
        <v>76</v>
      </c>
      <c r="B73" s="2">
        <v>73</v>
      </c>
      <c r="C73" s="2">
        <v>7</v>
      </c>
      <c r="D73" s="2">
        <v>10</v>
      </c>
    </row>
    <row r="74" spans="1:4" x14ac:dyDescent="0.3">
      <c r="A74" s="2" t="s">
        <v>82</v>
      </c>
      <c r="B74" s="2">
        <v>10</v>
      </c>
      <c r="C74" s="2">
        <v>7</v>
      </c>
      <c r="D74" s="2">
        <v>14</v>
      </c>
    </row>
    <row r="75" spans="1:4" x14ac:dyDescent="0.3">
      <c r="A75" s="2" t="s">
        <v>88</v>
      </c>
      <c r="B75" s="2">
        <v>5</v>
      </c>
      <c r="C75" s="2">
        <v>12</v>
      </c>
      <c r="D75" s="2">
        <v>15</v>
      </c>
    </row>
    <row r="76" spans="1:4" x14ac:dyDescent="0.3">
      <c r="A76" s="2" t="s">
        <v>94</v>
      </c>
      <c r="B76" s="2">
        <v>35</v>
      </c>
      <c r="C76" s="2">
        <v>9</v>
      </c>
      <c r="D76" s="2">
        <v>12</v>
      </c>
    </row>
    <row r="77" spans="1:4" x14ac:dyDescent="0.3">
      <c r="A77" s="2" t="s">
        <v>100</v>
      </c>
      <c r="B77" s="2">
        <v>20</v>
      </c>
      <c r="C77" s="2">
        <v>10</v>
      </c>
      <c r="D77" s="2">
        <v>13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443A-B149-44C7-8BA7-B5650B4454A0}">
  <dimension ref="A1:K28"/>
  <sheetViews>
    <sheetView zoomScale="132" workbookViewId="0">
      <selection activeCell="A27" sqref="A27"/>
    </sheetView>
  </sheetViews>
  <sheetFormatPr defaultRowHeight="14.4" x14ac:dyDescent="0.3"/>
  <cols>
    <col min="1" max="1" width="20.21875" customWidth="1"/>
    <col min="2" max="2" width="16" customWidth="1"/>
    <col min="9" max="9" width="21" customWidth="1"/>
    <col min="10" max="10" width="17.77734375" customWidth="1"/>
    <col min="11" max="11" width="13" customWidth="1"/>
  </cols>
  <sheetData>
    <row r="1" spans="1:11" ht="28.8" x14ac:dyDescent="0.3">
      <c r="A1" s="1" t="s">
        <v>129</v>
      </c>
      <c r="B1" s="1" t="s">
        <v>60</v>
      </c>
      <c r="I1" s="1" t="s">
        <v>133</v>
      </c>
      <c r="J1" s="1" t="s">
        <v>60</v>
      </c>
    </row>
    <row r="2" spans="1:11" ht="72" x14ac:dyDescent="0.3">
      <c r="A2" s="2" t="s">
        <v>130</v>
      </c>
      <c r="B2" s="21">
        <v>0.25</v>
      </c>
      <c r="I2" s="2" t="s">
        <v>134</v>
      </c>
      <c r="J2" s="21">
        <v>0.7</v>
      </c>
    </row>
    <row r="3" spans="1:11" x14ac:dyDescent="0.3">
      <c r="A3" s="2" t="s">
        <v>131</v>
      </c>
      <c r="B3" s="21">
        <v>0.6</v>
      </c>
      <c r="I3" s="2" t="s">
        <v>135</v>
      </c>
      <c r="J3" s="21">
        <v>0.3</v>
      </c>
    </row>
    <row r="4" spans="1:11" x14ac:dyDescent="0.3">
      <c r="A4" s="2" t="s">
        <v>132</v>
      </c>
      <c r="B4" s="21">
        <v>0.15</v>
      </c>
    </row>
    <row r="12" spans="1:11" x14ac:dyDescent="0.3">
      <c r="A12" s="1" t="s">
        <v>136</v>
      </c>
      <c r="B12" s="1" t="s">
        <v>60</v>
      </c>
    </row>
    <row r="13" spans="1:11" ht="28.8" x14ac:dyDescent="0.3">
      <c r="A13" s="2" t="s">
        <v>137</v>
      </c>
      <c r="B13" s="21">
        <v>0.4</v>
      </c>
      <c r="J13" s="1" t="s">
        <v>141</v>
      </c>
      <c r="K13" s="1" t="s">
        <v>60</v>
      </c>
    </row>
    <row r="14" spans="1:11" x14ac:dyDescent="0.3">
      <c r="A14" s="2" t="s">
        <v>138</v>
      </c>
      <c r="B14" s="21">
        <v>0.3</v>
      </c>
      <c r="J14" s="2" t="s">
        <v>142</v>
      </c>
      <c r="K14" s="21">
        <v>0.85</v>
      </c>
    </row>
    <row r="15" spans="1:11" ht="28.8" x14ac:dyDescent="0.3">
      <c r="A15" s="2" t="s">
        <v>139</v>
      </c>
      <c r="B15" s="21">
        <v>0.15</v>
      </c>
      <c r="J15" s="2" t="s">
        <v>143</v>
      </c>
      <c r="K15" s="21">
        <v>0.15</v>
      </c>
    </row>
    <row r="16" spans="1:11" ht="28.8" x14ac:dyDescent="0.3">
      <c r="A16" s="2" t="s">
        <v>140</v>
      </c>
      <c r="B16" s="21">
        <v>0.15</v>
      </c>
    </row>
    <row r="23" spans="1:2" x14ac:dyDescent="0.3">
      <c r="A23" s="1" t="s">
        <v>144</v>
      </c>
      <c r="B23" s="1" t="s">
        <v>60</v>
      </c>
    </row>
    <row r="24" spans="1:2" ht="43.2" x14ac:dyDescent="0.3">
      <c r="A24" s="2" t="s">
        <v>145</v>
      </c>
      <c r="B24" s="21">
        <v>0.35</v>
      </c>
    </row>
    <row r="25" spans="1:2" ht="43.2" x14ac:dyDescent="0.3">
      <c r="A25" s="2" t="s">
        <v>146</v>
      </c>
      <c r="B25" s="21">
        <v>0.25</v>
      </c>
    </row>
    <row r="26" spans="1:2" ht="43.2" x14ac:dyDescent="0.3">
      <c r="A26" s="2" t="s">
        <v>147</v>
      </c>
      <c r="B26" s="21">
        <v>0.2</v>
      </c>
    </row>
    <row r="27" spans="1:2" ht="43.2" x14ac:dyDescent="0.3">
      <c r="A27" s="2" t="s">
        <v>148</v>
      </c>
      <c r="B27" s="21">
        <v>0.15</v>
      </c>
    </row>
    <row r="28" spans="1:2" ht="43.2" x14ac:dyDescent="0.3">
      <c r="A28" s="2" t="s">
        <v>149</v>
      </c>
      <c r="B28" s="21">
        <v>0.05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A3E2-5748-4BE7-A747-71FCA47D9A82}">
  <dimension ref="A1:H18"/>
  <sheetViews>
    <sheetView zoomScale="90" zoomScaleNormal="90" workbookViewId="0">
      <selection activeCell="C9" sqref="C9"/>
    </sheetView>
  </sheetViews>
  <sheetFormatPr defaultRowHeight="14.4" x14ac:dyDescent="0.3"/>
  <cols>
    <col min="1" max="1" width="20.5546875" customWidth="1"/>
    <col min="2" max="2" width="22.44140625" customWidth="1"/>
    <col min="3" max="3" width="25.77734375" customWidth="1"/>
    <col min="4" max="4" width="20.44140625" customWidth="1"/>
    <col min="5" max="6" width="8.88671875" customWidth="1"/>
    <col min="7" max="7" width="12.77734375" customWidth="1"/>
    <col min="8" max="8" width="15.77734375" customWidth="1"/>
  </cols>
  <sheetData>
    <row r="1" spans="1:8" ht="43.8" thickBot="1" x14ac:dyDescent="0.35">
      <c r="A1" s="22" t="s">
        <v>150</v>
      </c>
      <c r="B1" s="22" t="s">
        <v>1</v>
      </c>
      <c r="C1" s="22" t="s">
        <v>151</v>
      </c>
      <c r="D1" s="22" t="s">
        <v>152</v>
      </c>
      <c r="G1" s="1" t="s">
        <v>169</v>
      </c>
      <c r="H1" s="1" t="s">
        <v>170</v>
      </c>
    </row>
    <row r="2" spans="1:8" ht="28.2" thickTop="1" x14ac:dyDescent="0.3">
      <c r="A2" s="23" t="s">
        <v>153</v>
      </c>
      <c r="B2" s="23" t="s">
        <v>154</v>
      </c>
      <c r="C2" s="24">
        <v>5</v>
      </c>
      <c r="D2" s="24">
        <v>5</v>
      </c>
      <c r="G2" s="2" t="s">
        <v>171</v>
      </c>
      <c r="H2" s="2">
        <v>40</v>
      </c>
    </row>
    <row r="3" spans="1:8" ht="27.6" x14ac:dyDescent="0.3">
      <c r="A3" s="23" t="s">
        <v>155</v>
      </c>
      <c r="B3" s="23" t="s">
        <v>156</v>
      </c>
      <c r="C3" s="24">
        <v>5</v>
      </c>
      <c r="D3" s="24">
        <v>5</v>
      </c>
      <c r="G3" s="2" t="s">
        <v>172</v>
      </c>
      <c r="H3" s="2">
        <v>25</v>
      </c>
    </row>
    <row r="4" spans="1:8" ht="27.6" x14ac:dyDescent="0.3">
      <c r="A4" s="23" t="s">
        <v>157</v>
      </c>
      <c r="B4" s="23" t="s">
        <v>158</v>
      </c>
      <c r="C4" s="24">
        <v>4</v>
      </c>
      <c r="D4" s="24">
        <v>5</v>
      </c>
      <c r="G4" s="2" t="s">
        <v>173</v>
      </c>
      <c r="H4" s="2">
        <v>15</v>
      </c>
    </row>
    <row r="5" spans="1:8" ht="27.6" x14ac:dyDescent="0.3">
      <c r="A5" s="23" t="s">
        <v>159</v>
      </c>
      <c r="B5" s="23" t="s">
        <v>160</v>
      </c>
      <c r="C5" s="24">
        <v>4</v>
      </c>
      <c r="D5" s="24">
        <v>4</v>
      </c>
      <c r="G5" s="2" t="s">
        <v>174</v>
      </c>
      <c r="H5" s="2">
        <v>8</v>
      </c>
    </row>
    <row r="6" spans="1:8" ht="43.2" x14ac:dyDescent="0.3">
      <c r="A6" s="23" t="s">
        <v>161</v>
      </c>
      <c r="B6" s="23" t="s">
        <v>162</v>
      </c>
      <c r="C6" s="24">
        <v>4</v>
      </c>
      <c r="D6" s="24">
        <v>5</v>
      </c>
      <c r="G6" s="2" t="s">
        <v>175</v>
      </c>
      <c r="H6" s="2">
        <v>5</v>
      </c>
    </row>
    <row r="7" spans="1:8" ht="27.6" x14ac:dyDescent="0.3">
      <c r="A7" s="23" t="s">
        <v>163</v>
      </c>
      <c r="B7" s="23" t="s">
        <v>164</v>
      </c>
      <c r="C7" s="24">
        <v>4</v>
      </c>
      <c r="D7" s="24">
        <v>5</v>
      </c>
    </row>
    <row r="8" spans="1:8" ht="27.6" x14ac:dyDescent="0.3">
      <c r="A8" s="23" t="s">
        <v>165</v>
      </c>
      <c r="B8" s="23" t="s">
        <v>166</v>
      </c>
      <c r="C8" s="24">
        <v>4</v>
      </c>
      <c r="D8" s="24">
        <v>5</v>
      </c>
    </row>
    <row r="9" spans="1:8" ht="27.6" x14ac:dyDescent="0.3">
      <c r="A9" s="23" t="s">
        <v>167</v>
      </c>
      <c r="B9" s="23" t="s">
        <v>168</v>
      </c>
      <c r="C9" s="24">
        <v>5</v>
      </c>
      <c r="D9" s="24">
        <v>4</v>
      </c>
    </row>
    <row r="13" spans="1:8" x14ac:dyDescent="0.3">
      <c r="A13" s="1" t="s">
        <v>106</v>
      </c>
      <c r="B13" s="1" t="s">
        <v>176</v>
      </c>
    </row>
    <row r="14" spans="1:8" x14ac:dyDescent="0.3">
      <c r="A14" s="2" t="s">
        <v>177</v>
      </c>
      <c r="B14" s="2">
        <v>90</v>
      </c>
    </row>
    <row r="15" spans="1:8" x14ac:dyDescent="0.3">
      <c r="A15" s="2" t="s">
        <v>178</v>
      </c>
      <c r="B15" s="2">
        <v>88</v>
      </c>
    </row>
    <row r="16" spans="1:8" x14ac:dyDescent="0.3">
      <c r="A16" s="2" t="s">
        <v>179</v>
      </c>
      <c r="B16" s="2">
        <v>85</v>
      </c>
    </row>
    <row r="17" spans="1:2" x14ac:dyDescent="0.3">
      <c r="A17" s="2" t="s">
        <v>180</v>
      </c>
      <c r="B17" s="2">
        <v>82</v>
      </c>
    </row>
    <row r="18" spans="1:2" x14ac:dyDescent="0.3">
      <c r="A18" s="2" t="s">
        <v>181</v>
      </c>
      <c r="B18" s="2">
        <v>70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B0F7-C23B-4EC0-91CB-260694B7EDCD}">
  <dimension ref="A1:J13"/>
  <sheetViews>
    <sheetView workbookViewId="0">
      <selection activeCell="F12" sqref="F12"/>
    </sheetView>
  </sheetViews>
  <sheetFormatPr defaultRowHeight="14.4" x14ac:dyDescent="0.3"/>
  <cols>
    <col min="1" max="1" width="17.77734375" customWidth="1"/>
    <col min="2" max="2" width="17.33203125" customWidth="1"/>
    <col min="9" max="9" width="19.44140625" customWidth="1"/>
    <col min="10" max="10" width="30.5546875" customWidth="1"/>
  </cols>
  <sheetData>
    <row r="1" spans="1:10" ht="43.2" x14ac:dyDescent="0.3">
      <c r="A1" s="1" t="s">
        <v>182</v>
      </c>
      <c r="B1" s="1" t="s">
        <v>183</v>
      </c>
      <c r="I1" s="1" t="s">
        <v>136</v>
      </c>
      <c r="J1" s="1" t="s">
        <v>185</v>
      </c>
    </row>
    <row r="2" spans="1:10" x14ac:dyDescent="0.3">
      <c r="A2" s="2">
        <v>2024</v>
      </c>
      <c r="B2" s="2">
        <v>17.3</v>
      </c>
      <c r="I2" s="2" t="s">
        <v>138</v>
      </c>
      <c r="J2" s="2">
        <v>30</v>
      </c>
    </row>
    <row r="3" spans="1:10" ht="28.8" x14ac:dyDescent="0.3">
      <c r="A3" s="2" t="s">
        <v>184</v>
      </c>
      <c r="B3" s="2">
        <v>37</v>
      </c>
      <c r="I3" s="2" t="s">
        <v>137</v>
      </c>
      <c r="J3" s="2">
        <v>25</v>
      </c>
    </row>
    <row r="4" spans="1:10" ht="28.8" x14ac:dyDescent="0.3">
      <c r="I4" s="2" t="s">
        <v>186</v>
      </c>
      <c r="J4" s="2">
        <v>18</v>
      </c>
    </row>
    <row r="5" spans="1:10" ht="28.8" x14ac:dyDescent="0.3">
      <c r="I5" s="2" t="s">
        <v>139</v>
      </c>
      <c r="J5" s="2">
        <v>15</v>
      </c>
    </row>
    <row r="6" spans="1:10" ht="43.2" x14ac:dyDescent="0.3">
      <c r="I6" s="2" t="s">
        <v>187</v>
      </c>
      <c r="J6" s="2">
        <v>7</v>
      </c>
    </row>
    <row r="11" spans="1:10" x14ac:dyDescent="0.3">
      <c r="A11" s="1" t="s">
        <v>188</v>
      </c>
      <c r="B11" s="1" t="s">
        <v>189</v>
      </c>
    </row>
    <row r="12" spans="1:10" x14ac:dyDescent="0.3">
      <c r="A12" s="2" t="s">
        <v>190</v>
      </c>
      <c r="B12" s="25">
        <v>0.13500000000000001</v>
      </c>
    </row>
    <row r="13" spans="1:10" x14ac:dyDescent="0.3">
      <c r="A13" t="s">
        <v>191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Fixed costs</vt:lpstr>
      <vt:lpstr>Variable costs</vt:lpstr>
      <vt:lpstr>Revenue Streams </vt:lpstr>
      <vt:lpstr>Competitor Comparison</vt:lpstr>
      <vt:lpstr>User insights</vt:lpstr>
      <vt:lpstr>Comsumer pain points</vt:lpstr>
      <vt:lpstr>Market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Yashash Mathur</dc:creator>
  <cp:lastModifiedBy>Yashash Mathur</cp:lastModifiedBy>
  <dcterms:created xsi:type="dcterms:W3CDTF">2025-05-06T09:44:03Z</dcterms:created>
  <dcterms:modified xsi:type="dcterms:W3CDTF">2025-05-10T18:20:27Z</dcterms:modified>
</cp:coreProperties>
</file>