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Z-Ventilator\ventilator\"/>
    </mc:Choice>
  </mc:AlternateContent>
  <xr:revisionPtr revIDLastSave="0" documentId="13_ncr:1_{07CE0514-F0F5-4713-B889-87E97EC74BCA}" xr6:coauthVersionLast="44" xr6:coauthVersionMax="44" xr10:uidLastSave="{00000000-0000-0000-0000-000000000000}"/>
  <bookViews>
    <workbookView xWindow="583" yWindow="1500" windowWidth="17811" windowHeight="13757" xr2:uid="{A03C8A5C-993E-4CBC-854C-1F9E0C66A9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C4" i="1" l="1"/>
  <c r="C5" i="1" s="1"/>
  <c r="D4" i="1"/>
  <c r="D5" i="1" s="1"/>
  <c r="E4" i="1"/>
  <c r="E5" i="1" s="1"/>
  <c r="B5" i="1"/>
</calcChain>
</file>

<file path=xl/sharedStrings.xml><?xml version="1.0" encoding="utf-8"?>
<sst xmlns="http://schemas.openxmlformats.org/spreadsheetml/2006/main" count="29" uniqueCount="27">
  <si>
    <t>IERatio</t>
  </si>
  <si>
    <t>Inhale</t>
  </si>
  <si>
    <t>Max pressure</t>
  </si>
  <si>
    <t>Peep</t>
  </si>
  <si>
    <t>RespiratoryRate</t>
  </si>
  <si>
    <t>Notes</t>
  </si>
  <si>
    <t>1-4</t>
  </si>
  <si>
    <t>Inhale/Total</t>
  </si>
  <si>
    <t>Example Setting 1</t>
  </si>
  <si>
    <t>Example Setting 2</t>
  </si>
  <si>
    <t>Example Setting 3</t>
  </si>
  <si>
    <t>Example Setting 4</t>
  </si>
  <si>
    <t>NormalizedExhaleDuration</t>
  </si>
  <si>
    <t>This is example data: for the purposes of example only</t>
  </si>
  <si>
    <t>Units</t>
  </si>
  <si>
    <t>s</t>
  </si>
  <si>
    <t>cmH2O</t>
  </si>
  <si>
    <t>1/min</t>
  </si>
  <si>
    <t>Final Respiratory Capacity</t>
  </si>
  <si>
    <t>Lung elastance</t>
  </si>
  <si>
    <t>liters</t>
  </si>
  <si>
    <t>cmH2O/liter</t>
  </si>
  <si>
    <t>Type</t>
  </si>
  <si>
    <t>Control</t>
  </si>
  <si>
    <t>Patient</t>
  </si>
  <si>
    <t>below 30</t>
  </si>
  <si>
    <t>above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</si>
</sst>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49" fontId="0" fillId="0" borderId="1" xfId="0" applyNumberFormat="1" applyBorder="1"/>
    <xf numFmtId="0" fontId="0" fillId="0" borderId="8" xfId="0" applyBorder="1"/>
    <xf numFmtId="0" fontId="0" fillId="0" borderId="9" xfId="0" applyBorder="1"/>
    <xf numFmtId="2" fontId="0" fillId="0" borderId="9" xfId="0" applyNumberFormat="1" applyBorder="1"/>
    <xf numFmtId="0" fontId="0" fillId="0" borderId="10" xfId="0" applyBorder="1"/>
    <xf numFmtId="49" fontId="0" fillId="0" borderId="8" xfId="0" applyNumberFormat="1" applyBorder="1"/>
    <xf numFmtId="49" fontId="0" fillId="0" borderId="9" xfId="0" quotePrefix="1" applyNumberFormat="1" applyBorder="1"/>
    <xf numFmtId="49" fontId="0" fillId="0" borderId="9" xfId="0" applyNumberFormat="1" applyBorder="1"/>
    <xf numFmtId="49" fontId="0" fillId="0" borderId="10" xfId="0" quotePrefix="1" applyNumberFormat="1" applyBorder="1"/>
    <xf numFmtId="17" fontId="0" fillId="0" borderId="10" xfId="0" applyNumberFormat="1" applyBorder="1"/>
    <xf numFmtId="0" fontId="0" fillId="0" borderId="9" xfId="0" applyFill="1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07ED3-BA90-4895-9405-56FD7248FAB3}">
  <dimension ref="A1:H13"/>
  <sheetViews>
    <sheetView tabSelected="1" workbookViewId="0">
      <selection activeCell="E6" sqref="E6"/>
    </sheetView>
  </sheetViews>
  <sheetFormatPr defaultRowHeight="14.6" x14ac:dyDescent="0.4"/>
  <cols>
    <col min="1" max="1" width="23" bestFit="1" customWidth="1"/>
    <col min="2" max="2" width="20.3828125" customWidth="1"/>
    <col min="3" max="3" width="20" customWidth="1"/>
    <col min="4" max="4" width="18.53515625" customWidth="1"/>
    <col min="5" max="5" width="20.69140625" customWidth="1"/>
    <col min="6" max="6" width="16.3046875" customWidth="1"/>
    <col min="7" max="7" width="12.3046875" customWidth="1"/>
  </cols>
  <sheetData>
    <row r="1" spans="1:8" x14ac:dyDescent="0.4">
      <c r="B1" s="7" t="s">
        <v>8</v>
      </c>
      <c r="C1" s="7" t="s">
        <v>9</v>
      </c>
      <c r="D1" s="7" t="s">
        <v>10</v>
      </c>
      <c r="E1" s="7" t="s">
        <v>11</v>
      </c>
      <c r="F1" s="8" t="s">
        <v>5</v>
      </c>
      <c r="G1" s="7" t="s">
        <v>14</v>
      </c>
      <c r="H1" s="18" t="s">
        <v>22</v>
      </c>
    </row>
    <row r="2" spans="1:8" x14ac:dyDescent="0.4">
      <c r="A2" s="1" t="s">
        <v>1</v>
      </c>
      <c r="B2" s="9">
        <v>1</v>
      </c>
      <c r="C2" s="9">
        <v>1</v>
      </c>
      <c r="D2" s="9">
        <v>1</v>
      </c>
      <c r="E2" s="9">
        <v>1</v>
      </c>
      <c r="F2" s="13"/>
      <c r="G2" s="2" t="s">
        <v>15</v>
      </c>
      <c r="H2" s="19" t="s">
        <v>23</v>
      </c>
    </row>
    <row r="3" spans="1:8" x14ac:dyDescent="0.4">
      <c r="A3" s="5" t="s">
        <v>12</v>
      </c>
      <c r="B3" s="10">
        <v>1.333</v>
      </c>
      <c r="C3" s="10">
        <v>2</v>
      </c>
      <c r="D3" s="10">
        <v>3</v>
      </c>
      <c r="E3" s="10">
        <v>4</v>
      </c>
      <c r="F3" s="14" t="s">
        <v>6</v>
      </c>
      <c r="G3" s="6" t="s">
        <v>15</v>
      </c>
      <c r="H3" s="20"/>
    </row>
    <row r="4" spans="1:8" x14ac:dyDescent="0.4">
      <c r="A4" s="5" t="s">
        <v>0</v>
      </c>
      <c r="B4" s="11">
        <f>B2/B3</f>
        <v>0.75018754688672173</v>
      </c>
      <c r="C4" s="11">
        <f t="shared" ref="C4:E4" si="0">C2/C3</f>
        <v>0.5</v>
      </c>
      <c r="D4" s="11">
        <f t="shared" si="0"/>
        <v>0.33333333333333331</v>
      </c>
      <c r="E4" s="11">
        <f t="shared" si="0"/>
        <v>0.25</v>
      </c>
      <c r="F4" s="15"/>
      <c r="G4" s="6"/>
      <c r="H4" s="20"/>
    </row>
    <row r="5" spans="1:8" x14ac:dyDescent="0.4">
      <c r="A5" s="5" t="s">
        <v>7</v>
      </c>
      <c r="B5" s="10">
        <f>B4/(B4+1)</f>
        <v>0.42863266180882986</v>
      </c>
      <c r="C5" s="10">
        <f t="shared" ref="C5:E5" si="1">C4/(C4+1)</f>
        <v>0.33333333333333331</v>
      </c>
      <c r="D5" s="10">
        <f t="shared" si="1"/>
        <v>0.25</v>
      </c>
      <c r="E5" s="10">
        <f t="shared" si="1"/>
        <v>0.2</v>
      </c>
      <c r="F5" s="15"/>
      <c r="G5" s="6"/>
      <c r="H5" s="20"/>
    </row>
    <row r="6" spans="1:8" x14ac:dyDescent="0.4">
      <c r="A6" s="5" t="s">
        <v>2</v>
      </c>
      <c r="B6" s="10">
        <v>13</v>
      </c>
      <c r="C6" s="10">
        <v>21</v>
      </c>
      <c r="D6" s="10">
        <v>22</v>
      </c>
      <c r="E6" s="10">
        <v>23</v>
      </c>
      <c r="F6" s="14" t="s">
        <v>25</v>
      </c>
      <c r="G6" s="6" t="s">
        <v>16</v>
      </c>
      <c r="H6" s="20"/>
    </row>
    <row r="7" spans="1:8" x14ac:dyDescent="0.4">
      <c r="A7" s="5" t="s">
        <v>4</v>
      </c>
      <c r="B7" s="10">
        <v>18</v>
      </c>
      <c r="C7" s="10">
        <v>17</v>
      </c>
      <c r="D7" s="10">
        <v>16</v>
      </c>
      <c r="E7" s="10">
        <v>15</v>
      </c>
      <c r="F7" s="14"/>
      <c r="G7" s="6" t="s">
        <v>17</v>
      </c>
      <c r="H7" s="20"/>
    </row>
    <row r="8" spans="1:8" x14ac:dyDescent="0.4">
      <c r="A8" s="3" t="s">
        <v>3</v>
      </c>
      <c r="B8" s="12">
        <v>5</v>
      </c>
      <c r="C8" s="12">
        <v>10</v>
      </c>
      <c r="D8" s="12">
        <v>10</v>
      </c>
      <c r="E8" s="12">
        <v>10</v>
      </c>
      <c r="F8" s="16" t="s">
        <v>26</v>
      </c>
      <c r="G8" s="4" t="s">
        <v>16</v>
      </c>
      <c r="H8" s="21"/>
    </row>
    <row r="10" spans="1:8" x14ac:dyDescent="0.4">
      <c r="A10" s="1" t="s">
        <v>18</v>
      </c>
      <c r="B10" s="9">
        <v>1.5</v>
      </c>
      <c r="C10" s="9">
        <v>1.75</v>
      </c>
      <c r="D10" s="9">
        <v>2</v>
      </c>
      <c r="E10" s="9">
        <v>2.25</v>
      </c>
      <c r="F10" s="13"/>
      <c r="G10" s="2" t="s">
        <v>20</v>
      </c>
      <c r="H10" s="19" t="s">
        <v>24</v>
      </c>
    </row>
    <row r="11" spans="1:8" x14ac:dyDescent="0.4">
      <c r="A11" s="3" t="s">
        <v>19</v>
      </c>
      <c r="B11" s="12">
        <v>18</v>
      </c>
      <c r="C11" s="12">
        <v>17</v>
      </c>
      <c r="D11" s="12">
        <v>16</v>
      </c>
      <c r="E11" s="12">
        <v>15</v>
      </c>
      <c r="F11" s="17"/>
      <c r="G11" s="4" t="s">
        <v>21</v>
      </c>
      <c r="H11" s="21"/>
    </row>
    <row r="13" spans="1:8" x14ac:dyDescent="0.4">
      <c r="A13" t="s">
        <v>13</v>
      </c>
    </row>
  </sheetData>
  <mergeCells count="2">
    <mergeCell ref="H2:H8"/>
    <mergeCell ref="H10:H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Bennett</dc:creator>
  <cp:lastModifiedBy>Andrew Bennett</cp:lastModifiedBy>
  <dcterms:created xsi:type="dcterms:W3CDTF">2020-04-04T16:13:43Z</dcterms:created>
  <dcterms:modified xsi:type="dcterms:W3CDTF">2020-04-09T10:58:06Z</dcterms:modified>
</cp:coreProperties>
</file>