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\simscape\demos\multibody\contact-forces-library\Scripts_Data\"/>
    </mc:Choice>
  </mc:AlternateContent>
  <xr:revisionPtr revIDLastSave="0" documentId="13_ncr:1_{18C74155-0CE6-476F-9929-D5FEEB35E625}" xr6:coauthVersionLast="45" xr6:coauthVersionMax="45" xr10:uidLastSave="{00000000-0000-0000-0000-000000000000}"/>
  <bookViews>
    <workbookView xWindow="8145" yWindow="1500" windowWidth="20850" windowHeight="12510" tabRatio="820" firstSheet="8" activeTab="13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  <sheet name="R20a_5p0" sheetId="30" r:id="rId13"/>
    <sheet name="R20b_5p0" sheetId="3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<sst xmlns="http://schemas.openxmlformats.org/spreadsheetml/2006/main" count="1711" uniqueCount="89">
  <si>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</si>
  <si>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</si>
  <si>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</si>
  <si>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</si>
  <si>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</si>
  <si>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</si>
  <si>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</si>
  <si>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</si>
  <si>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</si>
  <si>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</si>
  <si>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</si>
  <si>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</si>
  <si>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</si>
  <si>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</si>
  <si>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</si>
  <si>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</si>
  <si>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</si>
  <si>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</si>
  <si>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</si>
  <si>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</si>
  <si>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</si>
  <si>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</si>
  <si>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</si>
  <si>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</si>
  <si>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</si>
  <si>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</si>
  <si>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</si>
  <si>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</si>
  <si>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</si>
  <si>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</si>
  <si>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</si>
  <si>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</si>
  <si>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</si>
  <si>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</si>
  <si>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</si>
  <si>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</si>
  <si>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</si>
  <si>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</si>
  <si>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</si>
  <si>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</si>
  <si>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</si>
  <si>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</si>
  <si>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</si>
  <si>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</si>
  <si>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</si>
  <si>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</si>
  <si>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</si>
  <si>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</si>
  <si>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</si>
  <si>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</si>
  <si>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</si>
  <si>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</si>
  <si>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</si>
  <si>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</si>
  <si>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</si>
  <si>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</si>
  <si>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</si>
  <si>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</si>
  <si>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</si>
  <si>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</si>
  <si>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</si>
  <si>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</si>
  <si>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</si>
  <si>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</si>
  <si>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</si>
  <si>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</si>
  <si>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</si>
  <si>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</si>
  <si>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</si>
  <si>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</si>
  <si>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</si>
  <si>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</si>
  <si>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</si>
  <si>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</si>
  <si>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</si>
  <si>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</si>
  <si>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</si>
  <si>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</si>
  <si>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</si>
  <si>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</si>
  <si>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</si>
  <si>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</si>
  <si>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</si>
  <si>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</si>
  <si>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</si>
  <si>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</si>
  <si>
    <t>9.8.0.1323502 (R2020a)</t>
  </si>
  <si>
    <t>11-Mar-2020 00:38:31</t>
  </si>
  <si>
    <t>9.9.0.1467703 (R2020b)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</si>
</sst>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 applyBorder="1" applyAlignment="1"/>
    <xf numFmtId="22" fontId="2" fillId="0" borderId="2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22" fontId="2" fillId="0" borderId="0" xfId="0" applyNumberFormat="1" applyFont="1"/>
    <xf numFmtId="0" fontId="0" fillId="0" borderId="8" xfId="0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55</v>
      </c>
      <c r="D1" s="6"/>
      <c r="E1" s="6"/>
      <c r="F1" s="22">
        <v>42789.555844907409</v>
      </c>
      <c r="G1" s="22"/>
      <c r="H1" s="7" t="s">
        <v>58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2.3610000000000002</v>
      </c>
      <c r="F4" s="19">
        <v>2400</v>
      </c>
      <c r="G4" s="18">
        <v>0.20300000000000001</v>
      </c>
      <c r="H4" s="19">
        <v>2400</v>
      </c>
      <c r="I4" s="18">
        <v>0.19500000000000001</v>
      </c>
      <c r="J4" s="19">
        <v>2400</v>
      </c>
      <c r="K4" s="18">
        <v>0.182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0.41299999999999998</v>
      </c>
      <c r="F5" s="4">
        <v>959</v>
      </c>
      <c r="G5" s="12">
        <v>8.2000000000000003E-2</v>
      </c>
      <c r="H5" s="4">
        <v>731</v>
      </c>
      <c r="I5" s="12">
        <v>6.9000000000000006E-2</v>
      </c>
      <c r="J5" s="4">
        <v>1028</v>
      </c>
      <c r="K5" s="12">
        <v>9.4E-2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0.155</v>
      </c>
      <c r="F6" s="4">
        <v>366</v>
      </c>
      <c r="G6" s="12">
        <v>6.3E-2</v>
      </c>
      <c r="H6" s="4">
        <v>317</v>
      </c>
      <c r="I6" s="12">
        <v>5.1999999999999998E-2</v>
      </c>
      <c r="J6" s="4">
        <v>397</v>
      </c>
      <c r="K6" s="12">
        <v>5.8000000000000003E-2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1.992</v>
      </c>
      <c r="F7" s="4">
        <v>4277</v>
      </c>
      <c r="G7" s="12">
        <v>2.3889999999999998</v>
      </c>
      <c r="H7" s="4">
        <v>4676</v>
      </c>
      <c r="I7" s="12">
        <v>2.8439999999999999</v>
      </c>
      <c r="J7" s="4">
        <v>6400</v>
      </c>
      <c r="K7" s="12">
        <v>4.1479999999999997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0.222</v>
      </c>
      <c r="F8" s="4">
        <v>2678</v>
      </c>
      <c r="G8" s="12">
        <v>0.33800000000000002</v>
      </c>
      <c r="H8" s="4">
        <v>2284</v>
      </c>
      <c r="I8" s="12">
        <v>0.19600000000000001</v>
      </c>
      <c r="J8" s="4">
        <v>2932</v>
      </c>
      <c r="K8" s="12">
        <v>0.309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0.14799999999999999</v>
      </c>
      <c r="F9" s="4">
        <v>607</v>
      </c>
      <c r="G9" s="12">
        <v>0.127</v>
      </c>
      <c r="H9" s="4">
        <v>745</v>
      </c>
      <c r="I9" s="12">
        <v>0.123</v>
      </c>
      <c r="J9" s="4">
        <v>672</v>
      </c>
      <c r="K9" s="12">
        <v>0.127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0.05</v>
      </c>
      <c r="F10" s="4">
        <v>207</v>
      </c>
      <c r="G10" s="12">
        <v>0.03</v>
      </c>
      <c r="H10" s="4">
        <v>213</v>
      </c>
      <c r="I10" s="12">
        <v>2.8000000000000001E-2</v>
      </c>
      <c r="J10" s="4">
        <v>221</v>
      </c>
      <c r="K10" s="12">
        <v>0.03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3.036</v>
      </c>
      <c r="F11" s="4">
        <v>18563</v>
      </c>
      <c r="G11" s="12">
        <v>7.242</v>
      </c>
      <c r="H11" s="4">
        <v>12458</v>
      </c>
      <c r="I11" s="12">
        <v>5.024</v>
      </c>
      <c r="J11" s="4">
        <v>20798</v>
      </c>
      <c r="K11" s="12">
        <v>7.8609999999999998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0.157</v>
      </c>
      <c r="F12" s="4">
        <v>1211</v>
      </c>
      <c r="G12" s="12">
        <v>0.09</v>
      </c>
      <c r="H12" s="4">
        <v>1211</v>
      </c>
      <c r="I12" s="12">
        <v>8.5999999999999993E-2</v>
      </c>
      <c r="J12" s="4">
        <v>1211</v>
      </c>
      <c r="K12" s="12">
        <v>8.8999999999999996E-2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0.16700000000000001</v>
      </c>
      <c r="F13" s="3">
        <v>1411</v>
      </c>
      <c r="G13" s="12">
        <v>0.19700000000000001</v>
      </c>
      <c r="H13" s="4">
        <v>1396</v>
      </c>
      <c r="I13" s="12">
        <v>0.17899999999999999</v>
      </c>
      <c r="J13" s="4">
        <v>1476</v>
      </c>
      <c r="K13" s="12">
        <v>0.19400000000000001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</v>
      </c>
      <c r="F14" s="3">
        <v>5538</v>
      </c>
      <c r="G14" s="12">
        <v>0.27200000000000002</v>
      </c>
      <c r="H14" s="4">
        <v>5538</v>
      </c>
      <c r="I14" s="12">
        <v>0.25900000000000001</v>
      </c>
      <c r="J14" s="4">
        <v>5538</v>
      </c>
      <c r="K14" s="12">
        <v>0.249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0.104</v>
      </c>
      <c r="F15" s="3">
        <v>859</v>
      </c>
      <c r="G15" s="12">
        <v>7.5999999999999998E-2</v>
      </c>
      <c r="H15" s="3">
        <v>807</v>
      </c>
      <c r="I15" s="12">
        <v>6.8000000000000005E-2</v>
      </c>
      <c r="J15" s="3">
        <v>934</v>
      </c>
      <c r="K15" s="12">
        <v>8.7999999999999995E-2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0.13700000000000001</v>
      </c>
      <c r="F16" s="3">
        <v>1400</v>
      </c>
      <c r="G16" s="12">
        <v>0.129</v>
      </c>
      <c r="H16" s="3">
        <v>1415</v>
      </c>
      <c r="I16" s="12">
        <v>0.115</v>
      </c>
      <c r="J16" s="3">
        <v>1443</v>
      </c>
      <c r="K16" s="12">
        <v>0.14499999999999999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6203</v>
      </c>
      <c r="E17" s="12">
        <v>1.2110000000000001</v>
      </c>
      <c r="F17" s="3">
        <v>6020</v>
      </c>
      <c r="G17" s="12">
        <v>1.238</v>
      </c>
      <c r="H17" s="3">
        <v>5407</v>
      </c>
      <c r="I17" s="12">
        <v>1.137</v>
      </c>
      <c r="J17" s="3">
        <v>6196</v>
      </c>
      <c r="K17" s="12">
        <v>1.4430000000000001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9.9000000000000005E-2</v>
      </c>
      <c r="F18" s="3">
        <v>310</v>
      </c>
      <c r="G18" s="12">
        <v>5.6000000000000001E-2</v>
      </c>
      <c r="H18" s="3">
        <v>314</v>
      </c>
      <c r="I18" s="12">
        <v>5.7000000000000002E-2</v>
      </c>
      <c r="J18" s="3">
        <v>342</v>
      </c>
      <c r="K18" s="12">
        <v>6.8000000000000005E-2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0.64300000000000002</v>
      </c>
      <c r="F19" s="3">
        <v>3689</v>
      </c>
      <c r="G19" s="12">
        <v>0.67800000000000005</v>
      </c>
      <c r="H19" s="3">
        <v>3544</v>
      </c>
      <c r="I19" s="12">
        <v>0.57799999999999996</v>
      </c>
      <c r="J19" s="3">
        <v>3885</v>
      </c>
      <c r="K19" s="12">
        <v>0.71899999999999997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0.81299999999999994</v>
      </c>
      <c r="F20" s="3">
        <v>6951</v>
      </c>
      <c r="G20" s="12">
        <v>0.81299999999999994</v>
      </c>
      <c r="H20" s="3">
        <v>98588</v>
      </c>
      <c r="I20" s="12">
        <v>10.111000000000001</v>
      </c>
      <c r="J20" s="3">
        <v>99395</v>
      </c>
      <c r="K20" s="12">
        <v>11.215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0.48399999999999999</v>
      </c>
      <c r="F21" s="3">
        <v>4678</v>
      </c>
      <c r="G21" s="12">
        <v>0.59599999999999997</v>
      </c>
      <c r="H21" s="3">
        <v>4076</v>
      </c>
      <c r="I21" s="12">
        <v>0.439</v>
      </c>
      <c r="J21" s="3">
        <v>3874</v>
      </c>
      <c r="K21" s="12">
        <v>0.41899999999999998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3132</v>
      </c>
      <c r="E22" s="12">
        <v>2.1760000000000002</v>
      </c>
      <c r="F22" s="3">
        <v>3111</v>
      </c>
      <c r="G22" s="12">
        <v>1.4970000000000001</v>
      </c>
      <c r="H22" s="3">
        <v>3782</v>
      </c>
      <c r="I22" s="12">
        <v>1.6279999999999999</v>
      </c>
      <c r="J22" s="3">
        <v>3676</v>
      </c>
      <c r="K22" s="12">
        <v>1.6850000000000001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3.7959999999999998</v>
      </c>
      <c r="F23" s="3">
        <v>5233</v>
      </c>
      <c r="G23" s="12">
        <v>4.47</v>
      </c>
      <c r="H23" s="3">
        <v>4567</v>
      </c>
      <c r="I23" s="12">
        <v>4.8529999999999998</v>
      </c>
      <c r="J23" s="3">
        <v>5157</v>
      </c>
      <c r="K23" s="12">
        <v>5.2389999999999999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7.4809999999999999</v>
      </c>
      <c r="F24" s="3">
        <v>14308</v>
      </c>
      <c r="G24" s="12">
        <v>7.96</v>
      </c>
      <c r="H24" s="3">
        <v>19430</v>
      </c>
      <c r="I24" s="12">
        <v>10.327</v>
      </c>
      <c r="J24" s="3">
        <v>23305</v>
      </c>
      <c r="K24" s="12">
        <v>14.721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2.2519999999999998</v>
      </c>
      <c r="F25" s="3">
        <v>4110</v>
      </c>
      <c r="G25" s="12">
        <v>3.633</v>
      </c>
      <c r="H25" s="3">
        <v>3479</v>
      </c>
      <c r="I25" s="12">
        <v>2.1080000000000001</v>
      </c>
      <c r="J25" s="3">
        <v>4217</v>
      </c>
      <c r="K25" s="12">
        <v>3.0550000000000002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0.13100000000000001</v>
      </c>
      <c r="F26" s="3">
        <v>1014</v>
      </c>
      <c r="G26" s="12">
        <v>0.127</v>
      </c>
      <c r="H26" s="3">
        <v>967</v>
      </c>
      <c r="I26" s="12">
        <v>9.1999999999999998E-2</v>
      </c>
      <c r="J26" s="3">
        <v>1061</v>
      </c>
      <c r="K26" s="12">
        <v>0.122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710</v>
      </c>
      <c r="E27" s="12">
        <v>0.11899999999999999</v>
      </c>
      <c r="F27" s="3">
        <v>832</v>
      </c>
      <c r="G27" s="12">
        <v>0.11799999999999999</v>
      </c>
      <c r="H27" s="3">
        <v>746</v>
      </c>
      <c r="I27" s="12">
        <v>0.155</v>
      </c>
      <c r="J27" s="3">
        <v>856</v>
      </c>
      <c r="K27" s="12">
        <v>0.14099999999999999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11.426</v>
      </c>
      <c r="F28" s="3">
        <v>12311</v>
      </c>
      <c r="G28" s="12">
        <v>21.134</v>
      </c>
      <c r="H28" s="3">
        <v>11682</v>
      </c>
      <c r="I28" s="12">
        <v>16.710999999999999</v>
      </c>
      <c r="J28" s="3">
        <v>13340</v>
      </c>
      <c r="K28" s="12">
        <v>31.332000000000001</v>
      </c>
    </row>
    <row r="29" spans="1:11" x14ac:dyDescent="0.3">
      <c r="A29" s="1">
        <v>26</v>
      </c>
      <c r="B29" s="2" t="s">
        <v>44</v>
      </c>
      <c r="C29" s="12">
        <v>5</v>
      </c>
      <c r="D29" s="4">
        <v>663</v>
      </c>
      <c r="E29" s="12">
        <v>0.14199999999999999</v>
      </c>
      <c r="F29" s="3">
        <v>911</v>
      </c>
      <c r="G29" s="12">
        <v>0.17399999999999999</v>
      </c>
      <c r="H29" s="3">
        <v>668</v>
      </c>
      <c r="I29" s="12">
        <v>0.13400000000000001</v>
      </c>
      <c r="J29" s="3">
        <v>966</v>
      </c>
      <c r="K29" s="12">
        <v>0.2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2428</v>
      </c>
      <c r="E30" s="12">
        <v>1.2230000000000001</v>
      </c>
      <c r="F30" s="3">
        <v>4867</v>
      </c>
      <c r="G30" s="12">
        <v>7.2729999999999997</v>
      </c>
      <c r="H30" s="3">
        <v>2506</v>
      </c>
      <c r="I30" s="12">
        <v>1.349</v>
      </c>
      <c r="J30" s="3">
        <v>5478</v>
      </c>
      <c r="K30" s="12">
        <v>8.44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0.51900000000000002</v>
      </c>
      <c r="F31" s="3">
        <v>4082</v>
      </c>
      <c r="G31" s="12">
        <v>0.85399999999999998</v>
      </c>
      <c r="H31" s="3">
        <v>3035</v>
      </c>
      <c r="I31" s="12">
        <v>0.52300000000000002</v>
      </c>
      <c r="J31" s="3">
        <v>4410</v>
      </c>
      <c r="K31" s="12">
        <v>1.0509999999999999</v>
      </c>
    </row>
    <row r="32" spans="1:11" x14ac:dyDescent="0.3">
      <c r="A32" s="1">
        <v>29</v>
      </c>
      <c r="B32" s="2" t="s">
        <v>47</v>
      </c>
      <c r="C32" s="12">
        <v>36</v>
      </c>
      <c r="D32" s="4">
        <v>4550</v>
      </c>
      <c r="E32" s="12">
        <v>1.25</v>
      </c>
      <c r="F32" s="3">
        <v>6830</v>
      </c>
      <c r="G32" s="12">
        <v>2.8879999999999999</v>
      </c>
      <c r="H32" s="3">
        <v>4544</v>
      </c>
      <c r="I32" s="12">
        <v>0.84899999999999998</v>
      </c>
      <c r="J32" s="3">
        <v>6909</v>
      </c>
      <c r="K32" s="12">
        <v>2.1560000000000001</v>
      </c>
    </row>
    <row r="33" spans="1:11" x14ac:dyDescent="0.3">
      <c r="A33" s="1">
        <v>30</v>
      </c>
      <c r="B33" s="2" t="s">
        <v>48</v>
      </c>
      <c r="C33" s="12">
        <v>48</v>
      </c>
      <c r="D33" s="4">
        <v>5609</v>
      </c>
      <c r="E33" s="12">
        <v>0.70299999999999996</v>
      </c>
      <c r="F33" s="3">
        <v>8295</v>
      </c>
      <c r="G33" s="12">
        <v>2.4609999999999999</v>
      </c>
      <c r="H33" s="3">
        <v>5673</v>
      </c>
      <c r="I33" s="12">
        <v>0.66200000000000003</v>
      </c>
      <c r="J33" s="3">
        <v>8346</v>
      </c>
      <c r="K33" s="12">
        <v>2.359</v>
      </c>
    </row>
    <row r="34" spans="1:11" x14ac:dyDescent="0.3">
      <c r="A34" s="1">
        <v>31</v>
      </c>
      <c r="B34" s="2" t="s">
        <v>49</v>
      </c>
      <c r="C34" s="12">
        <v>36</v>
      </c>
      <c r="D34" s="4">
        <v>4175</v>
      </c>
      <c r="E34" s="12">
        <v>1.097</v>
      </c>
      <c r="F34" s="3">
        <v>4689</v>
      </c>
      <c r="G34" s="12">
        <v>1.5880000000000001</v>
      </c>
      <c r="H34" s="3">
        <v>4256</v>
      </c>
      <c r="I34" s="12">
        <v>1.1639999999999999</v>
      </c>
      <c r="J34" s="3">
        <v>4785</v>
      </c>
      <c r="K34" s="12">
        <v>1.645</v>
      </c>
    </row>
    <row r="35" spans="1:11" x14ac:dyDescent="0.3">
      <c r="A35" s="1">
        <v>32</v>
      </c>
      <c r="B35" s="2" t="s">
        <v>50</v>
      </c>
      <c r="C35" s="12">
        <v>40</v>
      </c>
      <c r="D35" s="4">
        <v>4912</v>
      </c>
      <c r="E35" s="12">
        <v>0.63100000000000001</v>
      </c>
      <c r="F35" s="3">
        <v>5361</v>
      </c>
      <c r="G35" s="12">
        <v>0.80800000000000005</v>
      </c>
      <c r="H35" s="3">
        <v>4945</v>
      </c>
      <c r="I35" s="12">
        <v>0.58899999999999997</v>
      </c>
      <c r="J35" s="3">
        <v>5193</v>
      </c>
      <c r="K35" s="12">
        <v>0.93</v>
      </c>
    </row>
    <row r="36" spans="1:11" x14ac:dyDescent="0.3">
      <c r="A36" s="1">
        <v>33</v>
      </c>
      <c r="B36" s="2" t="s">
        <v>51</v>
      </c>
      <c r="C36" s="12">
        <v>36</v>
      </c>
      <c r="D36" s="4">
        <v>4204</v>
      </c>
      <c r="E36" s="12">
        <v>1.855</v>
      </c>
      <c r="F36" s="3">
        <v>8518</v>
      </c>
      <c r="G36" s="12">
        <v>6.1950000000000003</v>
      </c>
      <c r="H36" s="3">
        <v>4219</v>
      </c>
      <c r="I36" s="12">
        <v>1.6910000000000001</v>
      </c>
      <c r="J36" s="3">
        <v>9107</v>
      </c>
      <c r="K36" s="12">
        <v>6.9359999999999999</v>
      </c>
    </row>
    <row r="37" spans="1:11" x14ac:dyDescent="0.3">
      <c r="A37" s="1">
        <v>34</v>
      </c>
      <c r="B37" s="2" t="s">
        <v>52</v>
      </c>
      <c r="C37" s="12">
        <v>36</v>
      </c>
      <c r="D37" s="4">
        <v>4601</v>
      </c>
      <c r="E37" s="12">
        <v>1.4179999999999999</v>
      </c>
      <c r="F37" s="3">
        <v>4596</v>
      </c>
      <c r="G37" s="12">
        <v>1.7210000000000001</v>
      </c>
      <c r="H37" s="3">
        <v>4746</v>
      </c>
      <c r="I37" s="12">
        <v>1.526</v>
      </c>
      <c r="J37" s="3">
        <v>4534</v>
      </c>
      <c r="K37" s="12">
        <v>1.7250000000000001</v>
      </c>
    </row>
    <row r="38" spans="1:11" x14ac:dyDescent="0.3">
      <c r="A38" s="1">
        <v>35</v>
      </c>
      <c r="B38" s="2" t="s">
        <v>53</v>
      </c>
      <c r="C38" s="12">
        <v>40</v>
      </c>
      <c r="D38" s="4">
        <v>6024</v>
      </c>
      <c r="E38" s="12">
        <v>0.89400000000000002</v>
      </c>
      <c r="F38" s="3">
        <v>6409</v>
      </c>
      <c r="G38" s="12">
        <v>1.002</v>
      </c>
      <c r="H38" s="3">
        <v>6388</v>
      </c>
      <c r="I38" s="12">
        <v>0.79100000000000004</v>
      </c>
      <c r="J38" s="3">
        <v>6740</v>
      </c>
      <c r="K38" s="12">
        <v>1.0589999999999999</v>
      </c>
    </row>
    <row r="39" spans="1:11" x14ac:dyDescent="0.3">
      <c r="A39" s="1">
        <v>36</v>
      </c>
      <c r="B39" s="2" t="s">
        <v>54</v>
      </c>
      <c r="C39" s="12">
        <v>24</v>
      </c>
      <c r="D39" s="4">
        <v>8147</v>
      </c>
      <c r="E39" s="12">
        <v>3.9249999999999998</v>
      </c>
      <c r="F39" s="3">
        <v>6557</v>
      </c>
      <c r="G39" s="12">
        <v>5.4459999999999997</v>
      </c>
      <c r="H39" s="3">
        <v>8243</v>
      </c>
      <c r="I39" s="12">
        <v>3.8929999999999998</v>
      </c>
      <c r="J39" s="3">
        <v>6634</v>
      </c>
      <c r="K39" s="12">
        <v>5.9039999999999999</v>
      </c>
    </row>
    <row r="40" spans="1:11" x14ac:dyDescent="0.3">
      <c r="A40" s="1">
        <v>37</v>
      </c>
      <c r="B40" s="2" t="s">
        <v>56</v>
      </c>
      <c r="C40" s="12">
        <v>30</v>
      </c>
      <c r="D40" s="4">
        <v>5207</v>
      </c>
      <c r="E40" s="12">
        <v>5.9039999999999999</v>
      </c>
      <c r="F40" s="3">
        <v>5207</v>
      </c>
      <c r="G40" s="12">
        <v>5.9039999999999999</v>
      </c>
      <c r="H40" s="3">
        <v>5207</v>
      </c>
      <c r="I40" s="12">
        <v>5.9039999999999999</v>
      </c>
      <c r="J40" s="3">
        <v>5207</v>
      </c>
      <c r="K40" s="12">
        <v>5.9039999999999999</v>
      </c>
    </row>
    <row r="41" spans="1:11" x14ac:dyDescent="0.3">
      <c r="A41" s="1">
        <v>38</v>
      </c>
      <c r="B41" s="2" t="s">
        <v>9</v>
      </c>
      <c r="C41" s="12">
        <v>33.72</v>
      </c>
      <c r="D41" s="4">
        <v>8856</v>
      </c>
      <c r="E41" s="12">
        <v>4.4960000000000004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10</v>
      </c>
      <c r="C42" s="12">
        <v>32.19</v>
      </c>
      <c r="D42" s="4">
        <v>8467</v>
      </c>
      <c r="E42" s="12">
        <v>5.1980000000000004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11</v>
      </c>
      <c r="C43" s="12">
        <v>59.18</v>
      </c>
      <c r="D43" s="4">
        <v>14844</v>
      </c>
      <c r="E43" s="12">
        <v>9.94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12</v>
      </c>
      <c r="C44" s="12">
        <v>39.020000000000003</v>
      </c>
      <c r="D44" s="4">
        <v>11309</v>
      </c>
      <c r="E44" s="12">
        <v>8.6059999999999999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13</v>
      </c>
      <c r="C45" s="12">
        <v>34.68</v>
      </c>
      <c r="D45" s="4">
        <v>9052</v>
      </c>
      <c r="E45" s="12">
        <v>5.2720000000000002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14</v>
      </c>
      <c r="C46" s="12">
        <v>40.86</v>
      </c>
      <c r="D46" s="4">
        <v>12326</v>
      </c>
      <c r="E46" s="12">
        <v>13.324999999999999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15</v>
      </c>
      <c r="C47" s="12">
        <v>41.27</v>
      </c>
      <c r="D47" s="4">
        <v>11073</v>
      </c>
      <c r="E47" s="12">
        <v>8.5280000000000005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16</v>
      </c>
      <c r="C48" s="12">
        <v>45.28</v>
      </c>
      <c r="D48" s="4">
        <v>11677</v>
      </c>
      <c r="E48" s="12">
        <v>14.112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81</v>
      </c>
      <c r="D1" s="6"/>
      <c r="E1" s="6"/>
      <c r="F1" s="22" t="s">
        <v>82</v>
      </c>
      <c r="G1" s="22"/>
      <c r="H1" s="7" t="s">
        <v>79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1.1779999999999999</v>
      </c>
      <c r="F4" s="19">
        <v>2388</v>
      </c>
      <c r="G4" s="18">
        <v>0.39400000000000002</v>
      </c>
      <c r="H4" s="19">
        <v>2388</v>
      </c>
      <c r="I4" s="18">
        <v>0.47299999999999998</v>
      </c>
      <c r="J4" s="19">
        <v>2388</v>
      </c>
      <c r="K4" s="18">
        <v>0.32900000000000001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0.55700000000000005</v>
      </c>
      <c r="F5" s="4">
        <v>935</v>
      </c>
      <c r="G5" s="12">
        <v>0.17699999999999999</v>
      </c>
      <c r="H5" s="4">
        <v>718</v>
      </c>
      <c r="I5" s="12">
        <v>0.14799999999999999</v>
      </c>
      <c r="J5" s="4">
        <v>1020</v>
      </c>
      <c r="K5" s="12">
        <v>0.159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0.29499999999999998</v>
      </c>
      <c r="F6" s="4">
        <v>370</v>
      </c>
      <c r="G6" s="12">
        <v>0.106</v>
      </c>
      <c r="H6" s="4">
        <v>317</v>
      </c>
      <c r="I6" s="12">
        <v>7.0999999999999994E-2</v>
      </c>
      <c r="J6" s="4">
        <v>398</v>
      </c>
      <c r="K6" s="12">
        <v>7.5999999999999998E-2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4.08</v>
      </c>
      <c r="F7" s="4">
        <v>4928</v>
      </c>
      <c r="G7" s="12">
        <v>5.0999999999999996</v>
      </c>
      <c r="H7" s="4">
        <v>5039</v>
      </c>
      <c r="I7" s="12">
        <v>3.1070000000000002</v>
      </c>
      <c r="J7" s="4">
        <v>6295</v>
      </c>
      <c r="K7" s="12">
        <v>4.0529999999999999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0.37</v>
      </c>
      <c r="F8" s="4">
        <v>2660</v>
      </c>
      <c r="G8" s="12">
        <v>0.77300000000000002</v>
      </c>
      <c r="H8" s="4">
        <v>2276</v>
      </c>
      <c r="I8" s="12">
        <v>0.55900000000000005</v>
      </c>
      <c r="J8" s="4">
        <v>2954</v>
      </c>
      <c r="K8" s="12">
        <v>0.65300000000000002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0.21</v>
      </c>
      <c r="F9" s="4">
        <v>579</v>
      </c>
      <c r="G9" s="12">
        <v>0.16700000000000001</v>
      </c>
      <c r="H9" s="4">
        <v>747</v>
      </c>
      <c r="I9" s="12">
        <v>0.16500000000000001</v>
      </c>
      <c r="J9" s="4">
        <v>602</v>
      </c>
      <c r="K9" s="12">
        <v>0.20799999999999999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7.9000000000000001E-2</v>
      </c>
      <c r="F10" s="4">
        <v>213</v>
      </c>
      <c r="G10" s="12">
        <v>4.4999999999999998E-2</v>
      </c>
      <c r="H10" s="4">
        <v>221</v>
      </c>
      <c r="I10" s="12">
        <v>5.6000000000000001E-2</v>
      </c>
      <c r="J10" s="4">
        <v>223</v>
      </c>
      <c r="K10" s="12">
        <v>4.7E-2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5.3250000000000002</v>
      </c>
      <c r="F11" s="4">
        <v>17963</v>
      </c>
      <c r="G11" s="12">
        <v>6.9080000000000004</v>
      </c>
      <c r="H11" s="4">
        <v>10816</v>
      </c>
      <c r="I11" s="12">
        <v>3.7970000000000002</v>
      </c>
      <c r="J11" s="4">
        <v>21376</v>
      </c>
      <c r="K11" s="12">
        <v>10.728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1137</v>
      </c>
      <c r="E12" s="12">
        <v>0.16500000000000001</v>
      </c>
      <c r="F12" s="4">
        <v>1137</v>
      </c>
      <c r="G12" s="12">
        <v>0.10100000000000001</v>
      </c>
      <c r="H12" s="4">
        <v>1137</v>
      </c>
      <c r="I12" s="12">
        <v>9.0999999999999998E-2</v>
      </c>
      <c r="J12" s="4">
        <v>1137</v>
      </c>
      <c r="K12" s="12">
        <v>0.10100000000000001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1312</v>
      </c>
      <c r="E13" s="12">
        <v>0.187</v>
      </c>
      <c r="F13" s="3">
        <v>1420</v>
      </c>
      <c r="G13" s="12">
        <v>0.22</v>
      </c>
      <c r="H13" s="4">
        <v>1398</v>
      </c>
      <c r="I13" s="12">
        <v>0.16900000000000001</v>
      </c>
      <c r="J13" s="4">
        <v>1544</v>
      </c>
      <c r="K13" s="12">
        <v>0.24199999999999999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5530</v>
      </c>
      <c r="E14" s="12">
        <v>1.0429999999999999</v>
      </c>
      <c r="F14" s="3">
        <v>5530</v>
      </c>
      <c r="G14" s="12">
        <v>0.71699999999999997</v>
      </c>
      <c r="H14" s="4">
        <v>5530</v>
      </c>
      <c r="I14" s="12">
        <v>0.59899999999999998</v>
      </c>
      <c r="J14" s="4">
        <v>5530</v>
      </c>
      <c r="K14" s="12">
        <v>0.54500000000000004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0.14399999999999999</v>
      </c>
      <c r="F15" s="3">
        <v>860</v>
      </c>
      <c r="G15" s="12">
        <v>0.122</v>
      </c>
      <c r="H15" s="3">
        <v>800</v>
      </c>
      <c r="I15" s="12">
        <v>0.113</v>
      </c>
      <c r="J15" s="3">
        <v>989</v>
      </c>
      <c r="K15" s="12">
        <v>0.152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1310</v>
      </c>
      <c r="E16" s="12">
        <v>0.188</v>
      </c>
      <c r="F16" s="3">
        <v>1395</v>
      </c>
      <c r="G16" s="12">
        <v>0.14199999999999999</v>
      </c>
      <c r="H16" s="3">
        <v>1420</v>
      </c>
      <c r="I16" s="12">
        <v>0.16500000000000001</v>
      </c>
      <c r="J16" s="3">
        <v>1483</v>
      </c>
      <c r="K16" s="12">
        <v>0.189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6548</v>
      </c>
      <c r="E17" s="12">
        <v>2.6379999999999999</v>
      </c>
      <c r="F17" s="3">
        <v>6766</v>
      </c>
      <c r="G17" s="12">
        <v>2.7170000000000001</v>
      </c>
      <c r="H17" s="3">
        <v>5890</v>
      </c>
      <c r="I17" s="12">
        <v>1.0669999999999999</v>
      </c>
      <c r="J17" s="3">
        <v>6423</v>
      </c>
      <c r="K17" s="12">
        <v>1.248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0.126</v>
      </c>
      <c r="F18" s="3">
        <v>301</v>
      </c>
      <c r="G18" s="12">
        <v>6.7000000000000004E-2</v>
      </c>
      <c r="H18" s="3">
        <v>313</v>
      </c>
      <c r="I18" s="12">
        <v>7.4999999999999997E-2</v>
      </c>
      <c r="J18" s="3">
        <v>346</v>
      </c>
      <c r="K18" s="12">
        <v>8.8999999999999996E-2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3480</v>
      </c>
      <c r="E19" s="12">
        <v>1.286</v>
      </c>
      <c r="F19" s="3">
        <v>3658</v>
      </c>
      <c r="G19" s="12">
        <v>0.86899999999999999</v>
      </c>
      <c r="H19" s="3">
        <v>3551</v>
      </c>
      <c r="I19" s="12">
        <v>0.77800000000000002</v>
      </c>
      <c r="J19" s="3">
        <v>3800</v>
      </c>
      <c r="K19" s="12">
        <v>0.79700000000000004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7278</v>
      </c>
      <c r="E20" s="12">
        <v>1.1930000000000001</v>
      </c>
      <c r="F20" s="3">
        <v>7037</v>
      </c>
      <c r="G20" s="12">
        <v>1.0649999999999999</v>
      </c>
      <c r="H20" s="3">
        <v>98449</v>
      </c>
      <c r="I20" s="12">
        <v>9.2309999999999999</v>
      </c>
      <c r="J20" s="3">
        <v>99644</v>
      </c>
      <c r="K20" s="12">
        <v>10.656000000000001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0.71299999999999997</v>
      </c>
      <c r="F21" s="3">
        <v>4605</v>
      </c>
      <c r="G21" s="12">
        <v>0.77400000000000002</v>
      </c>
      <c r="H21" s="3">
        <v>3969</v>
      </c>
      <c r="I21" s="12">
        <v>0.46600000000000003</v>
      </c>
      <c r="J21" s="3">
        <v>3933</v>
      </c>
      <c r="K21" s="12">
        <v>0.44600000000000001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1680</v>
      </c>
      <c r="E22" s="12">
        <v>3.7629999999999999</v>
      </c>
      <c r="F22" s="3">
        <v>1680</v>
      </c>
      <c r="G22" s="12">
        <v>2.4039999999999999</v>
      </c>
      <c r="H22" s="3">
        <v>1680</v>
      </c>
      <c r="I22" s="12">
        <v>2.4119999999999999</v>
      </c>
      <c r="J22" s="3">
        <v>1680</v>
      </c>
      <c r="K22" s="12">
        <v>2.8330000000000002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3281</v>
      </c>
      <c r="E23" s="12">
        <v>1.93</v>
      </c>
      <c r="F23" s="3">
        <v>3192</v>
      </c>
      <c r="G23" s="12">
        <v>1.546</v>
      </c>
      <c r="H23" s="3">
        <v>3683</v>
      </c>
      <c r="I23" s="12">
        <v>1.212</v>
      </c>
      <c r="J23" s="3">
        <v>3716</v>
      </c>
      <c r="K23" s="12">
        <v>1.2430000000000001</v>
      </c>
    </row>
    <row r="24" spans="1:11" x14ac:dyDescent="0.3">
      <c r="A24" s="1">
        <v>21</v>
      </c>
      <c r="B24" s="2" t="s">
        <v>70</v>
      </c>
      <c r="C24" s="12">
        <v>4</v>
      </c>
      <c r="D24" s="4">
        <v>252</v>
      </c>
      <c r="E24" s="12">
        <v>0.127</v>
      </c>
      <c r="F24" s="3">
        <v>252</v>
      </c>
      <c r="G24" s="12">
        <v>0.08</v>
      </c>
      <c r="H24" s="3">
        <v>252</v>
      </c>
      <c r="I24" s="12">
        <v>8.2000000000000003E-2</v>
      </c>
      <c r="J24" s="3">
        <v>252</v>
      </c>
      <c r="K24" s="12">
        <v>9.8000000000000004E-2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4728</v>
      </c>
      <c r="E25" s="12">
        <v>6.71</v>
      </c>
      <c r="F25" s="3">
        <v>5206</v>
      </c>
      <c r="G25" s="12">
        <v>4.657</v>
      </c>
      <c r="H25" s="3">
        <v>4578</v>
      </c>
      <c r="I25" s="12">
        <v>3.7160000000000002</v>
      </c>
      <c r="J25" s="3">
        <v>5138</v>
      </c>
      <c r="K25" s="12">
        <v>4.7919999999999998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13314</v>
      </c>
      <c r="E26" s="12">
        <v>7.2830000000000004</v>
      </c>
      <c r="F26" s="3">
        <v>13020</v>
      </c>
      <c r="G26" s="12">
        <v>5.6420000000000003</v>
      </c>
      <c r="H26" s="3">
        <v>20877</v>
      </c>
      <c r="I26" s="12">
        <v>9.6059999999999999</v>
      </c>
      <c r="J26" s="3">
        <v>20428</v>
      </c>
      <c r="K26" s="12">
        <v>9.2189999999999994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3367</v>
      </c>
      <c r="E27" s="12">
        <v>2.895</v>
      </c>
      <c r="F27" s="3">
        <v>4459</v>
      </c>
      <c r="G27" s="12">
        <v>3.6219999999999999</v>
      </c>
      <c r="H27" s="3">
        <v>3476</v>
      </c>
      <c r="I27" s="12">
        <v>2.06</v>
      </c>
      <c r="J27" s="3">
        <v>5659</v>
      </c>
      <c r="K27" s="12">
        <v>5.1970000000000001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0.151</v>
      </c>
      <c r="F28" s="3">
        <v>1022</v>
      </c>
      <c r="G28" s="12">
        <v>0.16800000000000001</v>
      </c>
      <c r="H28" s="3">
        <v>967</v>
      </c>
      <c r="I28" s="12">
        <v>0.14399999999999999</v>
      </c>
      <c r="J28" s="3">
        <v>1061</v>
      </c>
      <c r="K28" s="12">
        <v>0.17499999999999999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0.14099999999999999</v>
      </c>
      <c r="F29" s="3">
        <v>848</v>
      </c>
      <c r="G29" s="12">
        <v>0.14299999999999999</v>
      </c>
      <c r="H29" s="3">
        <v>785</v>
      </c>
      <c r="I29" s="12">
        <v>0.18</v>
      </c>
      <c r="J29" s="3">
        <v>899</v>
      </c>
      <c r="K29" s="12">
        <v>0.16300000000000001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14.446999999999999</v>
      </c>
      <c r="F30" s="3">
        <v>12300</v>
      </c>
      <c r="G30" s="12">
        <v>21.109000000000002</v>
      </c>
      <c r="H30" s="3">
        <v>11935</v>
      </c>
      <c r="I30" s="12">
        <v>18.190999999999999</v>
      </c>
      <c r="J30" s="3">
        <v>13347</v>
      </c>
      <c r="K30" s="12">
        <v>28.872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0.307</v>
      </c>
      <c r="F31" s="3">
        <v>919</v>
      </c>
      <c r="G31" s="12">
        <v>0.497</v>
      </c>
      <c r="H31" s="3">
        <v>838</v>
      </c>
      <c r="I31" s="12">
        <v>0.42799999999999999</v>
      </c>
      <c r="J31" s="3">
        <v>938</v>
      </c>
      <c r="K31" s="12">
        <v>0.34399999999999997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2443</v>
      </c>
      <c r="E32" s="12">
        <v>2.177</v>
      </c>
      <c r="F32" s="3">
        <v>5628</v>
      </c>
      <c r="G32" s="12">
        <v>10.552</v>
      </c>
      <c r="H32" s="3">
        <v>2519</v>
      </c>
      <c r="I32" s="12">
        <v>1.5620000000000001</v>
      </c>
      <c r="J32" s="3">
        <v>6233</v>
      </c>
      <c r="K32" s="12">
        <v>9.5719999999999992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0.8</v>
      </c>
      <c r="F33" s="3">
        <v>4132</v>
      </c>
      <c r="G33" s="12">
        <v>1.4119999999999999</v>
      </c>
      <c r="H33" s="3">
        <v>3099</v>
      </c>
      <c r="I33" s="12">
        <v>0.67700000000000005</v>
      </c>
      <c r="J33" s="3">
        <v>4432</v>
      </c>
      <c r="K33" s="12">
        <v>1.2110000000000001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0.17599999999999999</v>
      </c>
      <c r="F34" s="3">
        <v>804</v>
      </c>
      <c r="G34" s="12">
        <v>0.64100000000000001</v>
      </c>
      <c r="H34" s="3">
        <v>504</v>
      </c>
      <c r="I34" s="12">
        <v>0.14000000000000001</v>
      </c>
      <c r="J34" s="3">
        <v>864</v>
      </c>
      <c r="K34" s="12">
        <v>0.53900000000000003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1669</v>
      </c>
      <c r="E35" s="12">
        <v>0.505</v>
      </c>
      <c r="F35" s="3">
        <v>3230</v>
      </c>
      <c r="G35" s="12">
        <v>1.33</v>
      </c>
      <c r="H35" s="3">
        <v>1740</v>
      </c>
      <c r="I35" s="12">
        <v>0.45500000000000002</v>
      </c>
      <c r="J35" s="3">
        <v>3256</v>
      </c>
      <c r="K35" s="12">
        <v>1.1240000000000001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16225</v>
      </c>
      <c r="E36" s="12">
        <v>3.9470000000000001</v>
      </c>
      <c r="F36" s="3">
        <v>7518</v>
      </c>
      <c r="G36" s="12">
        <v>1.8759999999999999</v>
      </c>
      <c r="H36" s="3">
        <v>16292</v>
      </c>
      <c r="I36" s="12">
        <v>2.8</v>
      </c>
      <c r="J36" s="3">
        <v>7879</v>
      </c>
      <c r="K36" s="12">
        <v>2.0960000000000001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10017</v>
      </c>
      <c r="E37" s="12">
        <v>1.665</v>
      </c>
      <c r="F37" s="3">
        <v>12803</v>
      </c>
      <c r="G37" s="12">
        <v>2.883</v>
      </c>
      <c r="H37" s="3">
        <v>10165</v>
      </c>
      <c r="I37" s="12">
        <v>1.2370000000000001</v>
      </c>
      <c r="J37" s="3">
        <v>13145</v>
      </c>
      <c r="K37" s="12">
        <v>2.8079999999999998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6673</v>
      </c>
      <c r="E38" s="12">
        <v>2.415</v>
      </c>
      <c r="F38" s="3">
        <v>7442</v>
      </c>
      <c r="G38" s="12">
        <v>2.4540000000000002</v>
      </c>
      <c r="H38" s="3">
        <v>6743</v>
      </c>
      <c r="I38" s="12">
        <v>1.833</v>
      </c>
      <c r="J38" s="3">
        <v>7793</v>
      </c>
      <c r="K38" s="12">
        <v>2.839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4355</v>
      </c>
      <c r="E39" s="12">
        <v>0.47199999999999998</v>
      </c>
      <c r="F39" s="3">
        <v>4865</v>
      </c>
      <c r="G39" s="12">
        <v>0.59799999999999998</v>
      </c>
      <c r="H39" s="3">
        <v>4469</v>
      </c>
      <c r="I39" s="12">
        <v>0.49</v>
      </c>
      <c r="J39" s="3">
        <v>4986</v>
      </c>
      <c r="K39" s="12">
        <v>0.63700000000000001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6687</v>
      </c>
      <c r="E40" s="12">
        <v>3.7679999999999998</v>
      </c>
      <c r="F40" s="3">
        <v>8888</v>
      </c>
      <c r="G40" s="12">
        <v>3.61</v>
      </c>
      <c r="H40" s="3">
        <v>6793</v>
      </c>
      <c r="I40" s="12">
        <v>2.774</v>
      </c>
      <c r="J40" s="3">
        <v>9921</v>
      </c>
      <c r="K40" s="12">
        <v>5.56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7002</v>
      </c>
      <c r="E41" s="12">
        <v>3.0459999999999998</v>
      </c>
      <c r="F41" s="3">
        <v>8332</v>
      </c>
      <c r="G41" s="12">
        <v>3.407</v>
      </c>
      <c r="H41" s="3">
        <v>7120</v>
      </c>
      <c r="I41" s="12">
        <v>2.2999999999999998</v>
      </c>
      <c r="J41" s="3">
        <v>8859</v>
      </c>
      <c r="K41" s="12">
        <v>3.597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8714</v>
      </c>
      <c r="E42" s="12">
        <v>1.5509999999999999</v>
      </c>
      <c r="F42" s="3">
        <v>9081</v>
      </c>
      <c r="G42" s="12">
        <v>1.347</v>
      </c>
      <c r="H42" s="3">
        <v>8915</v>
      </c>
      <c r="I42" s="12">
        <v>1.208</v>
      </c>
      <c r="J42" s="3">
        <v>9486</v>
      </c>
      <c r="K42" s="12">
        <v>1.5529999999999999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1227</v>
      </c>
      <c r="E43" s="12">
        <v>0.55700000000000005</v>
      </c>
      <c r="F43" s="3">
        <v>1398</v>
      </c>
      <c r="G43" s="12">
        <v>0.54400000000000004</v>
      </c>
      <c r="H43" s="3">
        <v>1266</v>
      </c>
      <c r="I43" s="12">
        <v>0.35899999999999999</v>
      </c>
      <c r="J43" s="3">
        <v>1502</v>
      </c>
      <c r="K43" s="12">
        <v>0.51400000000000001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8662</v>
      </c>
      <c r="E44" s="12">
        <v>5.5750000000000002</v>
      </c>
      <c r="F44" s="3">
        <v>7021</v>
      </c>
      <c r="G44" s="12">
        <v>5.6420000000000003</v>
      </c>
      <c r="H44" s="3">
        <v>8383</v>
      </c>
      <c r="I44" s="12">
        <v>4.3410000000000002</v>
      </c>
      <c r="J44" s="3">
        <v>7150</v>
      </c>
      <c r="K44" s="12">
        <v>6.7770000000000001</v>
      </c>
    </row>
    <row r="45" spans="1:11" x14ac:dyDescent="0.3">
      <c r="A45" s="1">
        <v>42</v>
      </c>
      <c r="B45" s="2" t="s">
        <v>83</v>
      </c>
      <c r="C45" s="12">
        <v>30</v>
      </c>
      <c r="D45" s="4">
        <v>4189</v>
      </c>
      <c r="E45" s="12">
        <v>2.5299999999999998</v>
      </c>
      <c r="F45" s="3">
        <v>4195</v>
      </c>
      <c r="G45" s="12">
        <v>1.748</v>
      </c>
      <c r="H45" s="3">
        <v>4175</v>
      </c>
      <c r="I45" s="12">
        <v>1.619</v>
      </c>
      <c r="J45" s="3">
        <v>4262</v>
      </c>
      <c r="K45" s="12">
        <v>1.9810000000000001</v>
      </c>
    </row>
    <row r="46" spans="1:11" x14ac:dyDescent="0.3">
      <c r="A46" s="1">
        <v>43</v>
      </c>
      <c r="B46" s="2" t="s">
        <v>56</v>
      </c>
      <c r="C46" s="12">
        <v>30</v>
      </c>
      <c r="D46" s="4">
        <v>4337</v>
      </c>
      <c r="E46" s="12">
        <v>3.8359999999999999</v>
      </c>
      <c r="F46" s="3">
        <v>4337</v>
      </c>
      <c r="G46" s="12">
        <v>2.6059999999999999</v>
      </c>
      <c r="H46" s="3">
        <v>4337</v>
      </c>
      <c r="I46" s="12">
        <v>2.7269999999999999</v>
      </c>
      <c r="J46" s="3">
        <v>4337</v>
      </c>
      <c r="K46" s="12">
        <v>2.5659999999999998</v>
      </c>
    </row>
    <row r="47" spans="1:11" x14ac:dyDescent="0.3">
      <c r="A47" s="1">
        <v>44</v>
      </c>
      <c r="B47" s="2" t="s">
        <v>77</v>
      </c>
      <c r="C47" s="12">
        <v>50</v>
      </c>
      <c r="D47" s="4">
        <v>5535</v>
      </c>
      <c r="E47" s="12">
        <v>4.4249999999999998</v>
      </c>
      <c r="F47" s="10">
        <v>9437</v>
      </c>
      <c r="G47" s="10">
        <v>6.4290000000000003</v>
      </c>
      <c r="H47" s="10">
        <v>5565</v>
      </c>
      <c r="I47" s="10">
        <v>3.258</v>
      </c>
      <c r="J47" s="10">
        <v>9610</v>
      </c>
      <c r="K47" s="10">
        <v>7.0439999999999996</v>
      </c>
    </row>
    <row r="48" spans="1:11" x14ac:dyDescent="0.3">
      <c r="A48" s="1">
        <v>45</v>
      </c>
      <c r="B48" s="2" t="s">
        <v>9</v>
      </c>
      <c r="C48" s="12">
        <v>33.72</v>
      </c>
      <c r="D48" s="4">
        <v>9375</v>
      </c>
      <c r="E48" s="12">
        <v>5.6829999999999998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4">
        <v>8828</v>
      </c>
      <c r="E49" s="12">
        <v>5.4429999999999996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4">
        <v>15140</v>
      </c>
      <c r="E50" s="12">
        <v>9.6310000000000002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39.020000000000003</v>
      </c>
      <c r="D51" s="4">
        <v>11499</v>
      </c>
      <c r="E51" s="12">
        <v>7.5910000000000002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34.68</v>
      </c>
      <c r="D52" s="4">
        <v>9443</v>
      </c>
      <c r="E52" s="12">
        <v>4.8490000000000002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40.82</v>
      </c>
      <c r="D53" s="2">
        <v>11825</v>
      </c>
      <c r="E53" s="12">
        <v>10.99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41.28</v>
      </c>
      <c r="D54" s="2">
        <v>11517</v>
      </c>
      <c r="E54" s="12">
        <v>8.3740000000000006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45.27</v>
      </c>
      <c r="D55" s="2">
        <v>12245</v>
      </c>
      <c r="E55" s="12">
        <v>13.752000000000001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60</v>
      </c>
      <c r="D1" s="6"/>
      <c r="E1" s="6"/>
      <c r="F1" s="22"/>
      <c r="G1" s="22"/>
      <c r="H1" s="7" t="s">
        <v>58</v>
      </c>
    </row>
    <row r="2" spans="1:11" x14ac:dyDescent="0.3">
      <c r="D2" s="26" t="s">
        <v>19</v>
      </c>
      <c r="E2" s="27"/>
      <c r="F2" s="26" t="s">
        <v>20</v>
      </c>
      <c r="G2" s="27"/>
      <c r="H2" s="26" t="s">
        <v>21</v>
      </c>
      <c r="I2" s="27"/>
      <c r="J2" s="26" t="s">
        <v>22</v>
      </c>
      <c r="K2" s="27"/>
    </row>
    <row r="3" spans="1:11" x14ac:dyDescent="0.3">
      <c r="A3" s="11" t="s">
        <v>0</v>
      </c>
      <c r="B3" s="1" t="s">
        <v>1</v>
      </c>
      <c r="C3" s="11" t="s">
        <v>5</v>
      </c>
      <c r="D3" s="11" t="s">
        <v>4</v>
      </c>
      <c r="E3" s="11" t="s">
        <v>6</v>
      </c>
      <c r="F3" s="11" t="s">
        <v>4</v>
      </c>
      <c r="G3" s="11" t="s">
        <v>6</v>
      </c>
      <c r="H3" s="11" t="s">
        <v>4</v>
      </c>
      <c r="I3" s="11" t="s">
        <v>6</v>
      </c>
      <c r="J3" s="11" t="s">
        <v>4</v>
      </c>
      <c r="K3" s="11" t="s">
        <v>6</v>
      </c>
    </row>
    <row r="4" spans="1:11" x14ac:dyDescent="0.3">
      <c r="A4" s="1">
        <v>1</v>
      </c>
      <c r="B4" s="2" t="s">
        <v>23</v>
      </c>
      <c r="C4" s="12">
        <v>20</v>
      </c>
      <c r="D4" s="13">
        <f>('R16b_v3p6'!D4-'R17a_v3p6'!D4)/'R16b_v3p6'!D4</f>
        <v>0</v>
      </c>
      <c r="E4" s="13">
        <f>('R16b_v3p6'!E4-'R17a_v3p6'!E4)/'R16b_v3p6'!E4</f>
        <v>0.7602710715798392</v>
      </c>
      <c r="F4" s="13">
        <f>('R16b_v3p6'!F4-'R17a_v3p6'!F4)/'R16b_v3p6'!F4</f>
        <v>0</v>
      </c>
      <c r="G4" s="13">
        <f>('R16b_v3p6'!G4-'R17a_v3p6'!G4)/'R16b_v3p6'!G4</f>
        <v>-1.4778325123152585E-2</v>
      </c>
      <c r="H4" s="13">
        <f>('R16b_v3p6'!H4-'R17a_v3p6'!H4)/'R16b_v3p6'!H4</f>
        <v>0</v>
      </c>
      <c r="I4" s="13">
        <f>('R16b_v3p6'!I4-'R17a_v3p6'!I4)/'R16b_v3p6'!I4</f>
        <v>-0.17948717948717949</v>
      </c>
      <c r="J4" s="13">
        <f>('R16b_v3p6'!J4-'R17a_v3p6'!J4)/'R16b_v3p6'!J4</f>
        <v>0</v>
      </c>
      <c r="K4" s="13">
        <f>('R16b_v3p6'!K4-'R17a_v3p6'!K4)/'R16b_v3p6'!K4</f>
        <v>3.2967032967032996E-2</v>
      </c>
    </row>
    <row r="5" spans="1:11" x14ac:dyDescent="0.3">
      <c r="A5" s="1">
        <v>2</v>
      </c>
      <c r="B5" s="2" t="s">
        <v>29</v>
      </c>
      <c r="C5" s="12">
        <v>4</v>
      </c>
      <c r="D5" s="13">
        <f>('R16b_v3p6'!D5-'R17a_v3p6'!D5)/'R16b_v3p6'!D5</f>
        <v>0</v>
      </c>
      <c r="E5" s="13">
        <f>('R16b_v3p6'!E5-'R17a_v3p6'!E5)/'R16b_v3p6'!E5</f>
        <v>-1.6731234866828089</v>
      </c>
      <c r="F5" s="13">
        <f>('R16b_v3p6'!F5-'R17a_v3p6'!F5)/'R16b_v3p6'!F5</f>
        <v>0</v>
      </c>
      <c r="G5" s="13">
        <f>('R16b_v3p6'!G5-'R17a_v3p6'!G5)/'R16b_v3p6'!G5</f>
        <v>-0.57317073170731703</v>
      </c>
      <c r="H5" s="13">
        <f>('R16b_v3p6'!H5-'R17a_v3p6'!H5)/'R16b_v3p6'!H5</f>
        <v>0</v>
      </c>
      <c r="I5" s="13">
        <f>('R16b_v3p6'!I5-'R17a_v3p6'!I5)/'R16b_v3p6'!I5</f>
        <v>-0.73913043478260854</v>
      </c>
      <c r="J5" s="13">
        <f>('R16b_v3p6'!J5-'R17a_v3p6'!J5)/'R16b_v3p6'!J5</f>
        <v>0</v>
      </c>
      <c r="K5" s="13">
        <f>('R16b_v3p6'!K5-'R17a_v3p6'!K5)/'R16b_v3p6'!K5</f>
        <v>-0.31914893617021273</v>
      </c>
    </row>
    <row r="6" spans="1:11" x14ac:dyDescent="0.3">
      <c r="A6" s="1">
        <v>3</v>
      </c>
      <c r="B6" s="2" t="s">
        <v>30</v>
      </c>
      <c r="C6" s="12">
        <v>1.5</v>
      </c>
      <c r="D6" s="13">
        <f>('R16b_v3p6'!D6-'R17a_v3p6'!D6)/'R16b_v3p6'!D6</f>
        <v>0</v>
      </c>
      <c r="E6" s="13">
        <f>('R16b_v3p6'!E6-'R17a_v3p6'!E6)/'R16b_v3p6'!E6</f>
        <v>-0.74838709677419368</v>
      </c>
      <c r="F6" s="13">
        <f>('R16b_v3p6'!F6-'R17a_v3p6'!F6)/'R16b_v3p6'!F6</f>
        <v>0</v>
      </c>
      <c r="G6" s="13">
        <f>('R16b_v3p6'!G6-'R17a_v3p6'!G6)/'R16b_v3p6'!G6</f>
        <v>-0.3492063492063493</v>
      </c>
      <c r="H6" s="13">
        <f>('R16b_v3p6'!H6-'R17a_v3p6'!H6)/'R16b_v3p6'!H6</f>
        <v>0</v>
      </c>
      <c r="I6" s="13">
        <f>('R16b_v3p6'!I6-'R17a_v3p6'!I6)/'R16b_v3p6'!I6</f>
        <v>-0.61538461538461553</v>
      </c>
      <c r="J6" s="13">
        <f>('R16b_v3p6'!J6-'R17a_v3p6'!J6)/'R16b_v3p6'!J6</f>
        <v>0</v>
      </c>
      <c r="K6" s="13">
        <f>('R16b_v3p6'!K6-'R17a_v3p6'!K6)/'R16b_v3p6'!K6</f>
        <v>-0.29310344827586193</v>
      </c>
    </row>
    <row r="7" spans="1:11" x14ac:dyDescent="0.3">
      <c r="A7" s="1">
        <v>4</v>
      </c>
      <c r="B7" s="2" t="s">
        <v>24</v>
      </c>
      <c r="C7" s="12">
        <v>3</v>
      </c>
      <c r="D7" s="13">
        <f>('R16b_v3p6'!D7-'R17a_v3p6'!D7)/'R16b_v3p6'!D7</f>
        <v>0</v>
      </c>
      <c r="E7" s="13">
        <f>('R16b_v3p6'!E7-'R17a_v3p6'!E7)/'R16b_v3p6'!E7</f>
        <v>-1.1546184738955889E-2</v>
      </c>
      <c r="F7" s="13">
        <f>('R16b_v3p6'!F7-'R17a_v3p6'!F7)/'R16b_v3p6'!F7</f>
        <v>0</v>
      </c>
      <c r="G7" s="13">
        <f>('R16b_v3p6'!G7-'R17a_v3p6'!G7)/'R16b_v3p6'!G7</f>
        <v>-6.7810799497697943E-2</v>
      </c>
      <c r="H7" s="13">
        <f>('R16b_v3p6'!H7-'R17a_v3p6'!H7)/'R16b_v3p6'!H7</f>
        <v>0</v>
      </c>
      <c r="I7" s="13">
        <f>('R16b_v3p6'!I7-'R17a_v3p6'!I7)/'R16b_v3p6'!I7</f>
        <v>6.856540084388181E-2</v>
      </c>
      <c r="J7" s="13">
        <f>('R16b_v3p6'!J7-'R17a_v3p6'!J7)/'R16b_v3p6'!J7</f>
        <v>0</v>
      </c>
      <c r="K7" s="13">
        <f>('R16b_v3p6'!K7-'R17a_v3p6'!K7)/'R16b_v3p6'!K7</f>
        <v>2.6518804243008971E-3</v>
      </c>
    </row>
    <row r="8" spans="1:11" x14ac:dyDescent="0.3">
      <c r="A8" s="1">
        <v>5</v>
      </c>
      <c r="B8" s="2" t="s">
        <v>25</v>
      </c>
      <c r="C8" s="12">
        <v>5</v>
      </c>
      <c r="D8" s="13">
        <f>('R16b_v3p6'!D8-'R17a_v3p6'!D8)/'R16b_v3p6'!D8</f>
        <v>0</v>
      </c>
      <c r="E8" s="13">
        <f>('R16b_v3p6'!E8-'R17a_v3p6'!E8)/'R16b_v3p6'!E8</f>
        <v>-0.69819819819819817</v>
      </c>
      <c r="F8" s="13">
        <f>('R16b_v3p6'!F8-'R17a_v3p6'!F8)/'R16b_v3p6'!F8</f>
        <v>0</v>
      </c>
      <c r="G8" s="13">
        <f>('R16b_v3p6'!G8-'R17a_v3p6'!G8)/'R16b_v3p6'!G8</f>
        <v>-0.42307692307692291</v>
      </c>
      <c r="H8" s="13">
        <f>('R16b_v3p6'!H8-'R17a_v3p6'!H8)/'R16b_v3p6'!H8</f>
        <v>0</v>
      </c>
      <c r="I8" s="13">
        <f>('R16b_v3p6'!I8-'R17a_v3p6'!I8)/'R16b_v3p6'!I8</f>
        <v>-0.80612244897959162</v>
      </c>
      <c r="J8" s="13">
        <f>('R16b_v3p6'!J8-'R17a_v3p6'!J8)/'R16b_v3p6'!J8</f>
        <v>0</v>
      </c>
      <c r="K8" s="13">
        <f>('R16b_v3p6'!K8-'R17a_v3p6'!K8)/'R16b_v3p6'!K8</f>
        <v>-0.48220064724919104</v>
      </c>
    </row>
    <row r="9" spans="1:11" x14ac:dyDescent="0.3">
      <c r="A9" s="1">
        <v>6</v>
      </c>
      <c r="B9" s="2" t="s">
        <v>26</v>
      </c>
      <c r="C9" s="12">
        <v>1.2</v>
      </c>
      <c r="D9" s="13">
        <f>('R16b_v3p6'!D9-'R17a_v3p6'!D9)/'R16b_v3p6'!D9</f>
        <v>0</v>
      </c>
      <c r="E9" s="13">
        <f>('R16b_v3p6'!E9-'R17a_v3p6'!E9)/'R16b_v3p6'!E9</f>
        <v>-0.25000000000000006</v>
      </c>
      <c r="F9" s="13">
        <f>('R16b_v3p6'!F9-'R17a_v3p6'!F9)/'R16b_v3p6'!F9</f>
        <v>0</v>
      </c>
      <c r="G9" s="13">
        <f>('R16b_v3p6'!G9-'R17a_v3p6'!G9)/'R16b_v3p6'!G9</f>
        <v>0</v>
      </c>
      <c r="H9" s="13">
        <f>('R16b_v3p6'!H9-'R17a_v3p6'!H9)/'R16b_v3p6'!H9</f>
        <v>0</v>
      </c>
      <c r="I9" s="13">
        <f>('R16b_v3p6'!I9-'R17a_v3p6'!I9)/'R16b_v3p6'!I9</f>
        <v>-0.21951219512195119</v>
      </c>
      <c r="J9" s="13">
        <f>('R16b_v3p6'!J9-'R17a_v3p6'!J9)/'R16b_v3p6'!J9</f>
        <v>0</v>
      </c>
      <c r="K9" s="13">
        <f>('R16b_v3p6'!K9-'R17a_v3p6'!K9)/'R16b_v3p6'!K9</f>
        <v>-0.14173228346456684</v>
      </c>
    </row>
    <row r="10" spans="1:11" x14ac:dyDescent="0.3">
      <c r="A10" s="1">
        <v>7</v>
      </c>
      <c r="B10" s="2" t="s">
        <v>27</v>
      </c>
      <c r="C10" s="12">
        <v>1.5</v>
      </c>
      <c r="D10" s="13">
        <f>('R16b_v3p6'!D10-'R17a_v3p6'!D10)/'R16b_v3p6'!D10</f>
        <v>0</v>
      </c>
      <c r="E10" s="13">
        <f>('R16b_v3p6'!E10-'R17a_v3p6'!E10)/'R16b_v3p6'!E10</f>
        <v>-0.17999999999999988</v>
      </c>
      <c r="F10" s="13">
        <f>('R16b_v3p6'!F10-'R17a_v3p6'!F10)/'R16b_v3p6'!F10</f>
        <v>0</v>
      </c>
      <c r="G10" s="13">
        <f>('R16b_v3p6'!G10-'R17a_v3p6'!G10)/'R16b_v3p6'!G10</f>
        <v>-0.33333333333333343</v>
      </c>
      <c r="H10" s="13">
        <f>('R16b_v3p6'!H10-'R17a_v3p6'!H10)/'R16b_v3p6'!H10</f>
        <v>0</v>
      </c>
      <c r="I10" s="13">
        <f>('R16b_v3p6'!I10-'R17a_v3p6'!I10)/'R16b_v3p6'!I10</f>
        <v>-0.42857142857142855</v>
      </c>
      <c r="J10" s="13">
        <f>('R16b_v3p6'!J10-'R17a_v3p6'!J10)/'R16b_v3p6'!J10</f>
        <v>0</v>
      </c>
      <c r="K10" s="13">
        <f>('R16b_v3p6'!K10-'R17a_v3p6'!K10)/'R16b_v3p6'!K10</f>
        <v>-0.33333333333333343</v>
      </c>
    </row>
    <row r="11" spans="1:11" x14ac:dyDescent="0.3">
      <c r="A11" s="1">
        <v>8</v>
      </c>
      <c r="B11" s="2" t="s">
        <v>28</v>
      </c>
      <c r="C11" s="12">
        <v>5</v>
      </c>
      <c r="D11" s="13">
        <f>('R16b_v3p6'!D11-'R17a_v3p6'!D11)/'R16b_v3p6'!D11</f>
        <v>0</v>
      </c>
      <c r="E11" s="13">
        <f>('R16b_v3p6'!E11-'R17a_v3p6'!E11)/'R16b_v3p6'!E11</f>
        <v>5.6324110671936697E-2</v>
      </c>
      <c r="F11" s="13">
        <f>('R16b_v3p6'!F11-'R17a_v3p6'!F11)/'R16b_v3p6'!F11</f>
        <v>0</v>
      </c>
      <c r="G11" s="13">
        <f>('R16b_v3p6'!G11-'R17a_v3p6'!G11)/'R16b_v3p6'!G11</f>
        <v>6.1170947252140243E-2</v>
      </c>
      <c r="H11" s="13">
        <f>('R16b_v3p6'!H11-'R17a_v3p6'!H11)/'R16b_v3p6'!H11</f>
        <v>0</v>
      </c>
      <c r="I11" s="13">
        <f>('R16b_v3p6'!I11-'R17a_v3p6'!I11)/'R16b_v3p6'!I11</f>
        <v>0.12360668789808926</v>
      </c>
      <c r="J11" s="13">
        <f>('R16b_v3p6'!J11-'R17a_v3p6'!J11)/'R16b_v3p6'!J11</f>
        <v>0</v>
      </c>
      <c r="K11" s="13">
        <f>('R16b_v3p6'!K11-'R17a_v3p6'!K11)/'R16b_v3p6'!K11</f>
        <v>-3.6763770512657501E-2</v>
      </c>
    </row>
    <row r="12" spans="1:11" x14ac:dyDescent="0.3">
      <c r="A12" s="1">
        <v>9</v>
      </c>
      <c r="B12" s="2" t="s">
        <v>31</v>
      </c>
      <c r="C12" s="12">
        <v>10</v>
      </c>
      <c r="D12" s="13">
        <f>('R16b_v3p6'!D12-'R17a_v3p6'!D12)/'R16b_v3p6'!D12</f>
        <v>0</v>
      </c>
      <c r="E12" s="13">
        <f>('R16b_v3p6'!E12-'R17a_v3p6'!E12)/'R16b_v3p6'!E12</f>
        <v>-0.13375796178343943</v>
      </c>
      <c r="F12" s="13">
        <f>('R16b_v3p6'!F12-'R17a_v3p6'!F12)/'R16b_v3p6'!F12</f>
        <v>0</v>
      </c>
      <c r="G12" s="13">
        <f>('R16b_v3p6'!G12-'R17a_v3p6'!G12)/'R16b_v3p6'!G12</f>
        <v>-2.2222222222222244E-2</v>
      </c>
      <c r="H12" s="13">
        <f>('R16b_v3p6'!H12-'R17a_v3p6'!H12)/'R16b_v3p6'!H12</f>
        <v>0</v>
      </c>
      <c r="I12" s="13">
        <f>('R16b_v3p6'!I12-'R17a_v3p6'!I12)/'R16b_v3p6'!I12</f>
        <v>-6.9767441860465185E-2</v>
      </c>
      <c r="J12" s="13">
        <f>('R16b_v3p6'!J12-'R17a_v3p6'!J12)/'R16b_v3p6'!J12</f>
        <v>0</v>
      </c>
      <c r="K12" s="13">
        <f>('R16b_v3p6'!K12-'R17a_v3p6'!K12)/'R16b_v3p6'!K12</f>
        <v>-3.370786516853936E-2</v>
      </c>
    </row>
    <row r="13" spans="1:11" x14ac:dyDescent="0.3">
      <c r="A13" s="1">
        <v>10</v>
      </c>
      <c r="B13" s="2" t="s">
        <v>32</v>
      </c>
      <c r="C13" s="12">
        <v>10</v>
      </c>
      <c r="D13" s="13">
        <f>('R16b_v3p6'!D13-'R17a_v3p6'!D13)/'R16b_v3p6'!D13</f>
        <v>0</v>
      </c>
      <c r="E13" s="13">
        <f>('R16b_v3p6'!E13-'R17a_v3p6'!E13)/'R16b_v3p6'!E13</f>
        <v>-0.12574850299401191</v>
      </c>
      <c r="F13" s="13">
        <f>('R16b_v3p6'!F13-'R17a_v3p6'!F13)/'R16b_v3p6'!F13</f>
        <v>0</v>
      </c>
      <c r="G13" s="13">
        <f>('R16b_v3p6'!G13-'R17a_v3p6'!G13)/'R16b_v3p6'!G13</f>
        <v>6.59898477157361E-2</v>
      </c>
      <c r="H13" s="13">
        <f>('R16b_v3p6'!H13-'R17a_v3p6'!H13)/'R16b_v3p6'!H13</f>
        <v>0</v>
      </c>
      <c r="I13" s="13">
        <f>('R16b_v3p6'!I13-'R17a_v3p6'!I13)/'R16b_v3p6'!I13</f>
        <v>0.15642458100558659</v>
      </c>
      <c r="J13" s="13">
        <f>('R16b_v3p6'!J13-'R17a_v3p6'!J13)/'R16b_v3p6'!J13</f>
        <v>0</v>
      </c>
      <c r="K13" s="13">
        <f>('R16b_v3p6'!K13-'R17a_v3p6'!K13)/'R16b_v3p6'!K13</f>
        <v>-1.5463917525773209E-2</v>
      </c>
    </row>
    <row r="14" spans="1:11" x14ac:dyDescent="0.3">
      <c r="A14" s="1">
        <v>11</v>
      </c>
      <c r="B14" s="2" t="s">
        <v>33</v>
      </c>
      <c r="C14" s="12">
        <v>45</v>
      </c>
      <c r="D14" s="13">
        <f>('R16b_v3p6'!D14-'R17a_v3p6'!D14)/'R16b_v3p6'!D14</f>
        <v>0</v>
      </c>
      <c r="E14" s="13">
        <f>('R16b_v3p6'!E14-'R17a_v3p6'!E14)/'R16b_v3p6'!E14</f>
        <v>-0.24249999999999994</v>
      </c>
      <c r="F14" s="13">
        <f>('R16b_v3p6'!F14-'R17a_v3p6'!F14)/'R16b_v3p6'!F14</f>
        <v>0</v>
      </c>
      <c r="G14" s="13">
        <f>('R16b_v3p6'!G14-'R17a_v3p6'!G14)/'R16b_v3p6'!G14</f>
        <v>-0.47058823529411764</v>
      </c>
      <c r="H14" s="13">
        <f>('R16b_v3p6'!H14-'R17a_v3p6'!H14)/'R16b_v3p6'!H14</f>
        <v>0</v>
      </c>
      <c r="I14" s="13">
        <f>('R16b_v3p6'!I14-'R17a_v3p6'!I14)/'R16b_v3p6'!I14</f>
        <v>-0.6293436293436292</v>
      </c>
      <c r="J14" s="13">
        <f>('R16b_v3p6'!J14-'R17a_v3p6'!J14)/'R16b_v3p6'!J14</f>
        <v>0</v>
      </c>
      <c r="K14" s="13">
        <f>('R16b_v3p6'!K14-'R17a_v3p6'!K14)/'R16b_v3p6'!K14</f>
        <v>-0.65461847389558225</v>
      </c>
    </row>
    <row r="15" spans="1:11" x14ac:dyDescent="0.3">
      <c r="A15" s="1">
        <v>12</v>
      </c>
      <c r="B15" s="2" t="s">
        <v>34</v>
      </c>
      <c r="C15" s="12">
        <v>4</v>
      </c>
      <c r="D15" s="13">
        <f>('R16b_v3p6'!D15-'R17a_v3p6'!D15)/'R16b_v3p6'!D15</f>
        <v>0</v>
      </c>
      <c r="E15" s="13">
        <f>('R16b_v3p6'!E15-'R17a_v3p6'!E15)/'R16b_v3p6'!E15</f>
        <v>-3.8461538461538498E-2</v>
      </c>
      <c r="F15" s="13">
        <f>('R16b_v3p6'!F15-'R17a_v3p6'!F15)/'R16b_v3p6'!F15</f>
        <v>0</v>
      </c>
      <c r="G15" s="13">
        <f>('R16b_v3p6'!G15-'R17a_v3p6'!G15)/'R16b_v3p6'!G15</f>
        <v>-0.14473684210526311</v>
      </c>
      <c r="H15" s="13">
        <f>('R16b_v3p6'!H15-'R17a_v3p6'!H15)/'R16b_v3p6'!H15</f>
        <v>0</v>
      </c>
      <c r="I15" s="13">
        <f>('R16b_v3p6'!I15-'R17a_v3p6'!I15)/'R16b_v3p6'!I15</f>
        <v>-0.20588235294117643</v>
      </c>
      <c r="J15" s="13">
        <f>('R16b_v3p6'!J15-'R17a_v3p6'!J15)/'R16b_v3p6'!J15</f>
        <v>0</v>
      </c>
      <c r="K15" s="13">
        <f>('R16b_v3p6'!K15-'R17a_v3p6'!K15)/'R16b_v3p6'!K15</f>
        <v>-0.13636363636363649</v>
      </c>
    </row>
    <row r="16" spans="1:11" x14ac:dyDescent="0.3">
      <c r="A16" s="1">
        <v>13</v>
      </c>
      <c r="B16" s="2" t="s">
        <v>35</v>
      </c>
      <c r="C16" s="12">
        <v>10</v>
      </c>
      <c r="D16" s="13">
        <f>('R16b_v3p6'!D16-'R17a_v3p6'!D16)/'R16b_v3p6'!D16</f>
        <v>0</v>
      </c>
      <c r="E16" s="13">
        <f>('R16b_v3p6'!E16-'R17a_v3p6'!E16)/'R16b_v3p6'!E16</f>
        <v>2.1897810218978121E-2</v>
      </c>
      <c r="F16" s="13">
        <f>('R16b_v3p6'!F16-'R17a_v3p6'!F16)/'R16b_v3p6'!F16</f>
        <v>0</v>
      </c>
      <c r="G16" s="13">
        <f>('R16b_v3p6'!G16-'R17a_v3p6'!G16)/'R16b_v3p6'!G16</f>
        <v>-1.5503875968992262E-2</v>
      </c>
      <c r="H16" s="13">
        <f>('R16b_v3p6'!H16-'R17a_v3p6'!H16)/'R16b_v3p6'!H16</f>
        <v>0</v>
      </c>
      <c r="I16" s="13">
        <f>('R16b_v3p6'!I16-'R17a_v3p6'!I16)/'R16b_v3p6'!I16</f>
        <v>-8.6956521739130391E-2</v>
      </c>
      <c r="J16" s="13">
        <f>('R16b_v3p6'!J16-'R17a_v3p6'!J16)/'R16b_v3p6'!J16</f>
        <v>0</v>
      </c>
      <c r="K16" s="13">
        <f>('R16b_v3p6'!K16-'R17a_v3p6'!K16)/'R16b_v3p6'!K16</f>
        <v>6.8965517241379379E-3</v>
      </c>
    </row>
    <row r="17" spans="1:11" x14ac:dyDescent="0.3">
      <c r="A17" s="1">
        <v>14</v>
      </c>
      <c r="B17" s="2" t="s">
        <v>36</v>
      </c>
      <c r="C17" s="12">
        <v>15</v>
      </c>
      <c r="D17" s="13">
        <f>('R16b_v3p6'!D17-'R17a_v3p6'!D17)/'R16b_v3p6'!D17</f>
        <v>0</v>
      </c>
      <c r="E17" s="13">
        <f>('R16b_v3p6'!E17-'R17a_v3p6'!E17)/'R16b_v3p6'!E17</f>
        <v>2.3121387283237014E-2</v>
      </c>
      <c r="F17" s="13">
        <f>('R16b_v3p6'!F17-'R17a_v3p6'!F17)/'R16b_v3p6'!F17</f>
        <v>0</v>
      </c>
      <c r="G17" s="13">
        <f>('R16b_v3p6'!G17-'R17a_v3p6'!G17)/'R16b_v3p6'!G17</f>
        <v>3.2310177705977411E-3</v>
      </c>
      <c r="H17" s="13">
        <f>('R16b_v3p6'!H17-'R17a_v3p6'!H17)/'R16b_v3p6'!H17</f>
        <v>0</v>
      </c>
      <c r="I17" s="13">
        <f>('R16b_v3p6'!I17-'R17a_v3p6'!I17)/'R16b_v3p6'!I17</f>
        <v>-0.14335971855760776</v>
      </c>
      <c r="J17" s="13">
        <f>('R16b_v3p6'!J17-'R17a_v3p6'!J17)/'R16b_v3p6'!J17</f>
        <v>0</v>
      </c>
      <c r="K17" s="13">
        <f>('R16b_v3p6'!K17-'R17a_v3p6'!K17)/'R16b_v3p6'!K17</f>
        <v>-7.6923076923076913E-2</v>
      </c>
    </row>
    <row r="18" spans="1:11" x14ac:dyDescent="0.3">
      <c r="A18" s="1">
        <v>15</v>
      </c>
      <c r="B18" s="2" t="s">
        <v>37</v>
      </c>
      <c r="C18" s="12">
        <v>2</v>
      </c>
      <c r="D18" s="13">
        <f>('R16b_v3p6'!D18-'R17a_v3p6'!D18)/'R16b_v3p6'!D18</f>
        <v>0</v>
      </c>
      <c r="E18" s="13">
        <f>('R16b_v3p6'!E18-'R17a_v3p6'!E18)/'R16b_v3p6'!E18</f>
        <v>-3.0303030303030189E-2</v>
      </c>
      <c r="F18" s="13">
        <f>('R16b_v3p6'!F18-'R17a_v3p6'!F18)/'R16b_v3p6'!F18</f>
        <v>0</v>
      </c>
      <c r="G18" s="13">
        <f>('R16b_v3p6'!G18-'R17a_v3p6'!G18)/'R16b_v3p6'!G18</f>
        <v>-0.1785714285714286</v>
      </c>
      <c r="H18" s="13">
        <f>('R16b_v3p6'!H18-'R17a_v3p6'!H18)/'R16b_v3p6'!H18</f>
        <v>0</v>
      </c>
      <c r="I18" s="13">
        <f>('R16b_v3p6'!I18-'R17a_v3p6'!I18)/'R16b_v3p6'!I18</f>
        <v>-5.2631578947368342E-2</v>
      </c>
      <c r="J18" s="13">
        <f>('R16b_v3p6'!J18-'R17a_v3p6'!J18)/'R16b_v3p6'!J18</f>
        <v>0</v>
      </c>
      <c r="K18" s="13">
        <f>('R16b_v3p6'!K18-'R17a_v3p6'!K18)/'R16b_v3p6'!K18</f>
        <v>0</v>
      </c>
    </row>
    <row r="19" spans="1:11" x14ac:dyDescent="0.3">
      <c r="A19" s="1">
        <v>16</v>
      </c>
      <c r="B19" s="2" t="s">
        <v>38</v>
      </c>
      <c r="C19" s="12">
        <v>30</v>
      </c>
      <c r="D19" s="13">
        <f>('R16b_v3p6'!D19-'R17a_v3p6'!D19)/'R16b_v3p6'!D19</f>
        <v>0</v>
      </c>
      <c r="E19" s="13">
        <f>('R16b_v3p6'!E19-'R17a_v3p6'!E19)/'R16b_v3p6'!E19</f>
        <v>-2.1772939346811838E-2</v>
      </c>
      <c r="F19" s="13">
        <f>('R16b_v3p6'!F19-'R17a_v3p6'!F19)/'R16b_v3p6'!F19</f>
        <v>0</v>
      </c>
      <c r="G19" s="13">
        <f>('R16b_v3p6'!G19-'R17a_v3p6'!G19)/'R16b_v3p6'!G19</f>
        <v>-0.36578171091445427</v>
      </c>
      <c r="H19" s="13">
        <f>('R16b_v3p6'!H19-'R17a_v3p6'!H19)/'R16b_v3p6'!H19</f>
        <v>0</v>
      </c>
      <c r="I19" s="13">
        <f>('R16b_v3p6'!I19-'R17a_v3p6'!I19)/'R16b_v3p6'!I19</f>
        <v>-0.79757785467128028</v>
      </c>
      <c r="J19" s="13">
        <f>('R16b_v3p6'!J19-'R17a_v3p6'!J19)/'R16b_v3p6'!J19</f>
        <v>0</v>
      </c>
      <c r="K19" s="13">
        <f>('R16b_v3p6'!K19-'R17a_v3p6'!K19)/'R16b_v3p6'!K19</f>
        <v>-0.24756606397774694</v>
      </c>
    </row>
    <row r="20" spans="1:11" x14ac:dyDescent="0.3">
      <c r="A20" s="1">
        <v>17</v>
      </c>
      <c r="B20" s="2" t="s">
        <v>39</v>
      </c>
      <c r="C20" s="12">
        <v>50</v>
      </c>
      <c r="D20" s="13">
        <f>('R16b_v3p6'!D20-'R17a_v3p6'!D20)/'R16b_v3p6'!D20</f>
        <v>0</v>
      </c>
      <c r="E20" s="13">
        <f>('R16b_v3p6'!E20-'R17a_v3p6'!E20)/'R16b_v3p6'!E20</f>
        <v>-5.6580565805658109E-2</v>
      </c>
      <c r="F20" s="13">
        <f>('R16b_v3p6'!F20-'R17a_v3p6'!F20)/'R16b_v3p6'!F20</f>
        <v>0</v>
      </c>
      <c r="G20" s="13">
        <f>('R16b_v3p6'!G20-'R17a_v3p6'!G20)/'R16b_v3p6'!G20</f>
        <v>-0.24846248462484621</v>
      </c>
      <c r="H20" s="13">
        <f>('R16b_v3p6'!H20-'R17a_v3p6'!H20)/'R16b_v3p6'!H20</f>
        <v>0</v>
      </c>
      <c r="I20" s="13">
        <f>('R16b_v3p6'!I20-'R17a_v3p6'!I20)/'R16b_v3p6'!I20</f>
        <v>-0.14973790920779342</v>
      </c>
      <c r="J20" s="13">
        <f>('R16b_v3p6'!J20-'R17a_v3p6'!J20)/'R16b_v3p6'!J20</f>
        <v>0</v>
      </c>
      <c r="K20" s="13">
        <f>('R16b_v3p6'!K20-'R17a_v3p6'!K20)/'R16b_v3p6'!K20</f>
        <v>2.0864913062862239E-2</v>
      </c>
    </row>
    <row r="21" spans="1:11" x14ac:dyDescent="0.3">
      <c r="A21" s="1">
        <v>18</v>
      </c>
      <c r="B21" s="2" t="s">
        <v>2</v>
      </c>
      <c r="C21" s="12">
        <v>15</v>
      </c>
      <c r="D21" s="13">
        <f>('R16b_v3p6'!D21-'R17a_v3p6'!D21)/'R16b_v3p6'!D21</f>
        <v>0</v>
      </c>
      <c r="E21" s="13">
        <f>('R16b_v3p6'!E21-'R17a_v3p6'!E21)/'R16b_v3p6'!E21</f>
        <v>-0.1322314049586778</v>
      </c>
      <c r="F21" s="13">
        <f>('R16b_v3p6'!F21-'R17a_v3p6'!F21)/'R16b_v3p6'!F21</f>
        <v>0</v>
      </c>
      <c r="G21" s="13">
        <f>('R16b_v3p6'!G21-'R17a_v3p6'!G21)/'R16b_v3p6'!G21</f>
        <v>-6.2080536912751734E-2</v>
      </c>
      <c r="H21" s="13">
        <f>('R16b_v3p6'!H21-'R17a_v3p6'!H21)/'R16b_v3p6'!H21</f>
        <v>0</v>
      </c>
      <c r="I21" s="13">
        <f>('R16b_v3p6'!I21-'R17a_v3p6'!I21)/'R16b_v3p6'!I21</f>
        <v>9.3394077448747115E-2</v>
      </c>
      <c r="J21" s="13">
        <f>('R16b_v3p6'!J21-'R17a_v3p6'!J21)/'R16b_v3p6'!J21</f>
        <v>0</v>
      </c>
      <c r="K21" s="13">
        <f>('R16b_v3p6'!K21-'R17a_v3p6'!K21)/'R16b_v3p6'!K21</f>
        <v>-0.37470167064439136</v>
      </c>
    </row>
    <row r="22" spans="1:11" x14ac:dyDescent="0.3">
      <c r="A22" s="1">
        <v>19</v>
      </c>
      <c r="B22" s="2" t="s">
        <v>3</v>
      </c>
      <c r="C22" s="12">
        <v>30</v>
      </c>
      <c r="D22" s="13">
        <f>('R16b_v3p6'!D22-'R17a_v3p6'!D22)/'R16b_v3p6'!D22</f>
        <v>-4.1507024265644956E-3</v>
      </c>
      <c r="E22" s="13">
        <f>('R16b_v3p6'!E22-'R17a_v3p6'!E22)/'R16b_v3p6'!E22</f>
        <v>0.33180147058823534</v>
      </c>
      <c r="F22" s="13">
        <f>('R16b_v3p6'!F22-'R17a_v3p6'!F22)/'R16b_v3p6'!F22</f>
        <v>-1.7036322725811636E-2</v>
      </c>
      <c r="G22" s="13">
        <f>('R16b_v3p6'!G22-'R17a_v3p6'!G22)/'R16b_v3p6'!G22</f>
        <v>-3.6740146960587798E-2</v>
      </c>
      <c r="H22" s="13">
        <f>('R16b_v3p6'!H22-'R17a_v3p6'!H22)/'R16b_v3p6'!H22</f>
        <v>1.6129032258064516E-2</v>
      </c>
      <c r="I22" s="13">
        <f>('R16b_v3p6'!I22-'R17a_v3p6'!I22)/'R16b_v3p6'!I22</f>
        <v>-5.1597051597051649E-2</v>
      </c>
      <c r="J22" s="13">
        <f>('R16b_v3p6'!J22-'R17a_v3p6'!J22)/'R16b_v3p6'!J22</f>
        <v>-2.176278563656148E-3</v>
      </c>
      <c r="K22" s="13">
        <f>('R16b_v3p6'!K22-'R17a_v3p6'!K22)/'R16b_v3p6'!K22</f>
        <v>-0.10207715133531153</v>
      </c>
    </row>
    <row r="23" spans="1:11" x14ac:dyDescent="0.3">
      <c r="A23" s="1">
        <v>20</v>
      </c>
      <c r="B23" s="2" t="s">
        <v>18</v>
      </c>
      <c r="C23" s="12">
        <v>12</v>
      </c>
      <c r="D23" s="13">
        <f>('R16b_v3p6'!D23-'R17a_v3p6'!D23)/'R16b_v3p6'!D23</f>
        <v>0</v>
      </c>
      <c r="E23" s="13">
        <f>('R16b_v3p6'!E23-'R17a_v3p6'!E23)/'R16b_v3p6'!E23</f>
        <v>-2.2655426765015887E-2</v>
      </c>
      <c r="F23" s="13">
        <f>('R16b_v3p6'!F23-'R17a_v3p6'!F23)/'R16b_v3p6'!F23</f>
        <v>0</v>
      </c>
      <c r="G23" s="13">
        <f>('R16b_v3p6'!G23-'R17a_v3p6'!G23)/'R16b_v3p6'!G23</f>
        <v>-6.0850111856823326E-2</v>
      </c>
      <c r="H23" s="13">
        <f>('R16b_v3p6'!H23-'R17a_v3p6'!H23)/'R16b_v3p6'!H23</f>
        <v>0</v>
      </c>
      <c r="I23" s="13">
        <f>('R16b_v3p6'!I23-'R17a_v3p6'!I23)/'R16b_v3p6'!I23</f>
        <v>0.18318565835565626</v>
      </c>
      <c r="J23" s="13">
        <f>('R16b_v3p6'!J23-'R17a_v3p6'!J23)/'R16b_v3p6'!J23</f>
        <v>0</v>
      </c>
      <c r="K23" s="13">
        <f>('R16b_v3p6'!K23-'R17a_v3p6'!K23)/'R16b_v3p6'!K23</f>
        <v>-2.6531780874212683E-2</v>
      </c>
    </row>
    <row r="24" spans="1:11" x14ac:dyDescent="0.3">
      <c r="A24" s="1">
        <v>21</v>
      </c>
      <c r="B24" s="2" t="s">
        <v>40</v>
      </c>
      <c r="C24" s="12">
        <v>20</v>
      </c>
      <c r="D24" s="13">
        <f>('R16b_v3p6'!D24-'R17a_v3p6'!D24)/'R16b_v3p6'!D24</f>
        <v>0</v>
      </c>
      <c r="E24" s="13">
        <f>('R16b_v3p6'!E24-'R17a_v3p6'!E24)/'R16b_v3p6'!E24</f>
        <v>-3.6091431626787927E-2</v>
      </c>
      <c r="F24" s="13">
        <f>('R16b_v3p6'!F24-'R17a_v3p6'!F24)/'R16b_v3p6'!F24</f>
        <v>0</v>
      </c>
      <c r="G24" s="13">
        <f>('R16b_v3p6'!G24-'R17a_v3p6'!G24)/'R16b_v3p6'!G24</f>
        <v>-2.9271356783919553E-2</v>
      </c>
      <c r="H24" s="13">
        <f>('R16b_v3p6'!H24-'R17a_v3p6'!H24)/'R16b_v3p6'!H24</f>
        <v>0</v>
      </c>
      <c r="I24" s="13">
        <f>('R16b_v3p6'!I24-'R17a_v3p6'!I24)/'R16b_v3p6'!I24</f>
        <v>-6.6815144766146944E-2</v>
      </c>
      <c r="J24" s="13">
        <f>('R16b_v3p6'!J24-'R17a_v3p6'!J24)/'R16b_v3p6'!J24</f>
        <v>0</v>
      </c>
      <c r="K24" s="13">
        <f>('R16b_v3p6'!K24-'R17a_v3p6'!K24)/'R16b_v3p6'!K24</f>
        <v>8.2874804700767649E-2</v>
      </c>
    </row>
    <row r="25" spans="1:11" x14ac:dyDescent="0.3">
      <c r="A25" s="1">
        <v>22</v>
      </c>
      <c r="B25" s="2" t="s">
        <v>41</v>
      </c>
      <c r="C25" s="12">
        <v>7.5</v>
      </c>
      <c r="D25" s="13">
        <f>('R16b_v3p6'!D25-'R17a_v3p6'!D25)/'R16b_v3p6'!D25</f>
        <v>0</v>
      </c>
      <c r="E25" s="13">
        <f>('R16b_v3p6'!E25-'R17a_v3p6'!E25)/'R16b_v3p6'!E25</f>
        <v>1.6429840142095881E-2</v>
      </c>
      <c r="F25" s="13">
        <f>('R16b_v3p6'!F25-'R17a_v3p6'!F25)/'R16b_v3p6'!F25</f>
        <v>0</v>
      </c>
      <c r="G25" s="13">
        <f>('R16b_v3p6'!G25-'R17a_v3p6'!G25)/'R16b_v3p6'!G25</f>
        <v>0.12551610239471511</v>
      </c>
      <c r="H25" s="13">
        <f>('R16b_v3p6'!H25-'R17a_v3p6'!H25)/'R16b_v3p6'!H25</f>
        <v>0</v>
      </c>
      <c r="I25" s="13">
        <f>('R16b_v3p6'!I25-'R17a_v3p6'!I25)/'R16b_v3p6'!I25</f>
        <v>-7.2580645161290328E-2</v>
      </c>
      <c r="J25" s="13">
        <f>('R16b_v3p6'!J25-'R17a_v3p6'!J25)/'R16b_v3p6'!J25</f>
        <v>0</v>
      </c>
      <c r="K25" s="13">
        <f>('R16b_v3p6'!K25-'R17a_v3p6'!K25)/'R16b_v3p6'!K25</f>
        <v>-2.5531914893616971E-2</v>
      </c>
    </row>
    <row r="26" spans="1:11" x14ac:dyDescent="0.3">
      <c r="A26" s="1">
        <v>23</v>
      </c>
      <c r="B26" s="2" t="s">
        <v>42</v>
      </c>
      <c r="C26" s="12">
        <v>5</v>
      </c>
      <c r="D26" s="13">
        <f>('R16b_v3p6'!D26-'R17a_v3p6'!D26)/'R16b_v3p6'!D26</f>
        <v>0</v>
      </c>
      <c r="E26" s="13">
        <f>('R16b_v3p6'!E26-'R17a_v3p6'!E26)/'R16b_v3p6'!E26</f>
        <v>-0.11450381679389302</v>
      </c>
      <c r="F26" s="13">
        <f>('R16b_v3p6'!F26-'R17a_v3p6'!F26)/'R16b_v3p6'!F26</f>
        <v>6.9033530571992107E-3</v>
      </c>
      <c r="G26" s="13">
        <f>('R16b_v3p6'!G26-'R17a_v3p6'!G26)/'R16b_v3p6'!G26</f>
        <v>2.3622047244094509E-2</v>
      </c>
      <c r="H26" s="13">
        <f>('R16b_v3p6'!H26-'R17a_v3p6'!H26)/'R16b_v3p6'!H26</f>
        <v>0</v>
      </c>
      <c r="I26" s="13">
        <f>('R16b_v3p6'!I26-'R17a_v3p6'!I26)/'R16b_v3p6'!I26</f>
        <v>-0.26086956521739141</v>
      </c>
      <c r="J26" s="13">
        <f>('R16b_v3p6'!J26-'R17a_v3p6'!J26)/'R16b_v3p6'!J26</f>
        <v>9.42507068803016E-4</v>
      </c>
      <c r="K26" s="13">
        <f>('R16b_v3p6'!K26-'R17a_v3p6'!K26)/'R16b_v3p6'!K26</f>
        <v>-3.180327868852459</v>
      </c>
    </row>
    <row r="27" spans="1:11" x14ac:dyDescent="0.3">
      <c r="A27" s="1">
        <v>24</v>
      </c>
      <c r="B27" s="2" t="s">
        <v>43</v>
      </c>
      <c r="C27" s="12">
        <v>20</v>
      </c>
      <c r="D27" s="13">
        <f>('R16b_v3p6'!D27-'R17a_v3p6'!D27)/'R16b_v3p6'!D27</f>
        <v>-6.4788732394366194E-2</v>
      </c>
      <c r="E27" s="13">
        <f>('R16b_v3p6'!E27-'R17a_v3p6'!E27)/'R16b_v3p6'!E27</f>
        <v>-0.20168067226890751</v>
      </c>
      <c r="F27" s="13">
        <f>('R16b_v3p6'!F27-'R17a_v3p6'!F27)/'R16b_v3p6'!F27</f>
        <v>-3.7259615384615384E-2</v>
      </c>
      <c r="G27" s="13">
        <f>('R16b_v3p6'!G27-'R17a_v3p6'!G27)/'R16b_v3p6'!G27</f>
        <v>-0.19491525423728809</v>
      </c>
      <c r="H27" s="13">
        <f>('R16b_v3p6'!H27-'R17a_v3p6'!H27)/'R16b_v3p6'!H27</f>
        <v>-5.3619302949061663E-2</v>
      </c>
      <c r="I27" s="13">
        <f>('R16b_v3p6'!I27-'R17a_v3p6'!I27)/'R16b_v3p6'!I27</f>
        <v>-0.23870967741935487</v>
      </c>
      <c r="J27" s="13">
        <f>('R16b_v3p6'!J27-'R17a_v3p6'!J27)/'R16b_v3p6'!J27</f>
        <v>-4.6728971962616821E-2</v>
      </c>
      <c r="K27" s="13">
        <f>('R16b_v3p6'!K27-'R17a_v3p6'!K27)/'R16b_v3p6'!K27</f>
        <v>-0.26950354609929084</v>
      </c>
    </row>
    <row r="28" spans="1:11" x14ac:dyDescent="0.3">
      <c r="A28" s="1">
        <v>25</v>
      </c>
      <c r="B28" s="2" t="s">
        <v>44</v>
      </c>
      <c r="C28" s="12">
        <v>5</v>
      </c>
      <c r="D28" s="13">
        <f>('R16b_v3p6'!D28-'R17a_v3p6'!D28)/'R16b_v3p6'!D28</f>
        <v>0</v>
      </c>
      <c r="E28" s="13">
        <f>('R16b_v3p6'!E28-'R17a_v3p6'!E28)/'R16b_v3p6'!E28</f>
        <v>5.9075792053212034E-2</v>
      </c>
      <c r="F28" s="13">
        <f>('R16b_v3p6'!F28-'R17a_v3p6'!F28)/'R16b_v3p6'!F28</f>
        <v>0</v>
      </c>
      <c r="G28" s="13">
        <f>('R16b_v3p6'!G28-'R17a_v3p6'!G28)/'R16b_v3p6'!G28</f>
        <v>-0.13173086022522942</v>
      </c>
      <c r="H28" s="13">
        <f>('R16b_v3p6'!H28-'R17a_v3p6'!H28)/'R16b_v3p6'!H28</f>
        <v>0</v>
      </c>
      <c r="I28" s="13">
        <f>('R16b_v3p6'!I28-'R17a_v3p6'!I28)/'R16b_v3p6'!I28</f>
        <v>-2.1901741367961417E-2</v>
      </c>
      <c r="J28" s="13">
        <f>('R16b_v3p6'!J28-'R17a_v3p6'!J28)/'R16b_v3p6'!J28</f>
        <v>0</v>
      </c>
      <c r="K28" s="13">
        <f>('R16b_v3p6'!K28-'R17a_v3p6'!K28)/'R16b_v3p6'!K28</f>
        <v>6.3034597216902896E-2</v>
      </c>
    </row>
    <row r="29" spans="1:11" x14ac:dyDescent="0.3">
      <c r="A29" s="1">
        <v>26</v>
      </c>
      <c r="B29" s="2" t="s">
        <v>45</v>
      </c>
      <c r="C29" s="12">
        <v>20</v>
      </c>
      <c r="D29" s="13">
        <f>('R16b_v3p6'!D29-'R17a_v3p6'!D29)/'R16b_v3p6'!D29</f>
        <v>-0.33031674208144796</v>
      </c>
      <c r="E29" s="13">
        <f>('R16b_v3p6'!E29-'R17a_v3p6'!E29)/'R16b_v3p6'!E29</f>
        <v>-0.74647887323943674</v>
      </c>
      <c r="F29" s="13">
        <f>('R16b_v3p6'!F29-'R17a_v3p6'!F29)/'R16b_v3p6'!F29</f>
        <v>-9.8792535675082324E-3</v>
      </c>
      <c r="G29" s="13">
        <f>('R16b_v3p6'!G29-'R17a_v3p6'!G29)/'R16b_v3p6'!G29</f>
        <v>-0.27586206896551735</v>
      </c>
      <c r="H29" s="13">
        <f>('R16b_v3p6'!H29-'R17a_v3p6'!H29)/'R16b_v3p6'!H29</f>
        <v>-0.31586826347305391</v>
      </c>
      <c r="I29" s="13">
        <f>('R16b_v3p6'!I29-'R17a_v3p6'!I29)/'R16b_v3p6'!I29</f>
        <v>-0.63432835820895517</v>
      </c>
      <c r="J29" s="13">
        <f>('R16b_v3p6'!J29-'R17a_v3p6'!J29)/'R16b_v3p6'!J29</f>
        <v>7.246376811594203E-3</v>
      </c>
      <c r="K29" s="13">
        <f>('R16b_v3p6'!K29-'R17a_v3p6'!K29)/'R16b_v3p6'!K29</f>
        <v>-0.15</v>
      </c>
    </row>
    <row r="30" spans="1:11" x14ac:dyDescent="0.3">
      <c r="A30" s="1">
        <v>27</v>
      </c>
      <c r="B30" s="2" t="s">
        <v>46</v>
      </c>
      <c r="C30" s="12">
        <v>10</v>
      </c>
      <c r="D30" s="13">
        <f>('R16b_v3p6'!D30-'R17a_v3p6'!D30)/'R16b_v3p6'!D30</f>
        <v>2.4711696869851728E-3</v>
      </c>
      <c r="E30" s="13">
        <f>('R16b_v3p6'!E30-'R17a_v3p6'!E30)/'R16b_v3p6'!E30</f>
        <v>2.2076860179885638E-2</v>
      </c>
      <c r="F30" s="13">
        <f>('R16b_v3p6'!F30-'R17a_v3p6'!F30)/'R16b_v3p6'!F30</f>
        <v>-8.793918224779125E-2</v>
      </c>
      <c r="G30" s="13">
        <f>('R16b_v3p6'!G30-'R17a_v3p6'!G30)/'R16b_v3p6'!G30</f>
        <v>-0.11687061735184927</v>
      </c>
      <c r="H30" s="13">
        <f>('R16b_v3p6'!H30-'R17a_v3p6'!H30)/'R16b_v3p6'!H30</f>
        <v>-2.3942537909018356E-3</v>
      </c>
      <c r="I30" s="13">
        <f>('R16b_v3p6'!I30-'R17a_v3p6'!I30)/'R16b_v3p6'!I30</f>
        <v>8.7472201630837576E-2</v>
      </c>
      <c r="J30" s="13">
        <f>('R16b_v3p6'!J30-'R17a_v3p6'!J30)/'R16b_v3p6'!J30</f>
        <v>-7.1193866374589269E-3</v>
      </c>
      <c r="K30" s="13">
        <f>('R16b_v3p6'!K30-'R17a_v3p6'!K30)/'R16b_v3p6'!K30</f>
        <v>-0.12630331753554511</v>
      </c>
    </row>
    <row r="31" spans="1:11" x14ac:dyDescent="0.3">
      <c r="A31" s="1">
        <v>28</v>
      </c>
      <c r="B31" s="2" t="s">
        <v>47</v>
      </c>
      <c r="C31" s="12">
        <v>36</v>
      </c>
      <c r="D31" s="13">
        <f>('R16b_v3p6'!D31-'R17a_v3p6'!D31)/'R16b_v3p6'!D31</f>
        <v>0</v>
      </c>
      <c r="E31" s="13">
        <f>('R16b_v3p6'!E31-'R17a_v3p6'!E31)/'R16b_v3p6'!E31</f>
        <v>-1.3487475915221592E-2</v>
      </c>
      <c r="F31" s="13">
        <f>('R16b_v3p6'!F31-'R17a_v3p6'!F31)/'R16b_v3p6'!F31</f>
        <v>0</v>
      </c>
      <c r="G31" s="13">
        <f>('R16b_v3p6'!G31-'R17a_v3p6'!G31)/'R16b_v3p6'!G31</f>
        <v>-0.22248243559718978</v>
      </c>
      <c r="H31" s="13">
        <f>('R16b_v3p6'!H31-'R17a_v3p6'!H31)/'R16b_v3p6'!H31</f>
        <v>0</v>
      </c>
      <c r="I31" s="13">
        <f>('R16b_v3p6'!I31-'R17a_v3p6'!I31)/'R16b_v3p6'!I31</f>
        <v>-6.8833652007648238E-2</v>
      </c>
      <c r="J31" s="13">
        <f>('R16b_v3p6'!J31-'R17a_v3p6'!J31)/'R16b_v3p6'!J31</f>
        <v>0</v>
      </c>
      <c r="K31" s="13">
        <f>('R16b_v3p6'!K31-'R17a_v3p6'!K31)/'R16b_v3p6'!K31</f>
        <v>3.5204567078972335E-2</v>
      </c>
    </row>
    <row r="32" spans="1:11" x14ac:dyDescent="0.3">
      <c r="A32" s="1">
        <v>29</v>
      </c>
      <c r="B32" s="2" t="s">
        <v>48</v>
      </c>
      <c r="C32" s="12">
        <v>48</v>
      </c>
      <c r="D32" s="13">
        <f>('R16b_v3p6'!D32-'R17a_v3p6'!D32)/'R16b_v3p6'!D32</f>
        <v>0</v>
      </c>
      <c r="E32" s="13">
        <f>('R16b_v3p6'!E32-'R17a_v3p6'!E32)/'R16b_v3p6'!E32</f>
        <v>0.2792</v>
      </c>
      <c r="F32" s="13">
        <f>('R16b_v3p6'!F32-'R17a_v3p6'!F32)/'R16b_v3p6'!F32</f>
        <v>0</v>
      </c>
      <c r="G32" s="13">
        <f>('R16b_v3p6'!G32-'R17a_v3p6'!G32)/'R16b_v3p6'!G32</f>
        <v>0.2437673130193905</v>
      </c>
      <c r="H32" s="13">
        <f>('R16b_v3p6'!H32-'R17a_v3p6'!H32)/'R16b_v3p6'!H32</f>
        <v>0</v>
      </c>
      <c r="I32" s="13">
        <f>('R16b_v3p6'!I32-'R17a_v3p6'!I32)/'R16b_v3p6'!I32</f>
        <v>-6.2426383981154354E-2</v>
      </c>
      <c r="J32" s="13">
        <f>('R16b_v3p6'!J32-'R17a_v3p6'!J32)/'R16b_v3p6'!J32</f>
        <v>0</v>
      </c>
      <c r="K32" s="13">
        <f>('R16b_v3p6'!K32-'R17a_v3p6'!K32)/'R16b_v3p6'!K32</f>
        <v>-9.2764378478664061E-2</v>
      </c>
    </row>
    <row r="33" spans="1:11" x14ac:dyDescent="0.3">
      <c r="A33" s="1">
        <v>30</v>
      </c>
      <c r="B33" s="2" t="s">
        <v>49</v>
      </c>
      <c r="C33" s="12">
        <v>36</v>
      </c>
      <c r="D33" s="13">
        <f>('R16b_v3p6'!D33-'R17a_v3p6'!D33)/'R16b_v3p6'!D33</f>
        <v>0</v>
      </c>
      <c r="E33" s="13">
        <f>('R16b_v3p6'!E33-'R17a_v3p6'!E33)/'R16b_v3p6'!E33</f>
        <v>-7.2546230440967349E-2</v>
      </c>
      <c r="F33" s="13">
        <f>('R16b_v3p6'!F33-'R17a_v3p6'!F33)/'R16b_v3p6'!F33</f>
        <v>0</v>
      </c>
      <c r="G33" s="13">
        <f>('R16b_v3p6'!G33-'R17a_v3p6'!G33)/'R16b_v3p6'!G33</f>
        <v>8.6550182852498839E-2</v>
      </c>
      <c r="H33" s="13">
        <f>('R16b_v3p6'!H33-'R17a_v3p6'!H33)/'R16b_v3p6'!H33</f>
        <v>0</v>
      </c>
      <c r="I33" s="13">
        <f>('R16b_v3p6'!I33-'R17a_v3p6'!I33)/'R16b_v3p6'!I33</f>
        <v>1.9637462235649564E-2</v>
      </c>
      <c r="J33" s="13">
        <f>('R16b_v3p6'!J33-'R17a_v3p6'!J33)/'R16b_v3p6'!J33</f>
        <v>0</v>
      </c>
      <c r="K33" s="13">
        <f>('R16b_v3p6'!K33-'R17a_v3p6'!K33)/'R16b_v3p6'!K33</f>
        <v>-2.2043238660449362E-2</v>
      </c>
    </row>
    <row r="34" spans="1:11" x14ac:dyDescent="0.3">
      <c r="A34" s="1">
        <v>31</v>
      </c>
      <c r="B34" s="2" t="s">
        <v>50</v>
      </c>
      <c r="C34" s="12">
        <v>40</v>
      </c>
      <c r="D34" s="13">
        <f>('R16b_v3p6'!D34-'R17a_v3p6'!D34)/'R16b_v3p6'!D34</f>
        <v>0</v>
      </c>
      <c r="E34" s="13">
        <f>('R16b_v3p6'!E34-'R17a_v3p6'!E34)/'R16b_v3p6'!E34</f>
        <v>-4.5578851412945449E-3</v>
      </c>
      <c r="F34" s="13">
        <f>('R16b_v3p6'!F34-'R17a_v3p6'!F34)/'R16b_v3p6'!F34</f>
        <v>0</v>
      </c>
      <c r="G34" s="13">
        <f>('R16b_v3p6'!G34-'R17a_v3p6'!G34)/'R16b_v3p6'!G34</f>
        <v>-0.24937027707808557</v>
      </c>
      <c r="H34" s="13">
        <f>('R16b_v3p6'!H34-'R17a_v3p6'!H34)/'R16b_v3p6'!H34</f>
        <v>0</v>
      </c>
      <c r="I34" s="13">
        <f>('R16b_v3p6'!I34-'R17a_v3p6'!I34)/'R16b_v3p6'!I34</f>
        <v>-1.4604810996563683E-2</v>
      </c>
      <c r="J34" s="13">
        <f>('R16b_v3p6'!J34-'R17a_v3p6'!J34)/'R16b_v3p6'!J34</f>
        <v>0</v>
      </c>
      <c r="K34" s="13">
        <f>('R16b_v3p6'!K34-'R17a_v3p6'!K34)/'R16b_v3p6'!K34</f>
        <v>-8.5106382978723475E-3</v>
      </c>
    </row>
    <row r="35" spans="1:11" x14ac:dyDescent="0.3">
      <c r="A35" s="1">
        <v>32</v>
      </c>
      <c r="B35" s="2" t="s">
        <v>51</v>
      </c>
      <c r="C35" s="12">
        <v>36</v>
      </c>
      <c r="D35" s="13">
        <f>('R16b_v3p6'!D35-'R17a_v3p6'!D35)/'R16b_v3p6'!D35</f>
        <v>0</v>
      </c>
      <c r="E35" s="13">
        <f>('R16b_v3p6'!E35-'R17a_v3p6'!E35)/'R16b_v3p6'!E35</f>
        <v>-9.508716323296364E-3</v>
      </c>
      <c r="F35" s="13">
        <f>('R16b_v3p6'!F35-'R17a_v3p6'!F35)/'R16b_v3p6'!F35</f>
        <v>0</v>
      </c>
      <c r="G35" s="13">
        <f>('R16b_v3p6'!G35-'R17a_v3p6'!G35)/'R16b_v3p6'!G35</f>
        <v>9.9009900990099098E-2</v>
      </c>
      <c r="H35" s="13">
        <f>('R16b_v3p6'!H35-'R17a_v3p6'!H35)/'R16b_v3p6'!H35</f>
        <v>0</v>
      </c>
      <c r="I35" s="13">
        <f>('R16b_v3p6'!I35-'R17a_v3p6'!I35)/'R16b_v3p6'!I35</f>
        <v>2.5466893039049261E-2</v>
      </c>
      <c r="J35" s="13">
        <f>('R16b_v3p6'!J35-'R17a_v3p6'!J35)/'R16b_v3p6'!J35</f>
        <v>0</v>
      </c>
      <c r="K35" s="13">
        <f>('R16b_v3p6'!K35-'R17a_v3p6'!K35)/'R16b_v3p6'!K35</f>
        <v>0.23010752688172051</v>
      </c>
    </row>
    <row r="36" spans="1:11" x14ac:dyDescent="0.3">
      <c r="A36" s="1">
        <v>33</v>
      </c>
      <c r="B36" s="2" t="s">
        <v>52</v>
      </c>
      <c r="C36" s="12">
        <v>36</v>
      </c>
      <c r="D36" s="13">
        <f>('R16b_v3p6'!D36-'R17a_v3p6'!D36)/'R16b_v3p6'!D36</f>
        <v>0</v>
      </c>
      <c r="E36" s="13">
        <f>('R16b_v3p6'!E36-'R17a_v3p6'!E36)/'R16b_v3p6'!E36</f>
        <v>0.10997304582210241</v>
      </c>
      <c r="F36" s="13">
        <f>('R16b_v3p6'!F36-'R17a_v3p6'!F36)/'R16b_v3p6'!F36</f>
        <v>0</v>
      </c>
      <c r="G36" s="13">
        <f>('R16b_v3p6'!G36-'R17a_v3p6'!G36)/'R16b_v3p6'!G36</f>
        <v>-7.2639225181597945E-3</v>
      </c>
      <c r="H36" s="13">
        <f>('R16b_v3p6'!H36-'R17a_v3p6'!H36)/'R16b_v3p6'!H36</f>
        <v>0</v>
      </c>
      <c r="I36" s="13">
        <f>('R16b_v3p6'!I36-'R17a_v3p6'!I36)/'R16b_v3p6'!I36</f>
        <v>-8.7522176227084511E-2</v>
      </c>
      <c r="J36" s="13">
        <f>('R16b_v3p6'!J36-'R17a_v3p6'!J36)/'R16b_v3p6'!J36</f>
        <v>0</v>
      </c>
      <c r="K36" s="13">
        <f>('R16b_v3p6'!K36-'R17a_v3p6'!K36)/'R16b_v3p6'!K36</f>
        <v>1.5859284890426934E-3</v>
      </c>
    </row>
    <row r="37" spans="1:11" x14ac:dyDescent="0.3">
      <c r="A37" s="1">
        <v>34</v>
      </c>
      <c r="B37" s="2" t="s">
        <v>53</v>
      </c>
      <c r="C37" s="12">
        <v>40</v>
      </c>
      <c r="D37" s="13">
        <f>('R16b_v3p6'!D37-'R17a_v3p6'!D37)/'R16b_v3p6'!D37</f>
        <v>0</v>
      </c>
      <c r="E37" s="13">
        <f>('R16b_v3p6'!E37-'R17a_v3p6'!E37)/'R16b_v3p6'!E37</f>
        <v>3.8081805359661373E-2</v>
      </c>
      <c r="F37" s="13">
        <f>('R16b_v3p6'!F37-'R17a_v3p6'!F37)/'R16b_v3p6'!F37</f>
        <v>0</v>
      </c>
      <c r="G37" s="13">
        <f>('R16b_v3p6'!G37-'R17a_v3p6'!G37)/'R16b_v3p6'!G37</f>
        <v>1.7431725740849004E-3</v>
      </c>
      <c r="H37" s="13">
        <f>('R16b_v3p6'!H37-'R17a_v3p6'!H37)/'R16b_v3p6'!H37</f>
        <v>0</v>
      </c>
      <c r="I37" s="13">
        <f>('R16b_v3p6'!I37-'R17a_v3p6'!I37)/'R16b_v3p6'!I37</f>
        <v>-0.1887287024901704</v>
      </c>
      <c r="J37" s="13">
        <f>('R16b_v3p6'!J37-'R17a_v3p6'!J37)/'R16b_v3p6'!J37</f>
        <v>0</v>
      </c>
      <c r="K37" s="13">
        <f>('R16b_v3p6'!K37-'R17a_v3p6'!K37)/'R16b_v3p6'!K37</f>
        <v>-0.23536231884057951</v>
      </c>
    </row>
    <row r="38" spans="1:11" x14ac:dyDescent="0.3">
      <c r="A38" s="1">
        <v>35</v>
      </c>
      <c r="B38" s="2" t="s">
        <v>54</v>
      </c>
      <c r="C38" s="12">
        <v>24</v>
      </c>
      <c r="D38" s="13">
        <f>('R16b_v3p6'!D38-'R17a_v3p6'!D38)/'R16b_v3p6'!D38</f>
        <v>0</v>
      </c>
      <c r="E38" s="13">
        <f>('R16b_v3p6'!E38-'R17a_v3p6'!E38)/'R16b_v3p6'!E38</f>
        <v>0.14317673378076062</v>
      </c>
      <c r="F38" s="13">
        <f>('R16b_v3p6'!F38-'R17a_v3p6'!F38)/'R16b_v3p6'!F38</f>
        <v>0</v>
      </c>
      <c r="G38" s="13">
        <f>('R16b_v3p6'!G38-'R17a_v3p6'!G38)/'R16b_v3p6'!G38</f>
        <v>-0.15868263473053895</v>
      </c>
      <c r="H38" s="13">
        <f>('R16b_v3p6'!H38-'R17a_v3p6'!H38)/'R16b_v3p6'!H38</f>
        <v>0</v>
      </c>
      <c r="I38" s="13">
        <f>('R16b_v3p6'!I38-'R17a_v3p6'!I38)/'R16b_v3p6'!I38</f>
        <v>-3.7926675094816578E-2</v>
      </c>
      <c r="J38" s="13">
        <f>('R16b_v3p6'!J38-'R17a_v3p6'!J38)/'R16b_v3p6'!J38</f>
        <v>0</v>
      </c>
      <c r="K38" s="13">
        <f>('R16b_v3p6'!K38-'R17a_v3p6'!K38)/'R16b_v3p6'!K38</f>
        <v>-4.2492917847025642E-2</v>
      </c>
    </row>
    <row r="39" spans="1:11" x14ac:dyDescent="0.3">
      <c r="A39" s="1">
        <v>36</v>
      </c>
      <c r="B39" s="2" t="s">
        <v>9</v>
      </c>
      <c r="C39" s="12">
        <v>33.72</v>
      </c>
      <c r="D39" s="13">
        <f>('R16b_v3p6'!D39-'R17a_v3p6'!D39)/'R16b_v3p6'!D39</f>
        <v>0</v>
      </c>
      <c r="E39" s="13">
        <f>('R16b_v3p6'!E39-'R17a_v3p6'!E39)/'R16b_v3p6'!E39</f>
        <v>-0.22445859872611471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</row>
    <row r="40" spans="1:11" x14ac:dyDescent="0.3">
      <c r="A40" s="1">
        <v>37</v>
      </c>
      <c r="B40" s="2" t="s">
        <v>10</v>
      </c>
      <c r="C40" s="12">
        <v>32.19</v>
      </c>
      <c r="D40" s="13">
        <f>('R16b_v3p6'!D40-'R17a_v3p6'!D40)/'R16b_v3p6'!D40</f>
        <v>0</v>
      </c>
      <c r="E40" s="13">
        <f>('R16b_v3p6'!E40-'R17a_v3p6'!E40)/'R16b_v3p6'!E40</f>
        <v>-1.5752032520325199E-2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</row>
    <row r="41" spans="1:11" x14ac:dyDescent="0.3">
      <c r="A41" s="1">
        <v>38</v>
      </c>
      <c r="B41" s="2" t="s">
        <v>11</v>
      </c>
      <c r="C41" s="12">
        <v>59.19</v>
      </c>
      <c r="D41" s="13">
        <f>('R16b_v3p6'!D41-'R17a_v3p6'!D41)/'R16b_v3p6'!D41</f>
        <v>0</v>
      </c>
      <c r="E41" s="13">
        <f>('R16b_v3p6'!E41-'R17a_v3p6'!E41)/'R16b_v3p6'!E41</f>
        <v>6.1165480427046337E-2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12</v>
      </c>
      <c r="C42" s="12">
        <v>39.01</v>
      </c>
      <c r="D42" s="13">
        <f>('R16b_v3p6'!D42-'R17a_v3p6'!D42)/'R16b_v3p6'!D42</f>
        <v>0</v>
      </c>
      <c r="E42" s="13">
        <f>('R16b_v3p6'!E42-'R17a_v3p6'!E42)/'R16b_v3p6'!E42</f>
        <v>6.0215467487495303E-2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13</v>
      </c>
      <c r="C43" s="12">
        <v>34.64</v>
      </c>
      <c r="D43" s="13">
        <f>('R16b_v3p6'!D43-'R17a_v3p6'!D43)/'R16b_v3p6'!D43</f>
        <v>0</v>
      </c>
      <c r="E43" s="13">
        <f>('R16b_v3p6'!E43-'R17a_v3p6'!E43)/'R16b_v3p6'!E43</f>
        <v>-4.2454728370221392E-2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14</v>
      </c>
      <c r="C44" s="12">
        <v>40.98</v>
      </c>
      <c r="D44" s="13">
        <f>('R16b_v3p6'!D44-'R17a_v3p6'!D44)/'R16b_v3p6'!D44</f>
        <v>0</v>
      </c>
      <c r="E44" s="13">
        <f>('R16b_v3p6'!E44-'R17a_v3p6'!E44)/'R16b_v3p6'!E44</f>
        <v>7.2856146874273733E-2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15</v>
      </c>
      <c r="C45" s="12">
        <v>41.28</v>
      </c>
      <c r="D45" s="13">
        <f>('R16b_v3p6'!D45-'R17a_v3p6'!D45)/'R16b_v3p6'!D45</f>
        <v>0</v>
      </c>
      <c r="E45" s="13">
        <f>('R16b_v3p6'!E45-'R17a_v3p6'!E45)/'R16b_v3p6'!E45</f>
        <v>4.5713201820940921E-2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16</v>
      </c>
      <c r="C46" s="12">
        <v>45.28</v>
      </c>
      <c r="D46" s="13">
        <f>('R16b_v3p6'!D46-'R17a_v3p6'!D46)/'R16b_v3p6'!D46</f>
        <v>0</v>
      </c>
      <c r="E46" s="13">
        <f>('R16b_v3p6'!E46-'R17a_v3p6'!E46)/'R16b_v3p6'!E46</f>
        <v>0.11159474671669795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7</v>
      </c>
      <c r="C47" s="12">
        <v>27.71</v>
      </c>
      <c r="D47" s="13">
        <f>('R16b_v3p6'!D47-'R17a_v3p6'!D47)/'R16b_v3p6'!D47</f>
        <v>0</v>
      </c>
      <c r="E47" s="13">
        <f>('R16b_v3p6'!E47-'R17a_v3p6'!E47)/'R16b_v3p6'!E47</f>
        <v>1.7120075046904406E-2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F47" sqref="F47:K47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84</v>
      </c>
      <c r="D1" s="6"/>
      <c r="E1" s="6"/>
      <c r="F1" s="22">
        <v>43658.784560185188</v>
      </c>
      <c r="G1" s="22"/>
      <c r="H1" s="7" t="s">
        <v>85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0.84199999999999997</v>
      </c>
      <c r="F4" s="19">
        <v>2388</v>
      </c>
      <c r="G4" s="18">
        <v>0.48099999999999998</v>
      </c>
      <c r="H4" s="19">
        <v>2388</v>
      </c>
      <c r="I4" s="18">
        <v>0.61099999999999999</v>
      </c>
      <c r="J4" s="19">
        <v>2388</v>
      </c>
      <c r="K4" s="18">
        <v>0.629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0.26700000000000002</v>
      </c>
      <c r="F5" s="4">
        <v>935</v>
      </c>
      <c r="G5" s="12">
        <v>0.32900000000000001</v>
      </c>
      <c r="H5" s="4">
        <v>718</v>
      </c>
      <c r="I5" s="12">
        <v>0.83</v>
      </c>
      <c r="J5" s="4">
        <v>1020</v>
      </c>
      <c r="K5" s="12">
        <v>0.214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0.23</v>
      </c>
      <c r="F6" s="4">
        <v>370</v>
      </c>
      <c r="G6" s="12">
        <v>0.10299999999999999</v>
      </c>
      <c r="H6" s="4">
        <v>317</v>
      </c>
      <c r="I6" s="12">
        <v>0.14099999999999999</v>
      </c>
      <c r="J6" s="4">
        <v>398</v>
      </c>
      <c r="K6" s="12">
        <v>0.105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3.8370000000000002</v>
      </c>
      <c r="F7" s="4">
        <v>4928</v>
      </c>
      <c r="G7" s="12">
        <v>3.4340000000000002</v>
      </c>
      <c r="H7" s="4">
        <v>5039</v>
      </c>
      <c r="I7" s="12">
        <v>2.9649999999999999</v>
      </c>
      <c r="J7" s="4">
        <v>6295</v>
      </c>
      <c r="K7" s="12">
        <v>4.5229999999999997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0.68700000000000006</v>
      </c>
      <c r="F8" s="4">
        <v>2660</v>
      </c>
      <c r="G8" s="12">
        <v>0.53800000000000003</v>
      </c>
      <c r="H8" s="4">
        <v>2276</v>
      </c>
      <c r="I8" s="12">
        <v>0.49299999999999999</v>
      </c>
      <c r="J8" s="4">
        <v>2954</v>
      </c>
      <c r="K8" s="12">
        <v>0.85399999999999998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0.26900000000000002</v>
      </c>
      <c r="F9" s="4">
        <v>579</v>
      </c>
      <c r="G9" s="12">
        <v>0.224</v>
      </c>
      <c r="H9" s="4">
        <v>747</v>
      </c>
      <c r="I9" s="12">
        <v>0.312</v>
      </c>
      <c r="J9" s="4">
        <v>602</v>
      </c>
      <c r="K9" s="12">
        <v>0.247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0.105</v>
      </c>
      <c r="F10" s="4">
        <v>213</v>
      </c>
      <c r="G10" s="12">
        <v>7.0999999999999994E-2</v>
      </c>
      <c r="H10" s="4">
        <v>221</v>
      </c>
      <c r="I10" s="12">
        <v>9.0999999999999998E-2</v>
      </c>
      <c r="J10" s="4">
        <v>223</v>
      </c>
      <c r="K10" s="12">
        <v>6.9000000000000006E-2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4.4619999999999997</v>
      </c>
      <c r="F11" s="4">
        <v>17963</v>
      </c>
      <c r="G11" s="12">
        <v>7.6619999999999999</v>
      </c>
      <c r="H11" s="4">
        <v>10816</v>
      </c>
      <c r="I11" s="12">
        <v>4.085</v>
      </c>
      <c r="J11" s="4">
        <v>21376</v>
      </c>
      <c r="K11" s="12">
        <v>8.1850000000000005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1137</v>
      </c>
      <c r="E12" s="12">
        <v>0.20899999999999999</v>
      </c>
      <c r="F12" s="4">
        <v>1137</v>
      </c>
      <c r="G12" s="12">
        <v>0.16200000000000001</v>
      </c>
      <c r="H12" s="4">
        <v>1137</v>
      </c>
      <c r="I12" s="12">
        <v>0.17</v>
      </c>
      <c r="J12" s="4">
        <v>1137</v>
      </c>
      <c r="K12" s="12">
        <v>0.13700000000000001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1312</v>
      </c>
      <c r="E13" s="12">
        <v>0.60299999999999998</v>
      </c>
      <c r="F13" s="3">
        <v>1420</v>
      </c>
      <c r="G13" s="12">
        <v>0.504</v>
      </c>
      <c r="H13" s="4">
        <v>1398</v>
      </c>
      <c r="I13" s="12">
        <v>0.42399999999999999</v>
      </c>
      <c r="J13" s="4">
        <v>1544</v>
      </c>
      <c r="K13" s="12">
        <v>0.6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5530</v>
      </c>
      <c r="E14" s="12">
        <v>0.61699999999999999</v>
      </c>
      <c r="F14" s="3">
        <v>5530</v>
      </c>
      <c r="G14" s="12">
        <v>0.746</v>
      </c>
      <c r="H14" s="4">
        <v>5530</v>
      </c>
      <c r="I14" s="12">
        <v>0.53</v>
      </c>
      <c r="J14" s="4">
        <v>5530</v>
      </c>
      <c r="K14" s="12">
        <v>0.72599999999999998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0.20699999999999999</v>
      </c>
      <c r="F15" s="3">
        <v>860</v>
      </c>
      <c r="G15" s="12">
        <v>0.14499999999999999</v>
      </c>
      <c r="H15" s="3">
        <v>800</v>
      </c>
      <c r="I15" s="12">
        <v>0.152</v>
      </c>
      <c r="J15" s="3">
        <v>989</v>
      </c>
      <c r="K15" s="12">
        <v>0.182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1310</v>
      </c>
      <c r="E16" s="12">
        <v>0.22</v>
      </c>
      <c r="F16" s="3">
        <v>1395</v>
      </c>
      <c r="G16" s="12">
        <v>0.187</v>
      </c>
      <c r="H16" s="3">
        <v>1420</v>
      </c>
      <c r="I16" s="12">
        <v>0.191</v>
      </c>
      <c r="J16" s="3">
        <v>1483</v>
      </c>
      <c r="K16" s="12">
        <v>0.21199999999999999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6548</v>
      </c>
      <c r="E17" s="12">
        <v>2.3170000000000002</v>
      </c>
      <c r="F17" s="3">
        <v>6766</v>
      </c>
      <c r="G17" s="12">
        <v>2.41</v>
      </c>
      <c r="H17" s="3">
        <v>5890</v>
      </c>
      <c r="I17" s="12">
        <v>1.6870000000000001</v>
      </c>
      <c r="J17" s="3">
        <v>6423</v>
      </c>
      <c r="K17" s="12">
        <v>1.589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0.157</v>
      </c>
      <c r="F18" s="3">
        <v>301</v>
      </c>
      <c r="G18" s="12">
        <v>0.16700000000000001</v>
      </c>
      <c r="H18" s="3">
        <v>313</v>
      </c>
      <c r="I18" s="12">
        <v>0.17399999999999999</v>
      </c>
      <c r="J18" s="3">
        <v>346</v>
      </c>
      <c r="K18" s="12">
        <v>0.218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3480</v>
      </c>
      <c r="E19" s="12">
        <v>1.534</v>
      </c>
      <c r="F19" s="3">
        <v>3658</v>
      </c>
      <c r="G19" s="12">
        <v>1.1539999999999999</v>
      </c>
      <c r="H19" s="3">
        <v>3551</v>
      </c>
      <c r="I19" s="12">
        <v>0.80100000000000005</v>
      </c>
      <c r="J19" s="3">
        <v>3800</v>
      </c>
      <c r="K19" s="12">
        <v>0.96199999999999997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7278</v>
      </c>
      <c r="E20" s="12">
        <v>1.8220000000000001</v>
      </c>
      <c r="F20" s="3">
        <v>7037</v>
      </c>
      <c r="G20" s="12">
        <v>1.724</v>
      </c>
      <c r="H20" s="3">
        <v>98449</v>
      </c>
      <c r="I20" s="12">
        <v>12.177</v>
      </c>
      <c r="J20" s="3">
        <v>99644</v>
      </c>
      <c r="K20" s="12">
        <v>17.056999999999999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0.89500000000000002</v>
      </c>
      <c r="F21" s="3">
        <v>4605</v>
      </c>
      <c r="G21" s="12">
        <v>1.0629999999999999</v>
      </c>
      <c r="H21" s="3">
        <v>3969</v>
      </c>
      <c r="I21" s="12">
        <v>0.47199999999999998</v>
      </c>
      <c r="J21" s="3">
        <v>3933</v>
      </c>
      <c r="K21" s="12">
        <v>0.47299999999999998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2025</v>
      </c>
      <c r="E22" s="12">
        <v>6.617</v>
      </c>
      <c r="F22" s="3">
        <v>2025</v>
      </c>
      <c r="G22" s="12">
        <v>5.6269999999999998</v>
      </c>
      <c r="H22" s="3">
        <v>2025</v>
      </c>
      <c r="I22" s="12">
        <v>4.7619999999999996</v>
      </c>
      <c r="J22" s="3">
        <v>2025</v>
      </c>
      <c r="K22" s="12">
        <v>4.9630000000000001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3281</v>
      </c>
      <c r="E23" s="12">
        <v>1.9</v>
      </c>
      <c r="F23" s="3">
        <v>3192</v>
      </c>
      <c r="G23" s="12">
        <v>1.4570000000000001</v>
      </c>
      <c r="H23" s="3">
        <v>3683</v>
      </c>
      <c r="I23" s="12">
        <v>1.679</v>
      </c>
      <c r="J23" s="3">
        <v>3716</v>
      </c>
      <c r="K23" s="12">
        <v>1.5449999999999999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252</v>
      </c>
      <c r="E24" s="12">
        <v>0.17100000000000001</v>
      </c>
      <c r="F24" s="3">
        <v>252</v>
      </c>
      <c r="G24" s="12">
        <v>8.6999999999999994E-2</v>
      </c>
      <c r="H24" s="3">
        <v>252</v>
      </c>
      <c r="I24" s="12">
        <v>0.122</v>
      </c>
      <c r="J24" s="3">
        <v>252</v>
      </c>
      <c r="K24" s="12">
        <v>8.6999999999999994E-2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4728</v>
      </c>
      <c r="E25" s="12">
        <v>8.4309999999999992</v>
      </c>
      <c r="F25" s="3">
        <v>5206</v>
      </c>
      <c r="G25" s="12">
        <v>7.0439999999999996</v>
      </c>
      <c r="H25" s="3">
        <v>4578</v>
      </c>
      <c r="I25" s="12">
        <v>6.492</v>
      </c>
      <c r="J25" s="3">
        <v>5138</v>
      </c>
      <c r="K25" s="12">
        <v>7.2190000000000003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13314</v>
      </c>
      <c r="E26" s="12">
        <v>7.883</v>
      </c>
      <c r="F26" s="3">
        <v>13020</v>
      </c>
      <c r="G26" s="12">
        <v>8.2249999999999996</v>
      </c>
      <c r="H26" s="3">
        <v>20877</v>
      </c>
      <c r="I26" s="12">
        <v>18.106999999999999</v>
      </c>
      <c r="J26" s="3">
        <v>20428</v>
      </c>
      <c r="K26" s="12">
        <v>10.081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3367</v>
      </c>
      <c r="E27" s="12">
        <v>4.3879999999999999</v>
      </c>
      <c r="F27" s="3">
        <v>4459</v>
      </c>
      <c r="G27" s="12">
        <v>5.1349999999999998</v>
      </c>
      <c r="H27" s="3">
        <v>3476</v>
      </c>
      <c r="I27" s="12">
        <v>3.0819999999999999</v>
      </c>
      <c r="J27" s="3">
        <v>5659</v>
      </c>
      <c r="K27" s="12">
        <v>7.9820000000000002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0.34100000000000003</v>
      </c>
      <c r="F28" s="3">
        <v>1022</v>
      </c>
      <c r="G28" s="12">
        <v>0.253</v>
      </c>
      <c r="H28" s="3">
        <v>967</v>
      </c>
      <c r="I28" s="12">
        <v>0.23</v>
      </c>
      <c r="J28" s="3">
        <v>1061</v>
      </c>
      <c r="K28" s="12">
        <v>0.253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0.214</v>
      </c>
      <c r="F29" s="3">
        <v>848</v>
      </c>
      <c r="G29" s="12">
        <v>0.23200000000000001</v>
      </c>
      <c r="H29" s="3">
        <v>785</v>
      </c>
      <c r="I29" s="12">
        <v>0.23699999999999999</v>
      </c>
      <c r="J29" s="3">
        <v>899</v>
      </c>
      <c r="K29" s="12">
        <v>0.24199999999999999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26.718</v>
      </c>
      <c r="F30" s="3">
        <v>12300</v>
      </c>
      <c r="G30" s="12">
        <v>40.073</v>
      </c>
      <c r="H30" s="3">
        <v>11935</v>
      </c>
      <c r="I30" s="12">
        <v>38.704000000000001</v>
      </c>
      <c r="J30" s="3">
        <v>13347</v>
      </c>
      <c r="K30" s="12">
        <v>60.182000000000002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0.97099999999999997</v>
      </c>
      <c r="F31" s="3">
        <v>919</v>
      </c>
      <c r="G31" s="12">
        <v>0.60499999999999998</v>
      </c>
      <c r="H31" s="3">
        <v>838</v>
      </c>
      <c r="I31" s="12">
        <v>0.438</v>
      </c>
      <c r="J31" s="3">
        <v>938</v>
      </c>
      <c r="K31" s="12">
        <v>0.437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2443</v>
      </c>
      <c r="E32" s="12">
        <v>4.2130000000000001</v>
      </c>
      <c r="F32" s="3">
        <v>5628</v>
      </c>
      <c r="G32" s="12">
        <v>17.436</v>
      </c>
      <c r="H32" s="3">
        <v>2519</v>
      </c>
      <c r="I32" s="12">
        <v>4.1369999999999996</v>
      </c>
      <c r="J32" s="3">
        <v>6233</v>
      </c>
      <c r="K32" s="12">
        <v>16.648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1.9179999999999999</v>
      </c>
      <c r="F33" s="3">
        <v>4132</v>
      </c>
      <c r="G33" s="12">
        <v>2.4740000000000002</v>
      </c>
      <c r="H33" s="3">
        <v>3099</v>
      </c>
      <c r="I33" s="12">
        <v>1.121</v>
      </c>
      <c r="J33" s="3">
        <v>4432</v>
      </c>
      <c r="K33" s="12">
        <v>1.597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0.27300000000000002</v>
      </c>
      <c r="F34" s="3">
        <v>804</v>
      </c>
      <c r="G34" s="12">
        <v>1.266</v>
      </c>
      <c r="H34" s="3">
        <v>504</v>
      </c>
      <c r="I34" s="12">
        <v>0.54400000000000004</v>
      </c>
      <c r="J34" s="3">
        <v>864</v>
      </c>
      <c r="K34" s="12">
        <v>0.92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1669</v>
      </c>
      <c r="E35" s="12">
        <v>1.111</v>
      </c>
      <c r="F35" s="3">
        <v>3230</v>
      </c>
      <c r="G35" s="12">
        <v>2.698</v>
      </c>
      <c r="H35" s="3">
        <v>1740</v>
      </c>
      <c r="I35" s="12">
        <v>0.90700000000000003</v>
      </c>
      <c r="J35" s="3">
        <v>3256</v>
      </c>
      <c r="K35" s="12">
        <v>2.7690000000000001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16225</v>
      </c>
      <c r="E36" s="12">
        <v>8.2010000000000005</v>
      </c>
      <c r="F36" s="3">
        <v>7518</v>
      </c>
      <c r="G36" s="12">
        <v>5.1609999999999996</v>
      </c>
      <c r="H36" s="3">
        <v>16292</v>
      </c>
      <c r="I36" s="12">
        <v>7.5750000000000002</v>
      </c>
      <c r="J36" s="3">
        <v>7879</v>
      </c>
      <c r="K36" s="12">
        <v>5.18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10017</v>
      </c>
      <c r="E37" s="12">
        <v>5.117</v>
      </c>
      <c r="F37" s="3">
        <v>12803</v>
      </c>
      <c r="G37" s="12">
        <v>6.0110000000000001</v>
      </c>
      <c r="H37" s="3">
        <v>10165</v>
      </c>
      <c r="I37" s="12">
        <v>2.8759999999999999</v>
      </c>
      <c r="J37" s="3">
        <v>13145</v>
      </c>
      <c r="K37" s="12">
        <v>6.117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6673</v>
      </c>
      <c r="E38" s="12">
        <v>7</v>
      </c>
      <c r="F38" s="3">
        <v>7442</v>
      </c>
      <c r="G38" s="12">
        <v>5.3220000000000001</v>
      </c>
      <c r="H38" s="3">
        <v>6743</v>
      </c>
      <c r="I38" s="12">
        <v>3.6760000000000002</v>
      </c>
      <c r="J38" s="3">
        <v>7793</v>
      </c>
      <c r="K38" s="12">
        <v>5.2240000000000002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4355</v>
      </c>
      <c r="E39" s="12">
        <v>1.468</v>
      </c>
      <c r="F39" s="3">
        <v>4865</v>
      </c>
      <c r="G39" s="12">
        <v>1.4590000000000001</v>
      </c>
      <c r="H39" s="3">
        <v>4469</v>
      </c>
      <c r="I39" s="12">
        <v>0.96599999999999997</v>
      </c>
      <c r="J39" s="3">
        <v>4986</v>
      </c>
      <c r="K39" s="12">
        <v>1.2490000000000001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6687</v>
      </c>
      <c r="E40" s="12">
        <v>6.5270000000000001</v>
      </c>
      <c r="F40" s="3">
        <v>8888</v>
      </c>
      <c r="G40" s="12">
        <v>7.35</v>
      </c>
      <c r="H40" s="3">
        <v>6793</v>
      </c>
      <c r="I40" s="12">
        <v>6.4059999999999997</v>
      </c>
      <c r="J40" s="3">
        <v>9921</v>
      </c>
      <c r="K40" s="12">
        <v>8.7129999999999992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7002</v>
      </c>
      <c r="E41" s="12">
        <v>4.8970000000000002</v>
      </c>
      <c r="F41" s="3">
        <v>8332</v>
      </c>
      <c r="G41" s="12">
        <v>8.2509999999999994</v>
      </c>
      <c r="H41" s="3">
        <v>7120</v>
      </c>
      <c r="I41" s="12">
        <v>3.9609999999999999</v>
      </c>
      <c r="J41" s="3">
        <v>8859</v>
      </c>
      <c r="K41" s="12">
        <v>6.8390000000000004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8714</v>
      </c>
      <c r="E42" s="12">
        <v>2.6970000000000001</v>
      </c>
      <c r="F42" s="3">
        <v>9081</v>
      </c>
      <c r="G42" s="12">
        <v>2.177</v>
      </c>
      <c r="H42" s="3">
        <v>8915</v>
      </c>
      <c r="I42" s="12">
        <v>2.149</v>
      </c>
      <c r="J42" s="3">
        <v>9486</v>
      </c>
      <c r="K42" s="12">
        <v>2.105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1227</v>
      </c>
      <c r="E43" s="12">
        <v>0.98699999999999999</v>
      </c>
      <c r="F43" s="3">
        <v>1398</v>
      </c>
      <c r="G43" s="12">
        <v>0.90900000000000003</v>
      </c>
      <c r="H43" s="3">
        <v>1266</v>
      </c>
      <c r="I43" s="12">
        <v>0.79200000000000004</v>
      </c>
      <c r="J43" s="3">
        <v>1502</v>
      </c>
      <c r="K43" s="12">
        <v>0.86499999999999999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8662</v>
      </c>
      <c r="E44" s="12">
        <v>8.2560000000000002</v>
      </c>
      <c r="F44" s="3">
        <v>7021</v>
      </c>
      <c r="G44" s="12">
        <v>8.4570000000000007</v>
      </c>
      <c r="H44" s="3">
        <v>8383</v>
      </c>
      <c r="I44" s="12">
        <v>6.83</v>
      </c>
      <c r="J44" s="3">
        <v>7150</v>
      </c>
      <c r="K44" s="12">
        <v>10.34</v>
      </c>
    </row>
    <row r="45" spans="1:11" x14ac:dyDescent="0.3">
      <c r="A45" s="1">
        <v>42</v>
      </c>
      <c r="B45" s="2" t="s">
        <v>83</v>
      </c>
      <c r="C45" s="12">
        <v>30</v>
      </c>
      <c r="D45" s="4">
        <v>4189</v>
      </c>
      <c r="E45" s="12">
        <v>3.9220000000000002</v>
      </c>
      <c r="F45" s="3">
        <v>4195</v>
      </c>
      <c r="G45" s="12">
        <v>2.6539999999999999</v>
      </c>
      <c r="H45" s="3">
        <v>4175</v>
      </c>
      <c r="I45" s="12">
        <v>2.8889999999999998</v>
      </c>
      <c r="J45" s="3">
        <v>4262</v>
      </c>
      <c r="K45" s="12">
        <v>3.6360000000000001</v>
      </c>
    </row>
    <row r="46" spans="1:11" x14ac:dyDescent="0.3">
      <c r="A46" s="1">
        <v>43</v>
      </c>
      <c r="B46" s="2" t="s">
        <v>56</v>
      </c>
      <c r="C46" s="12">
        <v>30</v>
      </c>
      <c r="D46" s="4">
        <v>4337</v>
      </c>
      <c r="E46" s="12">
        <v>7.1050000000000004</v>
      </c>
      <c r="F46" s="3">
        <v>4337</v>
      </c>
      <c r="G46" s="12">
        <v>4.734</v>
      </c>
      <c r="H46" s="3">
        <v>4337</v>
      </c>
      <c r="I46" s="12">
        <v>4.5460000000000003</v>
      </c>
      <c r="J46" s="3">
        <v>4337</v>
      </c>
      <c r="K46" s="12">
        <v>4.4320000000000004</v>
      </c>
    </row>
    <row r="47" spans="1:11" x14ac:dyDescent="0.3">
      <c r="A47" s="1">
        <v>44</v>
      </c>
      <c r="B47" s="2" t="s">
        <v>77</v>
      </c>
      <c r="C47" s="12">
        <v>50</v>
      </c>
      <c r="D47" s="4">
        <v>5535</v>
      </c>
      <c r="E47" s="12">
        <v>8.4619999999999997</v>
      </c>
      <c r="F47" s="3">
        <v>9437</v>
      </c>
      <c r="G47" s="12">
        <v>12.635</v>
      </c>
      <c r="H47" s="3">
        <v>5565</v>
      </c>
      <c r="I47" s="12">
        <v>6.4020000000000001</v>
      </c>
      <c r="J47" s="3">
        <v>9610</v>
      </c>
      <c r="K47" s="12">
        <v>13.441000000000001</v>
      </c>
    </row>
    <row r="48" spans="1:11" x14ac:dyDescent="0.3">
      <c r="A48" s="1">
        <v>45</v>
      </c>
      <c r="B48" s="2" t="s">
        <v>9</v>
      </c>
      <c r="C48" s="12">
        <v>33.72</v>
      </c>
      <c r="D48" s="4">
        <v>9375</v>
      </c>
      <c r="E48" s="12">
        <v>8.5969999999999995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4">
        <v>8828</v>
      </c>
      <c r="E49" s="12">
        <v>7.7610000000000001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4">
        <v>15140</v>
      </c>
      <c r="E50" s="12">
        <v>14.715999999999999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39.020000000000003</v>
      </c>
      <c r="D51" s="4">
        <v>11499</v>
      </c>
      <c r="E51" s="12">
        <v>12.787000000000001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34.68</v>
      </c>
      <c r="D52" s="4">
        <v>9443</v>
      </c>
      <c r="E52" s="12">
        <v>14.028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40.82</v>
      </c>
      <c r="D53" s="2">
        <v>11825</v>
      </c>
      <c r="E53" s="12">
        <v>18.849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41.28</v>
      </c>
      <c r="D54" s="2">
        <v>11517</v>
      </c>
      <c r="E54" s="12">
        <v>17.192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45.27</v>
      </c>
      <c r="D55" s="2">
        <v>12245</v>
      </c>
      <c r="E55" s="12">
        <v>26.199000000000002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>
        <v>27.71</v>
      </c>
      <c r="D56" s="2">
        <v>8945</v>
      </c>
      <c r="E56" s="12">
        <v>20.495999999999999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269-33C7-42F5-B761-518CF04E64EE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86</v>
      </c>
      <c r="D1" s="6"/>
      <c r="E1" s="6"/>
      <c r="F1" s="22" t="s">
        <v>87</v>
      </c>
      <c r="G1" s="22"/>
      <c r="H1" s="20" t="s">
        <v>85</v>
      </c>
    </row>
    <row r="2" spans="1:11" x14ac:dyDescent="0.3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21">
        <v>2401</v>
      </c>
      <c r="E4" s="18">
        <v>0.67700000000000005</v>
      </c>
      <c r="F4" s="21">
        <v>2401</v>
      </c>
      <c r="G4" s="18">
        <v>0.47199999999999998</v>
      </c>
      <c r="H4" s="21">
        <v>2401</v>
      </c>
      <c r="I4" s="18">
        <v>0.41799999999999998</v>
      </c>
      <c r="J4" s="21">
        <v>2401</v>
      </c>
      <c r="K4" s="18">
        <v>0.42599999999999999</v>
      </c>
    </row>
    <row r="5" spans="1:11" x14ac:dyDescent="0.3">
      <c r="A5" s="1">
        <v>2</v>
      </c>
      <c r="B5" s="2" t="s">
        <v>29</v>
      </c>
      <c r="C5" s="12">
        <v>4</v>
      </c>
      <c r="D5" s="3">
        <v>669</v>
      </c>
      <c r="E5" s="12">
        <v>0.32</v>
      </c>
      <c r="F5" s="3">
        <v>935</v>
      </c>
      <c r="G5" s="12">
        <v>0.153</v>
      </c>
      <c r="H5" s="3">
        <v>718</v>
      </c>
      <c r="I5" s="12">
        <v>0.14000000000000001</v>
      </c>
      <c r="J5" s="3">
        <v>1008</v>
      </c>
      <c r="K5" s="12">
        <v>0.14599999999999999</v>
      </c>
    </row>
    <row r="6" spans="1:11" x14ac:dyDescent="0.3">
      <c r="A6" s="1">
        <v>3</v>
      </c>
      <c r="B6" s="2" t="s">
        <v>30</v>
      </c>
      <c r="C6" s="12">
        <v>1.5</v>
      </c>
      <c r="D6" s="3">
        <v>298</v>
      </c>
      <c r="E6" s="12">
        <v>0.38400000000000001</v>
      </c>
      <c r="F6" s="3">
        <v>366</v>
      </c>
      <c r="G6" s="12">
        <v>0.09</v>
      </c>
      <c r="H6" s="3">
        <v>317</v>
      </c>
      <c r="I6" s="12">
        <v>8.8999999999999996E-2</v>
      </c>
      <c r="J6" s="3">
        <v>397</v>
      </c>
      <c r="K6" s="12">
        <v>9.6000000000000002E-2</v>
      </c>
    </row>
    <row r="7" spans="1:11" x14ac:dyDescent="0.3">
      <c r="A7" s="1">
        <v>4</v>
      </c>
      <c r="B7" s="2" t="s">
        <v>24</v>
      </c>
      <c r="C7" s="12">
        <v>3</v>
      </c>
      <c r="D7" s="3">
        <v>3765</v>
      </c>
      <c r="E7" s="12">
        <v>2.5249999999999999</v>
      </c>
      <c r="F7" s="3">
        <v>4749</v>
      </c>
      <c r="G7" s="12">
        <v>3.5590000000000002</v>
      </c>
      <c r="H7" s="3">
        <v>5071</v>
      </c>
      <c r="I7" s="12">
        <v>3.3069999999999999</v>
      </c>
      <c r="J7" s="3">
        <v>6035</v>
      </c>
      <c r="K7" s="12">
        <v>4.4429999999999996</v>
      </c>
    </row>
    <row r="8" spans="1:11" x14ac:dyDescent="0.3">
      <c r="A8" s="1">
        <v>5</v>
      </c>
      <c r="B8" s="2" t="s">
        <v>25</v>
      </c>
      <c r="C8" s="12">
        <v>5</v>
      </c>
      <c r="D8" s="3">
        <v>2052</v>
      </c>
      <c r="E8" s="12">
        <v>0.69699999999999995</v>
      </c>
      <c r="F8" s="3">
        <v>2629</v>
      </c>
      <c r="G8" s="12">
        <v>0.77300000000000002</v>
      </c>
      <c r="H8" s="3">
        <v>2285</v>
      </c>
      <c r="I8" s="12">
        <v>0.42299999999999999</v>
      </c>
      <c r="J8" s="3">
        <v>2985</v>
      </c>
      <c r="K8" s="12">
        <v>0.65200000000000002</v>
      </c>
    </row>
    <row r="9" spans="1:11" x14ac:dyDescent="0.3">
      <c r="A9" s="1">
        <v>6</v>
      </c>
      <c r="B9" s="2" t="s">
        <v>26</v>
      </c>
      <c r="C9" s="12">
        <v>1.2</v>
      </c>
      <c r="D9" s="3">
        <v>620</v>
      </c>
      <c r="E9" s="12">
        <v>0.28499999999999998</v>
      </c>
      <c r="F9" s="3">
        <v>585</v>
      </c>
      <c r="G9" s="12">
        <v>0.16600000000000001</v>
      </c>
      <c r="H9" s="3">
        <v>747</v>
      </c>
      <c r="I9" s="12">
        <v>0.182</v>
      </c>
      <c r="J9" s="3">
        <v>487</v>
      </c>
      <c r="K9" s="12">
        <v>0.14199999999999999</v>
      </c>
    </row>
    <row r="10" spans="1:11" x14ac:dyDescent="0.3">
      <c r="A10" s="1">
        <v>7</v>
      </c>
      <c r="B10" s="2" t="s">
        <v>27</v>
      </c>
      <c r="C10" s="12">
        <v>1.5</v>
      </c>
      <c r="D10" s="3">
        <v>210</v>
      </c>
      <c r="E10" s="12">
        <v>0.11600000000000001</v>
      </c>
      <c r="F10" s="3">
        <v>213</v>
      </c>
      <c r="G10" s="12">
        <v>6.5000000000000002E-2</v>
      </c>
      <c r="H10" s="3">
        <v>222</v>
      </c>
      <c r="I10" s="12">
        <v>0.06</v>
      </c>
      <c r="J10" s="3">
        <v>225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3">
        <v>9335</v>
      </c>
      <c r="E11" s="12">
        <v>4.3220000000000001</v>
      </c>
      <c r="F11" s="3">
        <v>18756</v>
      </c>
      <c r="G11" s="12">
        <v>6.7190000000000003</v>
      </c>
      <c r="H11" s="3">
        <v>11535</v>
      </c>
      <c r="I11" s="12">
        <v>5.2409999999999997</v>
      </c>
      <c r="J11" s="3">
        <v>20609</v>
      </c>
      <c r="K11" s="12">
        <v>7.9969999999999999</v>
      </c>
    </row>
    <row r="12" spans="1:11" x14ac:dyDescent="0.3">
      <c r="A12" s="1">
        <v>9</v>
      </c>
      <c r="B12" s="2" t="s">
        <v>31</v>
      </c>
      <c r="C12" s="12">
        <v>10</v>
      </c>
      <c r="D12" s="3">
        <v>1137</v>
      </c>
      <c r="E12" s="12">
        <v>0.255</v>
      </c>
      <c r="F12" s="3">
        <v>1137</v>
      </c>
      <c r="G12" s="12">
        <v>9.1999999999999998E-2</v>
      </c>
      <c r="H12" s="3">
        <v>1137</v>
      </c>
      <c r="I12" s="12">
        <v>8.8999999999999996E-2</v>
      </c>
      <c r="J12" s="3">
        <v>1137</v>
      </c>
      <c r="K12" s="12">
        <v>0.09</v>
      </c>
    </row>
    <row r="13" spans="1:11" x14ac:dyDescent="0.3">
      <c r="A13" s="1">
        <v>10</v>
      </c>
      <c r="B13" s="2" t="s">
        <v>32</v>
      </c>
      <c r="C13" s="12">
        <v>10</v>
      </c>
      <c r="D13" s="3">
        <v>1313</v>
      </c>
      <c r="E13" s="12">
        <v>0.66</v>
      </c>
      <c r="F13" s="3">
        <v>1401</v>
      </c>
      <c r="G13" s="12">
        <v>0.61599999999999999</v>
      </c>
      <c r="H13" s="3">
        <v>1398</v>
      </c>
      <c r="I13" s="12">
        <v>0.38600000000000001</v>
      </c>
      <c r="J13" s="3">
        <v>1490</v>
      </c>
      <c r="K13" s="12">
        <v>0.53800000000000003</v>
      </c>
    </row>
    <row r="14" spans="1:11" x14ac:dyDescent="0.3">
      <c r="A14" s="1">
        <v>11</v>
      </c>
      <c r="B14" s="2" t="s">
        <v>33</v>
      </c>
      <c r="C14" s="12">
        <v>45</v>
      </c>
      <c r="D14" s="3">
        <v>5512</v>
      </c>
      <c r="E14" s="12">
        <v>0.86599999999999999</v>
      </c>
      <c r="F14" s="3">
        <v>5512</v>
      </c>
      <c r="G14" s="12">
        <v>0.80300000000000005</v>
      </c>
      <c r="H14" s="3">
        <v>5512</v>
      </c>
      <c r="I14" s="12">
        <v>0.45600000000000002</v>
      </c>
      <c r="J14" s="3">
        <v>5512</v>
      </c>
      <c r="K14" s="12">
        <v>0.54800000000000004</v>
      </c>
    </row>
    <row r="15" spans="1:11" x14ac:dyDescent="0.3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0.17499999999999999</v>
      </c>
      <c r="H15" s="3">
        <v>779</v>
      </c>
      <c r="I15" s="12">
        <v>0.155</v>
      </c>
      <c r="J15" s="3">
        <v>943</v>
      </c>
      <c r="K15" s="12">
        <v>0.13200000000000001</v>
      </c>
    </row>
    <row r="16" spans="1:11" x14ac:dyDescent="0.3">
      <c r="A16" s="1">
        <v>13</v>
      </c>
      <c r="B16" s="2" t="s">
        <v>35</v>
      </c>
      <c r="C16" s="12">
        <v>10</v>
      </c>
      <c r="D16" s="3">
        <v>1326</v>
      </c>
      <c r="E16" s="12">
        <v>0.32300000000000001</v>
      </c>
      <c r="F16" s="3">
        <v>1402</v>
      </c>
      <c r="G16" s="12">
        <v>0.23599999999999999</v>
      </c>
      <c r="H16" s="3">
        <v>1420</v>
      </c>
      <c r="I16" s="12">
        <v>0.152</v>
      </c>
      <c r="J16" s="3">
        <v>1478</v>
      </c>
      <c r="K16" s="12">
        <v>0.19600000000000001</v>
      </c>
    </row>
    <row r="17" spans="1:11" x14ac:dyDescent="0.3">
      <c r="A17" s="1">
        <v>14</v>
      </c>
      <c r="B17" s="2" t="s">
        <v>36</v>
      </c>
      <c r="C17" s="12">
        <v>15</v>
      </c>
      <c r="D17" s="3">
        <v>6557</v>
      </c>
      <c r="E17" s="12">
        <v>2.7050000000000001</v>
      </c>
      <c r="F17" s="3">
        <v>6736</v>
      </c>
      <c r="G17" s="12">
        <v>1.8480000000000001</v>
      </c>
      <c r="H17" s="3">
        <v>5880</v>
      </c>
      <c r="I17" s="12">
        <v>2.1019999999999999</v>
      </c>
      <c r="J17" s="3">
        <v>6338</v>
      </c>
      <c r="K17" s="12">
        <v>1.9470000000000001</v>
      </c>
    </row>
    <row r="18" spans="1:11" x14ac:dyDescent="0.3">
      <c r="A18" s="1">
        <v>15</v>
      </c>
      <c r="B18" s="2" t="s">
        <v>37</v>
      </c>
      <c r="C18" s="12">
        <v>2</v>
      </c>
      <c r="D18" s="3">
        <v>290</v>
      </c>
      <c r="E18" s="12">
        <v>0.20699999999999999</v>
      </c>
      <c r="F18" s="3">
        <v>313</v>
      </c>
      <c r="G18" s="12">
        <v>9.7000000000000003E-2</v>
      </c>
      <c r="H18" s="3">
        <v>313</v>
      </c>
      <c r="I18" s="12">
        <v>0.104</v>
      </c>
      <c r="J18" s="3">
        <v>331</v>
      </c>
      <c r="K18" s="12">
        <v>0.16900000000000001</v>
      </c>
    </row>
    <row r="19" spans="1:11" x14ac:dyDescent="0.3">
      <c r="A19" s="1">
        <v>16</v>
      </c>
      <c r="B19" s="2" t="s">
        <v>38</v>
      </c>
      <c r="C19" s="12">
        <v>30</v>
      </c>
      <c r="D19" s="3">
        <v>3464</v>
      </c>
      <c r="E19" s="12">
        <v>1.8560000000000001</v>
      </c>
      <c r="F19" s="3">
        <v>3689</v>
      </c>
      <c r="G19" s="12">
        <v>0.95899999999999996</v>
      </c>
      <c r="H19" s="3">
        <v>3590</v>
      </c>
      <c r="I19" s="12">
        <v>0.90200000000000002</v>
      </c>
      <c r="J19" s="3">
        <v>3778</v>
      </c>
      <c r="K19" s="12">
        <v>0.97499999999999998</v>
      </c>
    </row>
    <row r="20" spans="1:11" x14ac:dyDescent="0.3">
      <c r="A20" s="1">
        <v>17</v>
      </c>
      <c r="B20" s="2" t="s">
        <v>39</v>
      </c>
      <c r="C20" s="12">
        <v>50</v>
      </c>
      <c r="D20" s="3">
        <v>7298</v>
      </c>
      <c r="E20" s="12">
        <v>1.8420000000000001</v>
      </c>
      <c r="F20" s="3">
        <v>7160</v>
      </c>
      <c r="G20" s="12">
        <v>1.5349999999999999</v>
      </c>
      <c r="H20" s="3">
        <v>98695</v>
      </c>
      <c r="I20" s="12">
        <v>11.929</v>
      </c>
      <c r="J20" s="3">
        <v>99776</v>
      </c>
      <c r="K20" s="12">
        <v>14.851000000000001</v>
      </c>
    </row>
    <row r="21" spans="1:11" x14ac:dyDescent="0.3">
      <c r="A21" s="1">
        <v>18</v>
      </c>
      <c r="B21" s="2" t="s">
        <v>57</v>
      </c>
      <c r="C21" s="12">
        <v>30</v>
      </c>
      <c r="D21" s="3">
        <v>3633</v>
      </c>
      <c r="E21" s="12">
        <v>0.97499999999999998</v>
      </c>
      <c r="F21" s="3">
        <v>4482</v>
      </c>
      <c r="G21" s="12">
        <v>1.0680000000000001</v>
      </c>
      <c r="H21" s="3">
        <v>4048</v>
      </c>
      <c r="I21" s="12">
        <v>0.6</v>
      </c>
      <c r="J21" s="3">
        <v>3909</v>
      </c>
      <c r="K21" s="12">
        <v>0.56399999999999995</v>
      </c>
    </row>
    <row r="22" spans="1:11" x14ac:dyDescent="0.3">
      <c r="A22" s="1">
        <v>19</v>
      </c>
      <c r="B22" s="2" t="s">
        <v>71</v>
      </c>
      <c r="C22" s="12">
        <v>10</v>
      </c>
      <c r="D22" s="3">
        <v>1616</v>
      </c>
      <c r="E22" s="12">
        <v>4.5990000000000002</v>
      </c>
      <c r="F22" s="3">
        <v>1616</v>
      </c>
      <c r="G22" s="12">
        <v>2.8610000000000002</v>
      </c>
      <c r="H22" s="3">
        <v>1616</v>
      </c>
      <c r="I22" s="12">
        <v>2.8359999999999999</v>
      </c>
      <c r="J22" s="3">
        <v>1616</v>
      </c>
      <c r="K22" s="12">
        <v>2.7719999999999998</v>
      </c>
    </row>
    <row r="23" spans="1:11" x14ac:dyDescent="0.3">
      <c r="A23" s="1">
        <v>20</v>
      </c>
      <c r="B23" s="2" t="s">
        <v>2</v>
      </c>
      <c r="C23" s="12">
        <v>15</v>
      </c>
      <c r="D23" s="3">
        <v>3195</v>
      </c>
      <c r="E23" s="12">
        <v>2.1760000000000002</v>
      </c>
      <c r="F23" s="3">
        <v>3095</v>
      </c>
      <c r="G23" s="12">
        <v>1.8759999999999999</v>
      </c>
      <c r="H23" s="3">
        <v>3743</v>
      </c>
      <c r="I23" s="12">
        <v>1.601</v>
      </c>
      <c r="J23" s="3">
        <v>3615</v>
      </c>
      <c r="K23" s="12">
        <v>1.645</v>
      </c>
    </row>
    <row r="24" spans="1:11" x14ac:dyDescent="0.3">
      <c r="A24" s="1">
        <v>21</v>
      </c>
      <c r="B24" s="2" t="s">
        <v>70</v>
      </c>
      <c r="C24" s="12">
        <v>4</v>
      </c>
      <c r="D24" s="3">
        <v>252</v>
      </c>
      <c r="E24" s="12">
        <v>0.308</v>
      </c>
      <c r="F24" s="3">
        <v>252</v>
      </c>
      <c r="G24" s="12">
        <v>0.08</v>
      </c>
      <c r="H24" s="3">
        <v>252</v>
      </c>
      <c r="I24" s="12">
        <v>0.08</v>
      </c>
      <c r="J24" s="3">
        <v>252</v>
      </c>
      <c r="K24" s="12">
        <v>7.8E-2</v>
      </c>
    </row>
    <row r="25" spans="1:11" x14ac:dyDescent="0.3">
      <c r="A25" s="1">
        <v>22</v>
      </c>
      <c r="B25" s="2" t="s">
        <v>3</v>
      </c>
      <c r="C25" s="12">
        <v>30</v>
      </c>
      <c r="D25" s="3">
        <v>4705</v>
      </c>
      <c r="E25" s="12">
        <v>6.8380000000000001</v>
      </c>
      <c r="F25" s="3">
        <v>5132</v>
      </c>
      <c r="G25" s="12">
        <v>7.1559999999999997</v>
      </c>
      <c r="H25" s="3">
        <v>4543</v>
      </c>
      <c r="I25" s="12">
        <v>6.306</v>
      </c>
      <c r="J25" s="3">
        <v>5114</v>
      </c>
      <c r="K25" s="12">
        <v>7.5110000000000001</v>
      </c>
    </row>
    <row r="26" spans="1:11" x14ac:dyDescent="0.3">
      <c r="A26" s="1">
        <v>23</v>
      </c>
      <c r="B26" s="2" t="s">
        <v>18</v>
      </c>
      <c r="C26" s="12">
        <v>12</v>
      </c>
      <c r="D26" s="3">
        <v>13076</v>
      </c>
      <c r="E26" s="12">
        <v>9.1069999999999993</v>
      </c>
      <c r="F26" s="3">
        <v>14827</v>
      </c>
      <c r="G26" s="12">
        <v>7.8959999999999999</v>
      </c>
      <c r="H26" s="3">
        <v>19533</v>
      </c>
      <c r="I26" s="12">
        <v>9.9429999999999996</v>
      </c>
      <c r="J26" s="3">
        <v>21576</v>
      </c>
      <c r="K26" s="12">
        <v>11.760999999999999</v>
      </c>
    </row>
    <row r="27" spans="1:11" x14ac:dyDescent="0.3">
      <c r="A27" s="1">
        <v>24</v>
      </c>
      <c r="B27" s="2" t="s">
        <v>40</v>
      </c>
      <c r="C27" s="12">
        <v>20</v>
      </c>
      <c r="D27" s="2">
        <v>3402</v>
      </c>
      <c r="E27" s="12">
        <v>4.9989999999999997</v>
      </c>
      <c r="F27" s="3">
        <v>4048</v>
      </c>
      <c r="G27" s="12">
        <v>5.7949999999999999</v>
      </c>
      <c r="H27" s="3">
        <v>3527</v>
      </c>
      <c r="I27" s="12">
        <v>4.5190000000000001</v>
      </c>
      <c r="J27" s="3">
        <v>4177</v>
      </c>
      <c r="K27" s="12">
        <v>4.3570000000000002</v>
      </c>
    </row>
    <row r="28" spans="1:11" x14ac:dyDescent="0.3">
      <c r="A28" s="1">
        <v>25</v>
      </c>
      <c r="B28" s="2" t="s">
        <v>41</v>
      </c>
      <c r="C28" s="12">
        <v>7.5</v>
      </c>
      <c r="D28" s="3">
        <v>941</v>
      </c>
      <c r="E28" s="12">
        <v>0.27700000000000002</v>
      </c>
      <c r="F28" s="3">
        <v>1018</v>
      </c>
      <c r="G28" s="12">
        <v>0.223</v>
      </c>
      <c r="H28" s="3">
        <v>967</v>
      </c>
      <c r="I28" s="12">
        <v>0.19500000000000001</v>
      </c>
      <c r="J28" s="3">
        <v>1070</v>
      </c>
      <c r="K28" s="12">
        <v>0.23499999999999999</v>
      </c>
    </row>
    <row r="29" spans="1:11" x14ac:dyDescent="0.3">
      <c r="A29" s="1">
        <v>26</v>
      </c>
      <c r="B29" s="2" t="s">
        <v>42</v>
      </c>
      <c r="C29" s="12">
        <v>5</v>
      </c>
      <c r="D29" s="3">
        <v>757</v>
      </c>
      <c r="E29" s="12">
        <v>0.38900000000000001</v>
      </c>
      <c r="F29" s="3">
        <v>848</v>
      </c>
      <c r="G29" s="12">
        <v>0.224</v>
      </c>
      <c r="H29" s="3">
        <v>792</v>
      </c>
      <c r="I29" s="12">
        <v>0.25800000000000001</v>
      </c>
      <c r="J29" s="3">
        <v>896</v>
      </c>
      <c r="K29" s="12">
        <v>0.26500000000000001</v>
      </c>
    </row>
    <row r="30" spans="1:11" x14ac:dyDescent="0.3">
      <c r="A30" s="1">
        <v>27</v>
      </c>
      <c r="B30" s="2" t="s">
        <v>43</v>
      </c>
      <c r="C30" s="12">
        <v>20</v>
      </c>
      <c r="D30" s="3">
        <v>10374</v>
      </c>
      <c r="E30" s="12">
        <v>20.169</v>
      </c>
      <c r="F30" s="3">
        <v>12222</v>
      </c>
      <c r="G30" s="12">
        <v>38.152000000000001</v>
      </c>
      <c r="H30" s="3">
        <v>11929</v>
      </c>
      <c r="I30" s="12">
        <v>26.99</v>
      </c>
      <c r="J30" s="3">
        <v>13420</v>
      </c>
      <c r="K30" s="12">
        <v>41.851999999999997</v>
      </c>
    </row>
    <row r="31" spans="1:11" x14ac:dyDescent="0.3">
      <c r="A31" s="1">
        <v>28</v>
      </c>
      <c r="B31" s="2" t="s">
        <v>44</v>
      </c>
      <c r="C31" s="12">
        <v>5</v>
      </c>
      <c r="D31" s="3">
        <v>879</v>
      </c>
      <c r="E31" s="12">
        <v>0.63300000000000001</v>
      </c>
      <c r="F31" s="3">
        <v>912</v>
      </c>
      <c r="G31" s="12">
        <v>0.82599999999999996</v>
      </c>
      <c r="H31" s="3">
        <v>861</v>
      </c>
      <c r="I31" s="12">
        <v>0.379</v>
      </c>
      <c r="J31" s="3">
        <v>961</v>
      </c>
      <c r="K31" s="12">
        <v>0.43</v>
      </c>
    </row>
    <row r="32" spans="1:11" x14ac:dyDescent="0.3">
      <c r="A32" s="1">
        <v>29</v>
      </c>
      <c r="B32" s="2" t="s">
        <v>45</v>
      </c>
      <c r="C32" s="12">
        <v>20</v>
      </c>
      <c r="D32" s="3">
        <v>2434</v>
      </c>
      <c r="E32" s="12">
        <v>2.6</v>
      </c>
      <c r="F32" s="3">
        <v>6120</v>
      </c>
      <c r="G32" s="12">
        <v>15.861000000000001</v>
      </c>
      <c r="H32" s="3">
        <v>2513</v>
      </c>
      <c r="I32" s="12">
        <v>2.6949999999999998</v>
      </c>
      <c r="J32" s="3">
        <v>6033</v>
      </c>
      <c r="K32" s="12">
        <v>14.212</v>
      </c>
    </row>
    <row r="33" spans="1:11" x14ac:dyDescent="0.3">
      <c r="A33" s="1">
        <v>30</v>
      </c>
      <c r="B33" s="2" t="s">
        <v>46</v>
      </c>
      <c r="C33" s="12">
        <v>10</v>
      </c>
      <c r="D33" s="3">
        <v>2712</v>
      </c>
      <c r="E33" s="12">
        <v>1.3009999999999999</v>
      </c>
      <c r="F33" s="3">
        <v>4053</v>
      </c>
      <c r="G33" s="12">
        <v>1.909</v>
      </c>
      <c r="H33" s="3">
        <v>3098</v>
      </c>
      <c r="I33" s="12">
        <v>1.389</v>
      </c>
      <c r="J33" s="3">
        <v>4448</v>
      </c>
      <c r="K33" s="12">
        <v>1.778</v>
      </c>
    </row>
    <row r="34" spans="1:11" x14ac:dyDescent="0.3">
      <c r="A34" s="1">
        <v>31</v>
      </c>
      <c r="B34" s="2" t="s">
        <v>63</v>
      </c>
      <c r="C34" s="12">
        <v>3</v>
      </c>
      <c r="D34" s="3">
        <v>433</v>
      </c>
      <c r="E34" s="12">
        <v>0.32800000000000001</v>
      </c>
      <c r="F34" s="3">
        <v>761</v>
      </c>
      <c r="G34" s="12">
        <v>0.95599999999999996</v>
      </c>
      <c r="H34" s="3">
        <v>499</v>
      </c>
      <c r="I34" s="12">
        <v>0.20599999999999999</v>
      </c>
      <c r="J34" s="3">
        <v>823</v>
      </c>
      <c r="K34" s="12">
        <v>0.71099999999999997</v>
      </c>
    </row>
    <row r="35" spans="1:11" x14ac:dyDescent="0.3">
      <c r="A35" s="1">
        <v>32</v>
      </c>
      <c r="B35" s="2" t="s">
        <v>64</v>
      </c>
      <c r="C35" s="12">
        <v>11</v>
      </c>
      <c r="D35" s="3">
        <v>1674</v>
      </c>
      <c r="E35" s="12">
        <v>0.95099999999999996</v>
      </c>
      <c r="F35" s="3">
        <v>3158</v>
      </c>
      <c r="G35" s="12">
        <v>2.4830000000000001</v>
      </c>
      <c r="H35" s="3">
        <v>1752</v>
      </c>
      <c r="I35" s="12">
        <v>0.89</v>
      </c>
      <c r="J35" s="3">
        <v>3235</v>
      </c>
      <c r="K35" s="12">
        <v>2.173</v>
      </c>
    </row>
    <row r="36" spans="1:11" x14ac:dyDescent="0.3">
      <c r="A36" s="1">
        <v>33</v>
      </c>
      <c r="B36" s="2" t="s">
        <v>47</v>
      </c>
      <c r="C36" s="12">
        <v>36</v>
      </c>
      <c r="D36" s="3">
        <v>16203</v>
      </c>
      <c r="E36" s="12">
        <v>1972.175</v>
      </c>
      <c r="F36" s="3">
        <v>7581</v>
      </c>
      <c r="G36" s="12">
        <v>2.7559999999999998</v>
      </c>
      <c r="H36" s="3">
        <v>16312</v>
      </c>
      <c r="I36" s="12">
        <v>5.4539999999999997</v>
      </c>
      <c r="J36" s="3">
        <v>8064</v>
      </c>
      <c r="K36" s="12">
        <v>4.1280000000000001</v>
      </c>
    </row>
    <row r="37" spans="1:11" x14ac:dyDescent="0.3">
      <c r="A37" s="1">
        <v>34</v>
      </c>
      <c r="B37" s="2" t="s">
        <v>48</v>
      </c>
      <c r="C37" s="12">
        <v>48</v>
      </c>
      <c r="D37" s="3">
        <v>6570</v>
      </c>
      <c r="E37" s="12">
        <v>2.7040000000000002</v>
      </c>
      <c r="F37" s="3">
        <v>10872</v>
      </c>
      <c r="G37" s="12">
        <v>6.0620000000000003</v>
      </c>
      <c r="H37" s="3">
        <v>6623</v>
      </c>
      <c r="I37" s="12">
        <v>1.5169999999999999</v>
      </c>
      <c r="J37" s="3">
        <v>10960</v>
      </c>
      <c r="K37" s="12">
        <v>6.5369999999999999</v>
      </c>
    </row>
    <row r="38" spans="1:11" x14ac:dyDescent="0.3">
      <c r="A38" s="1">
        <v>35</v>
      </c>
      <c r="B38" s="2" t="s">
        <v>49</v>
      </c>
      <c r="C38" s="12">
        <v>36</v>
      </c>
      <c r="D38" s="3">
        <v>6698</v>
      </c>
      <c r="E38" s="12">
        <v>3.74</v>
      </c>
      <c r="F38" s="3">
        <v>7506</v>
      </c>
      <c r="G38" s="12">
        <v>4.4290000000000003</v>
      </c>
      <c r="H38" s="3">
        <v>6756</v>
      </c>
      <c r="I38" s="12">
        <v>3.6480000000000001</v>
      </c>
      <c r="J38" s="3">
        <v>7842</v>
      </c>
      <c r="K38" s="12">
        <v>4.8959999999999999</v>
      </c>
    </row>
    <row r="39" spans="1:11" x14ac:dyDescent="0.3">
      <c r="A39" s="1">
        <v>36</v>
      </c>
      <c r="B39" s="2" t="s">
        <v>50</v>
      </c>
      <c r="C39" s="12">
        <v>40</v>
      </c>
      <c r="D39" s="3">
        <v>4414</v>
      </c>
      <c r="E39" s="12">
        <v>2.2749999999999999</v>
      </c>
      <c r="F39" s="3">
        <v>4876</v>
      </c>
      <c r="G39" s="12">
        <v>1.794</v>
      </c>
      <c r="H39" s="3">
        <v>4462</v>
      </c>
      <c r="I39" s="12">
        <v>164.739</v>
      </c>
      <c r="J39" s="3">
        <v>5002</v>
      </c>
      <c r="K39" s="12">
        <v>2.52</v>
      </c>
    </row>
    <row r="40" spans="1:11" x14ac:dyDescent="0.3">
      <c r="A40" s="1">
        <v>37</v>
      </c>
      <c r="B40" s="2" t="s">
        <v>51</v>
      </c>
      <c r="C40" s="12">
        <v>36</v>
      </c>
      <c r="D40" s="3">
        <v>6694</v>
      </c>
      <c r="E40" s="12">
        <v>5.5640000000000001</v>
      </c>
      <c r="F40" s="3">
        <v>9101</v>
      </c>
      <c r="G40" s="12">
        <v>6.8259999999999996</v>
      </c>
      <c r="H40" s="3">
        <v>6652</v>
      </c>
      <c r="I40" s="12">
        <v>5.33</v>
      </c>
      <c r="J40" s="3">
        <v>10196</v>
      </c>
      <c r="K40" s="12">
        <v>9.1809999999999992</v>
      </c>
    </row>
    <row r="41" spans="1:11" x14ac:dyDescent="0.3">
      <c r="A41" s="1">
        <v>38</v>
      </c>
      <c r="B41" s="2" t="s">
        <v>52</v>
      </c>
      <c r="C41" s="12">
        <v>36</v>
      </c>
      <c r="D41" s="3">
        <v>6966</v>
      </c>
      <c r="E41" s="12">
        <v>4.47</v>
      </c>
      <c r="F41" s="3">
        <v>8454</v>
      </c>
      <c r="G41" s="12">
        <v>5.4269999999999996</v>
      </c>
      <c r="H41" s="3">
        <v>7078</v>
      </c>
      <c r="I41" s="12">
        <v>3.633</v>
      </c>
      <c r="J41" s="3">
        <v>8879</v>
      </c>
      <c r="K41" s="12">
        <v>6.7080000000000002</v>
      </c>
    </row>
    <row r="42" spans="1:11" x14ac:dyDescent="0.3">
      <c r="A42" s="1">
        <v>39</v>
      </c>
      <c r="B42" s="2" t="s">
        <v>53</v>
      </c>
      <c r="C42" s="12">
        <v>40</v>
      </c>
      <c r="D42" s="3">
        <v>8585</v>
      </c>
      <c r="E42" s="12">
        <v>2.91</v>
      </c>
      <c r="F42" s="3">
        <v>9066</v>
      </c>
      <c r="G42" s="12">
        <v>3.1989999999999998</v>
      </c>
      <c r="H42" s="3">
        <v>8851</v>
      </c>
      <c r="I42" s="12">
        <v>4.0419999999999998</v>
      </c>
      <c r="J42" s="3">
        <v>9492</v>
      </c>
      <c r="K42" s="12">
        <v>5.0570000000000004</v>
      </c>
    </row>
    <row r="43" spans="1:11" x14ac:dyDescent="0.3">
      <c r="A43" s="1">
        <v>40</v>
      </c>
      <c r="B43" s="2" t="s">
        <v>76</v>
      </c>
      <c r="C43" s="12">
        <v>10</v>
      </c>
      <c r="D43" s="3">
        <v>1229</v>
      </c>
      <c r="E43" s="12">
        <v>1.1890000000000001</v>
      </c>
      <c r="F43" s="3">
        <v>1410</v>
      </c>
      <c r="G43" s="12">
        <v>1.0129999999999999</v>
      </c>
      <c r="H43" s="3">
        <v>1266</v>
      </c>
      <c r="I43" s="12">
        <v>0.63600000000000001</v>
      </c>
      <c r="J43" s="3">
        <v>1510</v>
      </c>
      <c r="K43" s="12">
        <v>0.93500000000000005</v>
      </c>
    </row>
    <row r="44" spans="1:11" x14ac:dyDescent="0.3">
      <c r="A44" s="1">
        <v>41</v>
      </c>
      <c r="B44" s="2" t="s">
        <v>54</v>
      </c>
      <c r="C44" s="12">
        <v>24</v>
      </c>
      <c r="D44" s="3">
        <v>7738</v>
      </c>
      <c r="E44" s="12">
        <v>5.8959999999999999</v>
      </c>
      <c r="F44" s="3">
        <v>7047</v>
      </c>
      <c r="G44" s="12">
        <v>9.093</v>
      </c>
      <c r="H44" s="3">
        <v>7663</v>
      </c>
      <c r="I44" s="12">
        <v>5.31</v>
      </c>
      <c r="J44" s="3">
        <v>7180</v>
      </c>
      <c r="K44" s="12">
        <v>9.1199999999999992</v>
      </c>
    </row>
    <row r="45" spans="1:11" x14ac:dyDescent="0.3">
      <c r="A45" s="1">
        <v>42</v>
      </c>
      <c r="B45" s="2" t="s">
        <v>83</v>
      </c>
      <c r="C45" s="12">
        <v>30</v>
      </c>
      <c r="D45" s="3">
        <v>3934</v>
      </c>
      <c r="E45" s="12">
        <v>2.3250000000000002</v>
      </c>
      <c r="F45" s="3">
        <v>4060</v>
      </c>
      <c r="G45" s="12">
        <v>2.9689999999999999</v>
      </c>
      <c r="H45" s="3">
        <v>4106</v>
      </c>
      <c r="I45" s="12">
        <v>3.6190000000000002</v>
      </c>
      <c r="J45" s="3">
        <v>4171</v>
      </c>
      <c r="K45" s="12">
        <v>2.6989999999999998</v>
      </c>
    </row>
    <row r="46" spans="1:11" x14ac:dyDescent="0.3">
      <c r="A46" s="1">
        <v>43</v>
      </c>
      <c r="B46" s="2" t="s">
        <v>56</v>
      </c>
      <c r="C46" s="12">
        <v>30</v>
      </c>
      <c r="D46" s="3">
        <v>4376</v>
      </c>
      <c r="E46" s="12">
        <v>5.133</v>
      </c>
      <c r="F46" s="3">
        <v>4376</v>
      </c>
      <c r="G46" s="12">
        <v>4.3410000000000002</v>
      </c>
      <c r="H46" s="3">
        <v>4376</v>
      </c>
      <c r="I46" s="12">
        <v>4.8540000000000001</v>
      </c>
      <c r="J46" s="3">
        <v>4376</v>
      </c>
      <c r="K46" s="12">
        <v>4.2699999999999996</v>
      </c>
    </row>
    <row r="47" spans="1:11" x14ac:dyDescent="0.3">
      <c r="A47" s="1">
        <v>44</v>
      </c>
      <c r="B47" s="2" t="s">
        <v>77</v>
      </c>
      <c r="C47" s="12">
        <v>50</v>
      </c>
      <c r="D47" s="3">
        <v>5545</v>
      </c>
      <c r="E47" s="12">
        <v>5.9980000000000002</v>
      </c>
      <c r="F47" s="3">
        <v>9367</v>
      </c>
      <c r="G47" s="12">
        <v>19.021000000000001</v>
      </c>
      <c r="H47" s="3">
        <v>5581</v>
      </c>
      <c r="I47" s="12">
        <v>7.6</v>
      </c>
      <c r="J47" s="3">
        <v>9597</v>
      </c>
      <c r="K47" s="12">
        <v>13.762</v>
      </c>
    </row>
    <row r="48" spans="1:11" x14ac:dyDescent="0.3">
      <c r="A48" s="1">
        <v>45</v>
      </c>
      <c r="B48" s="2" t="s">
        <v>9</v>
      </c>
      <c r="C48" s="12">
        <v>33.72</v>
      </c>
      <c r="D48" s="3">
        <v>8619</v>
      </c>
      <c r="E48" s="12">
        <v>7.899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3">
        <v>8159</v>
      </c>
      <c r="E49" s="12">
        <v>7.2720000000000002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3">
        <v>15122</v>
      </c>
      <c r="E50" s="12">
        <v>172.87700000000001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39.01</v>
      </c>
      <c r="D51" s="3">
        <v>11715</v>
      </c>
      <c r="E51" s="12">
        <v>10.912000000000001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34.67</v>
      </c>
      <c r="D52" s="3">
        <v>9536</v>
      </c>
      <c r="E52" s="12">
        <v>9.0150000000000006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40.86</v>
      </c>
      <c r="D53" s="2">
        <v>11894</v>
      </c>
      <c r="E53" s="12">
        <v>19.131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41.27</v>
      </c>
      <c r="D54" s="2">
        <v>11457</v>
      </c>
      <c r="E54" s="12">
        <v>11.077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45.28</v>
      </c>
      <c r="D55" s="2">
        <v>12110</v>
      </c>
      <c r="E55" s="12">
        <v>22.963999999999999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>
        <v>27.71</v>
      </c>
      <c r="D56" s="2">
        <v>8892</v>
      </c>
      <c r="E56" s="12">
        <v>12.916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2A1-7314-4972-B9A1-17C0B6C8B208}">
  <dimension ref="A1:K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88</v>
      </c>
      <c r="D1" s="6"/>
      <c r="E1" s="6"/>
      <c r="F1" s="22">
        <v>44094.796296296299</v>
      </c>
      <c r="G1" s="22"/>
      <c r="H1" s="20" t="s">
        <v>85</v>
      </c>
    </row>
    <row r="2" spans="1:11" x14ac:dyDescent="0.3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21">
        <v>2401</v>
      </c>
      <c r="E4" s="18">
        <v>0.93100000000000005</v>
      </c>
      <c r="F4" s="21">
        <v>2401</v>
      </c>
      <c r="G4" s="18">
        <v>0.47099999999999997</v>
      </c>
      <c r="H4" s="21">
        <v>2401</v>
      </c>
      <c r="I4" s="18">
        <v>0.435</v>
      </c>
      <c r="J4" s="21">
        <v>2401</v>
      </c>
      <c r="K4" s="18">
        <v>0.42599999999999999</v>
      </c>
    </row>
    <row r="5" spans="1:11" x14ac:dyDescent="0.3">
      <c r="A5" s="1">
        <v>2</v>
      </c>
      <c r="B5" s="2" t="s">
        <v>29</v>
      </c>
      <c r="C5" s="12">
        <v>4</v>
      </c>
      <c r="D5" s="3">
        <v>669</v>
      </c>
      <c r="E5" s="12">
        <v>0.83599999999999997</v>
      </c>
      <c r="F5" s="3">
        <v>935</v>
      </c>
      <c r="G5" s="12">
        <v>0.183</v>
      </c>
      <c r="H5" s="3">
        <v>718</v>
      </c>
      <c r="I5" s="12">
        <v>0.124</v>
      </c>
      <c r="J5" s="3">
        <v>1008</v>
      </c>
      <c r="K5" s="12">
        <v>0.16900000000000001</v>
      </c>
    </row>
    <row r="6" spans="1:11" x14ac:dyDescent="0.3">
      <c r="A6" s="1">
        <v>3</v>
      </c>
      <c r="B6" s="2" t="s">
        <v>30</v>
      </c>
      <c r="C6" s="12">
        <v>1.5</v>
      </c>
      <c r="D6" s="3">
        <v>298</v>
      </c>
      <c r="E6" s="12">
        <v>0.27300000000000002</v>
      </c>
      <c r="F6" s="3">
        <v>366</v>
      </c>
      <c r="G6" s="12">
        <v>9.2999999999999999E-2</v>
      </c>
      <c r="H6" s="3">
        <v>317</v>
      </c>
      <c r="I6" s="12">
        <v>6.8000000000000005E-2</v>
      </c>
      <c r="J6" s="3">
        <v>400</v>
      </c>
      <c r="K6" s="12">
        <v>7.4999999999999997E-2</v>
      </c>
    </row>
    <row r="7" spans="1:11" x14ac:dyDescent="0.3">
      <c r="A7" s="1">
        <v>4</v>
      </c>
      <c r="B7" s="2" t="s">
        <v>24</v>
      </c>
      <c r="C7" s="12">
        <v>3</v>
      </c>
      <c r="D7" s="3">
        <v>3765</v>
      </c>
      <c r="E7" s="12">
        <v>3.3809999999999998</v>
      </c>
      <c r="F7" s="3">
        <v>4749</v>
      </c>
      <c r="G7" s="12">
        <v>4.2300000000000004</v>
      </c>
      <c r="H7" s="3">
        <v>5071</v>
      </c>
      <c r="I7" s="12">
        <v>4.5570000000000004</v>
      </c>
      <c r="J7" s="3">
        <v>6035</v>
      </c>
      <c r="K7" s="12">
        <v>5.7709999999999999</v>
      </c>
    </row>
    <row r="8" spans="1:11" x14ac:dyDescent="0.3">
      <c r="A8" s="1">
        <v>5</v>
      </c>
      <c r="B8" s="2" t="s">
        <v>25</v>
      </c>
      <c r="C8" s="12">
        <v>5</v>
      </c>
      <c r="D8" s="3">
        <v>2052</v>
      </c>
      <c r="E8" s="12">
        <v>0.67200000000000004</v>
      </c>
      <c r="F8" s="3">
        <v>2639</v>
      </c>
      <c r="G8" s="12">
        <v>0.78800000000000003</v>
      </c>
      <c r="H8" s="3">
        <v>2285</v>
      </c>
      <c r="I8" s="12">
        <v>0.51100000000000001</v>
      </c>
      <c r="J8" s="3">
        <v>2949</v>
      </c>
      <c r="K8" s="12">
        <v>0.69299999999999995</v>
      </c>
    </row>
    <row r="9" spans="1:11" x14ac:dyDescent="0.3">
      <c r="A9" s="1">
        <v>6</v>
      </c>
      <c r="B9" s="2" t="s">
        <v>26</v>
      </c>
      <c r="C9" s="12">
        <v>1.2</v>
      </c>
      <c r="D9" s="3">
        <v>604</v>
      </c>
      <c r="E9" s="12">
        <v>0.32800000000000001</v>
      </c>
      <c r="F9" s="3">
        <v>582</v>
      </c>
      <c r="G9" s="12">
        <v>0.186</v>
      </c>
      <c r="H9" s="3">
        <v>665</v>
      </c>
      <c r="I9" s="12">
        <v>0.21099999999999999</v>
      </c>
      <c r="J9" s="3">
        <v>484</v>
      </c>
      <c r="K9" s="12">
        <v>0.16500000000000001</v>
      </c>
    </row>
    <row r="10" spans="1:11" x14ac:dyDescent="0.3">
      <c r="A10" s="1">
        <v>7</v>
      </c>
      <c r="B10" s="2" t="s">
        <v>27</v>
      </c>
      <c r="C10" s="12">
        <v>1.5</v>
      </c>
      <c r="D10" s="3">
        <v>210</v>
      </c>
      <c r="E10" s="12">
        <v>0.193</v>
      </c>
      <c r="F10" s="3">
        <v>213</v>
      </c>
      <c r="G10" s="12">
        <v>7.9000000000000001E-2</v>
      </c>
      <c r="H10" s="3">
        <v>222</v>
      </c>
      <c r="I10" s="12">
        <v>7.0999999999999994E-2</v>
      </c>
      <c r="J10" s="3">
        <v>225</v>
      </c>
      <c r="K10" s="12">
        <v>7.3999999999999996E-2</v>
      </c>
    </row>
    <row r="11" spans="1:11" x14ac:dyDescent="0.3">
      <c r="A11" s="1">
        <v>8</v>
      </c>
      <c r="B11" s="2" t="s">
        <v>28</v>
      </c>
      <c r="C11" s="12">
        <v>5</v>
      </c>
      <c r="D11" s="3">
        <v>9430</v>
      </c>
      <c r="E11" s="12">
        <v>3.7719999999999998</v>
      </c>
      <c r="F11" s="3">
        <v>18796</v>
      </c>
      <c r="G11" s="12">
        <v>8.4309999999999992</v>
      </c>
      <c r="H11" s="3">
        <v>11385</v>
      </c>
      <c r="I11" s="12">
        <v>5.0650000000000004</v>
      </c>
      <c r="J11" s="3">
        <v>20520</v>
      </c>
      <c r="K11" s="12">
        <v>10.176</v>
      </c>
    </row>
    <row r="12" spans="1:11" x14ac:dyDescent="0.3">
      <c r="A12" s="1">
        <v>9</v>
      </c>
      <c r="B12" s="2" t="s">
        <v>31</v>
      </c>
      <c r="C12" s="12">
        <v>10</v>
      </c>
      <c r="D12" s="3">
        <v>1137</v>
      </c>
      <c r="E12" s="12">
        <v>0.22</v>
      </c>
      <c r="F12" s="3">
        <v>1137</v>
      </c>
      <c r="G12" s="12">
        <v>0.17299999999999999</v>
      </c>
      <c r="H12" s="3">
        <v>1137</v>
      </c>
      <c r="I12" s="12">
        <v>0.13500000000000001</v>
      </c>
      <c r="J12" s="3">
        <v>1137</v>
      </c>
      <c r="K12" s="12">
        <v>0.11899999999999999</v>
      </c>
    </row>
    <row r="13" spans="1:11" x14ac:dyDescent="0.3">
      <c r="A13" s="1">
        <v>10</v>
      </c>
      <c r="B13" s="2" t="s">
        <v>32</v>
      </c>
      <c r="C13" s="12">
        <v>10</v>
      </c>
      <c r="D13" s="3">
        <v>1313</v>
      </c>
      <c r="E13" s="12">
        <v>0.749</v>
      </c>
      <c r="F13" s="3">
        <v>1401</v>
      </c>
      <c r="G13" s="12">
        <v>0.79900000000000004</v>
      </c>
      <c r="H13" s="3">
        <v>1398</v>
      </c>
      <c r="I13" s="12">
        <v>0.49399999999999999</v>
      </c>
      <c r="J13" s="3">
        <v>1490</v>
      </c>
      <c r="K13" s="12">
        <v>0.60499999999999998</v>
      </c>
    </row>
    <row r="14" spans="1:11" x14ac:dyDescent="0.3">
      <c r="A14" s="1">
        <v>11</v>
      </c>
      <c r="B14" s="2" t="s">
        <v>33</v>
      </c>
      <c r="C14" s="12">
        <v>45</v>
      </c>
      <c r="D14" s="3">
        <v>5535</v>
      </c>
      <c r="E14" s="12">
        <v>1.0629999999999999</v>
      </c>
      <c r="F14" s="3">
        <v>5535</v>
      </c>
      <c r="G14" s="12">
        <v>1.028</v>
      </c>
      <c r="H14" s="3">
        <v>5535</v>
      </c>
      <c r="I14" s="12">
        <v>0.86699999999999999</v>
      </c>
      <c r="J14" s="3">
        <v>5535</v>
      </c>
      <c r="K14" s="12">
        <v>0.75900000000000001</v>
      </c>
    </row>
    <row r="15" spans="1:11" x14ac:dyDescent="0.3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0.156</v>
      </c>
      <c r="H15" s="3">
        <v>779</v>
      </c>
      <c r="I15" s="12">
        <v>0.153</v>
      </c>
      <c r="J15" s="3">
        <v>943</v>
      </c>
      <c r="K15" s="12">
        <v>0.152</v>
      </c>
    </row>
    <row r="16" spans="1:11" x14ac:dyDescent="0.3">
      <c r="A16" s="1">
        <v>13</v>
      </c>
      <c r="B16" s="2" t="s">
        <v>35</v>
      </c>
      <c r="C16" s="12">
        <v>10</v>
      </c>
      <c r="D16" s="3">
        <v>1326</v>
      </c>
      <c r="E16" s="12">
        <v>0.42299999999999999</v>
      </c>
      <c r="F16" s="3">
        <v>1402</v>
      </c>
      <c r="G16" s="12">
        <v>0.249</v>
      </c>
      <c r="H16" s="3">
        <v>1420</v>
      </c>
      <c r="I16" s="12">
        <v>0.23799999999999999</v>
      </c>
      <c r="J16" s="3">
        <v>1478</v>
      </c>
      <c r="K16" s="12">
        <v>0.222</v>
      </c>
    </row>
    <row r="17" spans="1:11" x14ac:dyDescent="0.3">
      <c r="A17" s="1">
        <v>14</v>
      </c>
      <c r="B17" s="2" t="s">
        <v>36</v>
      </c>
      <c r="C17" s="12">
        <v>15</v>
      </c>
      <c r="D17" s="3">
        <v>6557</v>
      </c>
      <c r="E17" s="12">
        <v>3.1040000000000001</v>
      </c>
      <c r="F17" s="3">
        <v>6736</v>
      </c>
      <c r="G17" s="12">
        <v>2.181</v>
      </c>
      <c r="H17" s="3">
        <v>5880</v>
      </c>
      <c r="I17" s="12">
        <v>1.796</v>
      </c>
      <c r="J17" s="3">
        <v>6338</v>
      </c>
      <c r="K17" s="12">
        <v>2.052</v>
      </c>
    </row>
    <row r="18" spans="1:11" x14ac:dyDescent="0.3">
      <c r="A18" s="1">
        <v>15</v>
      </c>
      <c r="B18" s="2" t="s">
        <v>37</v>
      </c>
      <c r="C18" s="12">
        <v>2</v>
      </c>
      <c r="D18" s="3">
        <v>290</v>
      </c>
      <c r="E18" s="12">
        <v>0.184</v>
      </c>
      <c r="F18" s="3">
        <v>313</v>
      </c>
      <c r="G18" s="12">
        <v>0.124</v>
      </c>
      <c r="H18" s="3">
        <v>313</v>
      </c>
      <c r="I18" s="12">
        <v>0.11</v>
      </c>
      <c r="J18" s="3">
        <v>331</v>
      </c>
      <c r="K18" s="12">
        <v>0.13900000000000001</v>
      </c>
    </row>
    <row r="19" spans="1:11" x14ac:dyDescent="0.3">
      <c r="A19" s="1">
        <v>16</v>
      </c>
      <c r="B19" s="2" t="s">
        <v>38</v>
      </c>
      <c r="C19" s="12">
        <v>30</v>
      </c>
      <c r="D19" s="3">
        <v>3473</v>
      </c>
      <c r="E19" s="12">
        <v>1.6220000000000001</v>
      </c>
      <c r="F19" s="3">
        <v>3673</v>
      </c>
      <c r="G19" s="12">
        <v>1.4430000000000001</v>
      </c>
      <c r="H19" s="3">
        <v>3576</v>
      </c>
      <c r="I19" s="12">
        <v>0.995</v>
      </c>
      <c r="J19" s="3">
        <v>3772</v>
      </c>
      <c r="K19" s="12">
        <v>1.248</v>
      </c>
    </row>
    <row r="20" spans="1:11" x14ac:dyDescent="0.3">
      <c r="A20" s="1">
        <v>17</v>
      </c>
      <c r="B20" s="2" t="s">
        <v>39</v>
      </c>
      <c r="C20" s="12">
        <v>50</v>
      </c>
      <c r="D20" s="3">
        <v>7298</v>
      </c>
      <c r="E20" s="12">
        <v>2.2690000000000001</v>
      </c>
      <c r="F20" s="3">
        <v>7174</v>
      </c>
      <c r="G20" s="12">
        <v>2.1459999999999999</v>
      </c>
      <c r="H20" s="3">
        <v>98695</v>
      </c>
      <c r="I20" s="12">
        <v>15.565</v>
      </c>
      <c r="J20" s="3">
        <v>99461</v>
      </c>
      <c r="K20" s="12">
        <v>17.187000000000001</v>
      </c>
    </row>
    <row r="21" spans="1:11" x14ac:dyDescent="0.3">
      <c r="A21" s="1">
        <v>18</v>
      </c>
      <c r="B21" s="2" t="s">
        <v>57</v>
      </c>
      <c r="C21" s="12">
        <v>30</v>
      </c>
      <c r="D21" s="3">
        <v>3713</v>
      </c>
      <c r="E21" s="12">
        <v>1.327</v>
      </c>
      <c r="F21" s="3">
        <v>4540</v>
      </c>
      <c r="G21" s="12">
        <v>1.3029999999999999</v>
      </c>
      <c r="H21" s="3">
        <v>3980</v>
      </c>
      <c r="I21" s="12">
        <v>0.69099999999999995</v>
      </c>
      <c r="J21" s="3">
        <v>4025</v>
      </c>
      <c r="K21" s="12">
        <v>0.72299999999999998</v>
      </c>
    </row>
    <row r="22" spans="1:11" x14ac:dyDescent="0.3">
      <c r="A22" s="1">
        <v>19</v>
      </c>
      <c r="B22" s="2" t="s">
        <v>71</v>
      </c>
      <c r="C22" s="12">
        <v>10</v>
      </c>
      <c r="D22" s="3">
        <v>1505</v>
      </c>
      <c r="E22" s="12">
        <v>5.6520000000000001</v>
      </c>
      <c r="F22" s="3">
        <v>1505</v>
      </c>
      <c r="G22" s="12">
        <v>3.9140000000000001</v>
      </c>
      <c r="H22" s="3">
        <v>1505</v>
      </c>
      <c r="I22" s="12">
        <v>3.9990000000000001</v>
      </c>
      <c r="J22" s="3">
        <v>1505</v>
      </c>
      <c r="K22" s="12">
        <v>3.6890000000000001</v>
      </c>
    </row>
    <row r="23" spans="1:11" x14ac:dyDescent="0.3">
      <c r="A23" s="1">
        <v>20</v>
      </c>
      <c r="B23" s="2" t="s">
        <v>2</v>
      </c>
      <c r="C23" s="12">
        <v>15</v>
      </c>
      <c r="D23" s="3">
        <v>3162</v>
      </c>
      <c r="E23" s="12">
        <v>2.3380000000000001</v>
      </c>
      <c r="F23" s="3">
        <v>3114</v>
      </c>
      <c r="G23" s="12">
        <v>2.2669999999999999</v>
      </c>
      <c r="H23" s="3">
        <v>3753</v>
      </c>
      <c r="I23" s="12">
        <v>2.1560000000000001</v>
      </c>
      <c r="J23" s="3">
        <v>3701</v>
      </c>
      <c r="K23" s="12">
        <v>2.181</v>
      </c>
    </row>
    <row r="24" spans="1:11" x14ac:dyDescent="0.3">
      <c r="A24" s="1">
        <v>21</v>
      </c>
      <c r="B24" s="2" t="s">
        <v>70</v>
      </c>
      <c r="C24" s="12">
        <v>4</v>
      </c>
      <c r="D24" s="3">
        <v>252</v>
      </c>
      <c r="E24" s="12">
        <v>0.24</v>
      </c>
      <c r="F24" s="3">
        <v>252</v>
      </c>
      <c r="G24" s="12">
        <v>0.11600000000000001</v>
      </c>
      <c r="H24" s="3">
        <v>252</v>
      </c>
      <c r="I24" s="12">
        <v>0.13500000000000001</v>
      </c>
      <c r="J24" s="3">
        <v>252</v>
      </c>
      <c r="K24" s="12">
        <v>0.105</v>
      </c>
    </row>
    <row r="25" spans="1:11" x14ac:dyDescent="0.3">
      <c r="A25" s="1">
        <v>22</v>
      </c>
      <c r="B25" s="2" t="s">
        <v>3</v>
      </c>
      <c r="C25" s="12">
        <v>30</v>
      </c>
      <c r="D25" s="3">
        <v>4705</v>
      </c>
      <c r="E25" s="12">
        <v>8.5679999999999996</v>
      </c>
      <c r="F25" s="3">
        <v>5132</v>
      </c>
      <c r="G25" s="12">
        <v>10.085000000000001</v>
      </c>
      <c r="H25" s="3">
        <v>4543</v>
      </c>
      <c r="I25" s="12">
        <v>8.6839999999999993</v>
      </c>
      <c r="J25" s="3">
        <v>5114</v>
      </c>
      <c r="K25" s="12">
        <v>10.162000000000001</v>
      </c>
    </row>
    <row r="26" spans="1:11" x14ac:dyDescent="0.3">
      <c r="A26" s="1">
        <v>23</v>
      </c>
      <c r="B26" s="2" t="s">
        <v>18</v>
      </c>
      <c r="C26" s="12">
        <v>12</v>
      </c>
      <c r="D26" s="3">
        <v>13158</v>
      </c>
      <c r="E26" s="12">
        <v>10.618</v>
      </c>
      <c r="F26" s="3">
        <v>14604</v>
      </c>
      <c r="G26" s="12">
        <v>9.3119999999999994</v>
      </c>
      <c r="H26" s="3">
        <v>22897</v>
      </c>
      <c r="I26" s="12">
        <v>13.752000000000001</v>
      </c>
      <c r="J26" s="3">
        <v>18415</v>
      </c>
      <c r="K26" s="12">
        <v>11.677</v>
      </c>
    </row>
    <row r="27" spans="1:11" x14ac:dyDescent="0.3">
      <c r="A27" s="1">
        <v>24</v>
      </c>
      <c r="B27" s="2" t="s">
        <v>40</v>
      </c>
      <c r="C27" s="12">
        <v>20</v>
      </c>
      <c r="D27" s="2">
        <v>3402</v>
      </c>
      <c r="E27" s="12">
        <v>5.6509999999999998</v>
      </c>
      <c r="F27" s="3">
        <v>3938</v>
      </c>
      <c r="G27" s="12">
        <v>5.7709999999999999</v>
      </c>
      <c r="H27" s="3">
        <v>3538</v>
      </c>
      <c r="I27" s="12">
        <v>4.4779999999999998</v>
      </c>
      <c r="J27" s="3">
        <v>4199</v>
      </c>
      <c r="K27" s="12">
        <v>5.9569999999999999</v>
      </c>
    </row>
    <row r="28" spans="1:11" x14ac:dyDescent="0.3">
      <c r="A28" s="1">
        <v>25</v>
      </c>
      <c r="B28" s="2" t="s">
        <v>41</v>
      </c>
      <c r="C28" s="12">
        <v>7.5</v>
      </c>
      <c r="D28" s="3">
        <v>941</v>
      </c>
      <c r="E28" s="12">
        <v>0.43</v>
      </c>
      <c r="F28" s="3">
        <v>1018</v>
      </c>
      <c r="G28" s="12">
        <v>0.27900000000000003</v>
      </c>
      <c r="H28" s="3">
        <v>967</v>
      </c>
      <c r="I28" s="12">
        <v>0.23300000000000001</v>
      </c>
      <c r="J28" s="3">
        <v>1070</v>
      </c>
      <c r="K28" s="12">
        <v>0.65100000000000002</v>
      </c>
    </row>
    <row r="29" spans="1:11" x14ac:dyDescent="0.3">
      <c r="A29" s="1">
        <v>26</v>
      </c>
      <c r="B29" s="2" t="s">
        <v>42</v>
      </c>
      <c r="C29" s="12">
        <v>5</v>
      </c>
      <c r="D29" s="3">
        <v>757</v>
      </c>
      <c r="E29" s="12">
        <v>0.38200000000000001</v>
      </c>
      <c r="F29" s="3">
        <v>847</v>
      </c>
      <c r="G29" s="12">
        <v>0.55700000000000005</v>
      </c>
      <c r="H29" s="3">
        <v>788</v>
      </c>
      <c r="I29" s="12">
        <v>0.55700000000000005</v>
      </c>
      <c r="J29" s="3">
        <v>896</v>
      </c>
      <c r="K29" s="12">
        <v>0.45100000000000001</v>
      </c>
    </row>
    <row r="30" spans="1:11" x14ac:dyDescent="0.3">
      <c r="A30" s="1">
        <v>27</v>
      </c>
      <c r="B30" s="2" t="s">
        <v>43</v>
      </c>
      <c r="C30" s="12">
        <v>20</v>
      </c>
      <c r="D30" s="3">
        <v>10374</v>
      </c>
      <c r="E30" s="12">
        <v>28.725000000000001</v>
      </c>
      <c r="F30" s="3">
        <v>12217</v>
      </c>
      <c r="G30" s="12">
        <v>40.088000000000001</v>
      </c>
      <c r="H30" s="3">
        <v>11929</v>
      </c>
      <c r="I30" s="12">
        <v>30.689</v>
      </c>
      <c r="J30" s="3">
        <v>13505</v>
      </c>
      <c r="K30" s="12">
        <v>47.942999999999998</v>
      </c>
    </row>
    <row r="31" spans="1:11" x14ac:dyDescent="0.3">
      <c r="A31" s="1">
        <v>28</v>
      </c>
      <c r="B31" s="2" t="s">
        <v>44</v>
      </c>
      <c r="C31" s="12">
        <v>5</v>
      </c>
      <c r="D31" s="3">
        <v>878</v>
      </c>
      <c r="E31" s="12">
        <v>0.79200000000000004</v>
      </c>
      <c r="F31" s="3">
        <v>917</v>
      </c>
      <c r="G31" s="12">
        <v>0.52400000000000002</v>
      </c>
      <c r="H31" s="3">
        <v>868</v>
      </c>
      <c r="I31" s="12">
        <v>0.25900000000000001</v>
      </c>
      <c r="J31" s="3">
        <v>950</v>
      </c>
      <c r="K31" s="12">
        <v>0.45700000000000002</v>
      </c>
    </row>
    <row r="32" spans="1:11" x14ac:dyDescent="0.3">
      <c r="A32" s="1">
        <v>29</v>
      </c>
      <c r="B32" s="2" t="s">
        <v>45</v>
      </c>
      <c r="C32" s="12">
        <v>20</v>
      </c>
      <c r="D32" s="3">
        <v>2434</v>
      </c>
      <c r="E32" s="12">
        <v>2.7440000000000002</v>
      </c>
      <c r="F32" s="3">
        <v>5466</v>
      </c>
      <c r="G32" s="12">
        <v>12.295999999999999</v>
      </c>
      <c r="H32" s="3">
        <v>2513</v>
      </c>
      <c r="I32" s="12">
        <v>2.6869999999999998</v>
      </c>
      <c r="J32" s="3">
        <v>6265</v>
      </c>
      <c r="K32" s="12">
        <v>15.259</v>
      </c>
    </row>
    <row r="33" spans="1:11" x14ac:dyDescent="0.3">
      <c r="A33" s="1">
        <v>30</v>
      </c>
      <c r="B33" s="2" t="s">
        <v>46</v>
      </c>
      <c r="C33" s="12">
        <v>10</v>
      </c>
      <c r="D33" s="3">
        <v>2684</v>
      </c>
      <c r="E33" s="12">
        <v>1.7250000000000001</v>
      </c>
      <c r="F33" s="3">
        <v>4063</v>
      </c>
      <c r="G33" s="12">
        <v>2.113</v>
      </c>
      <c r="H33" s="3">
        <v>3055</v>
      </c>
      <c r="I33" s="12">
        <v>0.92100000000000004</v>
      </c>
      <c r="J33" s="3">
        <v>4462</v>
      </c>
      <c r="K33" s="12">
        <v>2.2879999999999998</v>
      </c>
    </row>
    <row r="34" spans="1:11" x14ac:dyDescent="0.3">
      <c r="A34" s="1">
        <v>31</v>
      </c>
      <c r="B34" s="2" t="s">
        <v>63</v>
      </c>
      <c r="C34" s="12">
        <v>3</v>
      </c>
      <c r="D34" s="3">
        <v>433</v>
      </c>
      <c r="E34" s="12">
        <v>0.66200000000000003</v>
      </c>
      <c r="F34" s="3">
        <v>770</v>
      </c>
      <c r="G34" s="12">
        <v>0.61</v>
      </c>
      <c r="H34" s="3">
        <v>499</v>
      </c>
      <c r="I34" s="12">
        <v>0.185</v>
      </c>
      <c r="J34" s="3">
        <v>883</v>
      </c>
      <c r="K34" s="12">
        <v>0.65700000000000003</v>
      </c>
    </row>
    <row r="35" spans="1:11" x14ac:dyDescent="0.3">
      <c r="A35" s="1">
        <v>32</v>
      </c>
      <c r="B35" s="2" t="s">
        <v>64</v>
      </c>
      <c r="C35" s="12">
        <v>11</v>
      </c>
      <c r="D35" s="3">
        <v>1674</v>
      </c>
      <c r="E35" s="12">
        <v>0.93899999999999995</v>
      </c>
      <c r="F35" s="3">
        <v>3222</v>
      </c>
      <c r="G35" s="12">
        <v>2.0259999999999998</v>
      </c>
      <c r="H35" s="3">
        <v>1752</v>
      </c>
      <c r="I35" s="12">
        <v>0.58099999999999996</v>
      </c>
      <c r="J35" s="3">
        <v>3248</v>
      </c>
      <c r="K35" s="12">
        <v>1.5109999999999999</v>
      </c>
    </row>
    <row r="36" spans="1:11" x14ac:dyDescent="0.3">
      <c r="A36" s="1">
        <v>33</v>
      </c>
      <c r="B36" s="2" t="s">
        <v>47</v>
      </c>
      <c r="C36" s="12">
        <v>36</v>
      </c>
      <c r="D36" s="3">
        <v>10291</v>
      </c>
      <c r="E36" s="12">
        <v>4.53</v>
      </c>
      <c r="F36" s="3">
        <v>16038</v>
      </c>
      <c r="G36" s="12">
        <v>9.4749999999999996</v>
      </c>
      <c r="H36" s="3">
        <v>10364</v>
      </c>
      <c r="I36" s="12">
        <v>4.3360000000000003</v>
      </c>
      <c r="J36" s="3">
        <v>16313</v>
      </c>
      <c r="K36" s="12">
        <v>10.334</v>
      </c>
    </row>
    <row r="37" spans="1:11" x14ac:dyDescent="0.3">
      <c r="A37" s="1">
        <v>34</v>
      </c>
      <c r="B37" s="2" t="s">
        <v>48</v>
      </c>
      <c r="C37" s="12">
        <v>48</v>
      </c>
      <c r="D37" s="3">
        <v>6572</v>
      </c>
      <c r="E37" s="12">
        <v>2.7160000000000002</v>
      </c>
      <c r="F37" s="3">
        <v>10944</v>
      </c>
      <c r="G37" s="12">
        <v>7.944</v>
      </c>
      <c r="H37" s="3">
        <v>6625</v>
      </c>
      <c r="I37" s="12">
        <v>2.2120000000000002</v>
      </c>
      <c r="J37" s="3">
        <v>11022</v>
      </c>
      <c r="K37" s="12">
        <v>7.0579999999999998</v>
      </c>
    </row>
    <row r="38" spans="1:11" x14ac:dyDescent="0.3">
      <c r="A38" s="1">
        <v>35</v>
      </c>
      <c r="B38" s="2" t="s">
        <v>49</v>
      </c>
      <c r="C38" s="12">
        <v>36</v>
      </c>
      <c r="D38" s="3">
        <v>6698</v>
      </c>
      <c r="E38" s="12">
        <v>5.0149999999999997</v>
      </c>
      <c r="F38" s="3">
        <v>7506</v>
      </c>
      <c r="G38" s="12">
        <v>5.22</v>
      </c>
      <c r="H38" s="3">
        <v>6756</v>
      </c>
      <c r="I38" s="12">
        <v>4.0679999999999996</v>
      </c>
      <c r="J38" s="3">
        <v>7842</v>
      </c>
      <c r="K38" s="12">
        <v>4.016</v>
      </c>
    </row>
    <row r="39" spans="1:11" x14ac:dyDescent="0.3">
      <c r="A39" s="1">
        <v>36</v>
      </c>
      <c r="B39" s="2" t="s">
        <v>50</v>
      </c>
      <c r="C39" s="12">
        <v>40</v>
      </c>
      <c r="D39" s="3">
        <v>4414</v>
      </c>
      <c r="E39" s="12">
        <v>1.706</v>
      </c>
      <c r="F39" s="3">
        <v>4918</v>
      </c>
      <c r="G39" s="12">
        <v>1.649</v>
      </c>
      <c r="H39" s="3">
        <v>4462</v>
      </c>
      <c r="I39" s="12">
        <v>0.91</v>
      </c>
      <c r="J39" s="3">
        <v>4991</v>
      </c>
      <c r="K39" s="12">
        <v>1.1819999999999999</v>
      </c>
    </row>
    <row r="40" spans="1:11" x14ac:dyDescent="0.3">
      <c r="A40" s="1">
        <v>37</v>
      </c>
      <c r="B40" s="2" t="s">
        <v>51</v>
      </c>
      <c r="C40" s="12">
        <v>36</v>
      </c>
      <c r="D40" s="3">
        <v>6694</v>
      </c>
      <c r="E40" s="12">
        <v>5.0039999999999996</v>
      </c>
      <c r="F40" s="3">
        <v>9101</v>
      </c>
      <c r="G40" s="12">
        <v>6.7309999999999999</v>
      </c>
      <c r="H40" s="3">
        <v>6652</v>
      </c>
      <c r="I40" s="12">
        <v>4.8760000000000003</v>
      </c>
      <c r="J40" s="3">
        <v>10196</v>
      </c>
      <c r="K40" s="12">
        <v>8.5969999999999995</v>
      </c>
    </row>
    <row r="41" spans="1:11" x14ac:dyDescent="0.3">
      <c r="A41" s="1">
        <v>38</v>
      </c>
      <c r="B41" s="2" t="s">
        <v>52</v>
      </c>
      <c r="C41" s="12">
        <v>36</v>
      </c>
      <c r="D41" s="3">
        <v>6966</v>
      </c>
      <c r="E41" s="12">
        <v>4.2069999999999999</v>
      </c>
      <c r="F41" s="3">
        <v>8343</v>
      </c>
      <c r="G41" s="12">
        <v>4.742</v>
      </c>
      <c r="H41" s="3">
        <v>7078</v>
      </c>
      <c r="I41" s="12">
        <v>3.3959999999999999</v>
      </c>
      <c r="J41" s="3">
        <v>8848</v>
      </c>
      <c r="K41" s="12">
        <v>5.7270000000000003</v>
      </c>
    </row>
    <row r="42" spans="1:11" x14ac:dyDescent="0.3">
      <c r="A42" s="1">
        <v>39</v>
      </c>
      <c r="B42" s="2" t="s">
        <v>53</v>
      </c>
      <c r="C42" s="12">
        <v>40</v>
      </c>
      <c r="D42" s="3">
        <v>8585</v>
      </c>
      <c r="E42" s="12">
        <v>2.7610000000000001</v>
      </c>
      <c r="F42" s="3">
        <v>9068</v>
      </c>
      <c r="G42" s="12">
        <v>2.1190000000000002</v>
      </c>
      <c r="H42" s="3">
        <v>8851</v>
      </c>
      <c r="I42" s="12">
        <v>1.7310000000000001</v>
      </c>
      <c r="J42" s="3">
        <v>9392</v>
      </c>
      <c r="K42" s="12">
        <v>1.8939999999999999</v>
      </c>
    </row>
    <row r="43" spans="1:11" x14ac:dyDescent="0.3">
      <c r="A43" s="1">
        <v>40</v>
      </c>
      <c r="B43" s="2" t="s">
        <v>76</v>
      </c>
      <c r="C43" s="12">
        <v>10</v>
      </c>
      <c r="D43" s="3">
        <v>1229</v>
      </c>
      <c r="E43" s="12">
        <v>0.93700000000000006</v>
      </c>
      <c r="F43" s="3">
        <v>1401</v>
      </c>
      <c r="G43" s="12">
        <v>0.83099999999999996</v>
      </c>
      <c r="H43" s="3">
        <v>1266</v>
      </c>
      <c r="I43" s="12">
        <v>0.55700000000000005</v>
      </c>
      <c r="J43" s="3">
        <v>1484</v>
      </c>
      <c r="K43" s="12">
        <v>0.82599999999999996</v>
      </c>
    </row>
    <row r="44" spans="1:11" x14ac:dyDescent="0.3">
      <c r="A44" s="1">
        <v>41</v>
      </c>
      <c r="B44" s="2" t="s">
        <v>54</v>
      </c>
      <c r="C44" s="12">
        <v>24</v>
      </c>
      <c r="D44" s="3">
        <v>7678</v>
      </c>
      <c r="E44" s="12">
        <v>5.9969999999999999</v>
      </c>
      <c r="F44" s="3">
        <v>7053</v>
      </c>
      <c r="G44" s="12">
        <v>9.4369999999999994</v>
      </c>
      <c r="H44" s="3">
        <v>8314</v>
      </c>
      <c r="I44" s="12">
        <v>6.3410000000000002</v>
      </c>
      <c r="J44" s="3">
        <v>7127</v>
      </c>
      <c r="K44" s="12">
        <v>10.176</v>
      </c>
    </row>
    <row r="45" spans="1:11" x14ac:dyDescent="0.3">
      <c r="A45" s="1">
        <v>42</v>
      </c>
      <c r="B45" s="2" t="s">
        <v>83</v>
      </c>
      <c r="C45" s="12">
        <v>30</v>
      </c>
      <c r="D45" s="3">
        <v>4096</v>
      </c>
      <c r="E45" s="12">
        <v>3.2029999999999998</v>
      </c>
      <c r="F45" s="3">
        <v>4265</v>
      </c>
      <c r="G45" s="12">
        <v>3.4380000000000002</v>
      </c>
      <c r="H45" s="3">
        <v>4041</v>
      </c>
      <c r="I45" s="12">
        <v>2.85</v>
      </c>
      <c r="J45" s="3">
        <v>4256</v>
      </c>
      <c r="K45" s="12">
        <v>3.3769999999999998</v>
      </c>
    </row>
    <row r="46" spans="1:11" x14ac:dyDescent="0.3">
      <c r="A46" s="1">
        <v>43</v>
      </c>
      <c r="B46" s="2" t="s">
        <v>56</v>
      </c>
      <c r="C46" s="12">
        <v>30</v>
      </c>
      <c r="D46" s="3">
        <v>4364</v>
      </c>
      <c r="E46" s="12">
        <v>4.5629999999999997</v>
      </c>
      <c r="F46" s="3">
        <v>4364</v>
      </c>
      <c r="G46" s="12">
        <v>4.1790000000000003</v>
      </c>
      <c r="H46" s="3">
        <v>4364</v>
      </c>
      <c r="I46" s="12">
        <v>3.9790000000000001</v>
      </c>
      <c r="J46" s="3">
        <v>4364</v>
      </c>
      <c r="K46" s="12">
        <v>4.2389999999999999</v>
      </c>
    </row>
    <row r="47" spans="1:11" x14ac:dyDescent="0.3">
      <c r="A47" s="1">
        <v>44</v>
      </c>
      <c r="B47" s="2" t="s">
        <v>77</v>
      </c>
      <c r="C47" s="12">
        <v>50</v>
      </c>
      <c r="D47" s="3">
        <v>5541</v>
      </c>
      <c r="E47" s="12">
        <v>5.79</v>
      </c>
      <c r="F47" s="3">
        <v>9380</v>
      </c>
      <c r="G47" s="12">
        <v>10.028</v>
      </c>
      <c r="H47" s="3">
        <v>5581</v>
      </c>
      <c r="I47" s="12">
        <v>5.4770000000000003</v>
      </c>
      <c r="J47" s="3">
        <v>9597</v>
      </c>
      <c r="K47" s="12">
        <v>12.907</v>
      </c>
    </row>
    <row r="48" spans="1:11" x14ac:dyDescent="0.3">
      <c r="A48" s="1">
        <v>45</v>
      </c>
      <c r="B48" s="2" t="s">
        <v>9</v>
      </c>
      <c r="C48" s="12">
        <v>33.72</v>
      </c>
      <c r="D48" s="3">
        <v>8619</v>
      </c>
      <c r="E48" s="12">
        <v>7.6029999999999998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3">
        <v>8159</v>
      </c>
      <c r="E49" s="12">
        <v>7.0490000000000004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3">
        <v>15122</v>
      </c>
      <c r="E50" s="12">
        <v>20.718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39.01</v>
      </c>
      <c r="D51" s="3">
        <v>11715</v>
      </c>
      <c r="E51" s="12">
        <v>11.837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34.67</v>
      </c>
      <c r="D52" s="3">
        <v>9536</v>
      </c>
      <c r="E52" s="12">
        <v>9.9260000000000002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40.86</v>
      </c>
      <c r="D53" s="2">
        <v>11894</v>
      </c>
      <c r="E53" s="12">
        <v>26.387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41.27</v>
      </c>
      <c r="D54" s="2">
        <v>11457</v>
      </c>
      <c r="E54" s="12">
        <v>11.981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45.28</v>
      </c>
      <c r="D55" s="2">
        <v>12163</v>
      </c>
      <c r="E55" s="12">
        <v>22.986000000000001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>
        <v>27.7</v>
      </c>
      <c r="D56" s="2">
        <v>8755</v>
      </c>
      <c r="E56" s="12">
        <v>12.805999999999999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59</v>
      </c>
      <c r="D1" s="6"/>
      <c r="E1" s="6"/>
      <c r="F1" s="22">
        <v>42789.786631944444</v>
      </c>
      <c r="G1" s="22"/>
      <c r="H1" s="7" t="s">
        <v>58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0.56599999999999995</v>
      </c>
      <c r="F4" s="19">
        <v>2400</v>
      </c>
      <c r="G4" s="18">
        <v>0.20599999999999999</v>
      </c>
      <c r="H4" s="19">
        <v>2400</v>
      </c>
      <c r="I4" s="18">
        <v>0.23</v>
      </c>
      <c r="J4" s="19">
        <v>2400</v>
      </c>
      <c r="K4" s="18">
        <v>0.17599999999999999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1.1040000000000001</v>
      </c>
      <c r="F5" s="4">
        <v>959</v>
      </c>
      <c r="G5" s="12">
        <v>0.129</v>
      </c>
      <c r="H5" s="4">
        <v>731</v>
      </c>
      <c r="I5" s="12">
        <v>0.12</v>
      </c>
      <c r="J5" s="4">
        <v>1028</v>
      </c>
      <c r="K5" s="12">
        <v>0.124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0.27100000000000002</v>
      </c>
      <c r="F6" s="4">
        <v>366</v>
      </c>
      <c r="G6" s="12">
        <v>8.5000000000000006E-2</v>
      </c>
      <c r="H6" s="4">
        <v>317</v>
      </c>
      <c r="I6" s="12">
        <v>8.4000000000000005E-2</v>
      </c>
      <c r="J6" s="4">
        <v>397</v>
      </c>
      <c r="K6" s="12">
        <v>7.4999999999999997E-2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2.0150000000000001</v>
      </c>
      <c r="F7" s="4">
        <v>4277</v>
      </c>
      <c r="G7" s="12">
        <v>2.5510000000000002</v>
      </c>
      <c r="H7" s="4">
        <v>4676</v>
      </c>
      <c r="I7" s="12">
        <v>2.649</v>
      </c>
      <c r="J7" s="4">
        <v>6400</v>
      </c>
      <c r="K7" s="12">
        <v>4.1369999999999996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0.377</v>
      </c>
      <c r="F8" s="4">
        <v>2678</v>
      </c>
      <c r="G8" s="12">
        <v>0.48099999999999998</v>
      </c>
      <c r="H8" s="4">
        <v>2284</v>
      </c>
      <c r="I8" s="12">
        <v>0.35399999999999998</v>
      </c>
      <c r="J8" s="4">
        <v>2932</v>
      </c>
      <c r="K8" s="12">
        <v>0.45800000000000002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0.185</v>
      </c>
      <c r="F9" s="4">
        <v>607</v>
      </c>
      <c r="G9" s="12">
        <v>0.127</v>
      </c>
      <c r="H9" s="4">
        <v>745</v>
      </c>
      <c r="I9" s="12">
        <v>0.15</v>
      </c>
      <c r="J9" s="4">
        <v>672</v>
      </c>
      <c r="K9" s="12">
        <v>0.14499999999999999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5.8999999999999997E-2</v>
      </c>
      <c r="F10" s="4">
        <v>207</v>
      </c>
      <c r="G10" s="12">
        <v>0.04</v>
      </c>
      <c r="H10" s="4">
        <v>213</v>
      </c>
      <c r="I10" s="12">
        <v>0.04</v>
      </c>
      <c r="J10" s="4">
        <v>221</v>
      </c>
      <c r="K10" s="12">
        <v>0.04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2.8650000000000002</v>
      </c>
      <c r="F11" s="4">
        <v>18563</v>
      </c>
      <c r="G11" s="12">
        <v>6.7990000000000004</v>
      </c>
      <c r="H11" s="4">
        <v>12458</v>
      </c>
      <c r="I11" s="12">
        <v>4.4029999999999996</v>
      </c>
      <c r="J11" s="4">
        <v>20798</v>
      </c>
      <c r="K11" s="12">
        <v>8.15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0.17799999999999999</v>
      </c>
      <c r="F12" s="4">
        <v>1211</v>
      </c>
      <c r="G12" s="12">
        <v>9.1999999999999998E-2</v>
      </c>
      <c r="H12" s="4">
        <v>1211</v>
      </c>
      <c r="I12" s="12">
        <v>9.1999999999999998E-2</v>
      </c>
      <c r="J12" s="4">
        <v>1211</v>
      </c>
      <c r="K12" s="12">
        <v>9.1999999999999998E-2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0.188</v>
      </c>
      <c r="F13" s="3">
        <v>1411</v>
      </c>
      <c r="G13" s="12">
        <v>0.184</v>
      </c>
      <c r="H13" s="4">
        <v>1396</v>
      </c>
      <c r="I13" s="12">
        <v>0.151</v>
      </c>
      <c r="J13" s="4">
        <v>1476</v>
      </c>
      <c r="K13" s="12">
        <v>0.19700000000000001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0.497</v>
      </c>
      <c r="F14" s="3">
        <v>5538</v>
      </c>
      <c r="G14" s="12">
        <v>0.4</v>
      </c>
      <c r="H14" s="4">
        <v>5538</v>
      </c>
      <c r="I14" s="12">
        <v>0.42199999999999999</v>
      </c>
      <c r="J14" s="4">
        <v>5538</v>
      </c>
      <c r="K14" s="12">
        <v>0.41199999999999998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0.108</v>
      </c>
      <c r="F15" s="3">
        <v>859</v>
      </c>
      <c r="G15" s="12">
        <v>8.6999999999999994E-2</v>
      </c>
      <c r="H15" s="3">
        <v>807</v>
      </c>
      <c r="I15" s="12">
        <v>8.2000000000000003E-2</v>
      </c>
      <c r="J15" s="3">
        <v>934</v>
      </c>
      <c r="K15" s="12">
        <v>0.1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0.13400000000000001</v>
      </c>
      <c r="F16" s="3">
        <v>1400</v>
      </c>
      <c r="G16" s="12">
        <v>0.13100000000000001</v>
      </c>
      <c r="H16" s="3">
        <v>1415</v>
      </c>
      <c r="I16" s="12">
        <v>0.125</v>
      </c>
      <c r="J16" s="3">
        <v>1443</v>
      </c>
      <c r="K16" s="12">
        <v>0.14399999999999999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6203</v>
      </c>
      <c r="E17" s="12">
        <v>1.1830000000000001</v>
      </c>
      <c r="F17" s="3">
        <v>6020</v>
      </c>
      <c r="G17" s="12">
        <v>1.234</v>
      </c>
      <c r="H17" s="3">
        <v>5407</v>
      </c>
      <c r="I17" s="12">
        <v>1.3</v>
      </c>
      <c r="J17" s="3">
        <v>6196</v>
      </c>
      <c r="K17" s="12">
        <v>1.554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0.10199999999999999</v>
      </c>
      <c r="F18" s="3">
        <v>310</v>
      </c>
      <c r="G18" s="12">
        <v>6.6000000000000003E-2</v>
      </c>
      <c r="H18" s="3">
        <v>314</v>
      </c>
      <c r="I18" s="12">
        <v>0.06</v>
      </c>
      <c r="J18" s="3">
        <v>342</v>
      </c>
      <c r="K18" s="12">
        <v>6.8000000000000005E-2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0.65700000000000003</v>
      </c>
      <c r="F19" s="3">
        <v>3689</v>
      </c>
      <c r="G19" s="12">
        <v>0.92600000000000005</v>
      </c>
      <c r="H19" s="3">
        <v>3544</v>
      </c>
      <c r="I19" s="12">
        <v>1.0389999999999999</v>
      </c>
      <c r="J19" s="3">
        <v>3885</v>
      </c>
      <c r="K19" s="12">
        <v>0.89700000000000002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0.85899999999999999</v>
      </c>
      <c r="F20" s="3">
        <v>6951</v>
      </c>
      <c r="G20" s="12">
        <v>1.0149999999999999</v>
      </c>
      <c r="H20" s="3">
        <v>98588</v>
      </c>
      <c r="I20" s="12">
        <v>11.625</v>
      </c>
      <c r="J20" s="3">
        <v>99395</v>
      </c>
      <c r="K20" s="12">
        <v>10.981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0.54800000000000004</v>
      </c>
      <c r="F21" s="3">
        <v>4678</v>
      </c>
      <c r="G21" s="12">
        <v>0.63300000000000001</v>
      </c>
      <c r="H21" s="3">
        <v>4076</v>
      </c>
      <c r="I21" s="12">
        <v>0.39800000000000002</v>
      </c>
      <c r="J21" s="3">
        <v>3874</v>
      </c>
      <c r="K21" s="12">
        <v>0.57599999999999996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1.454</v>
      </c>
      <c r="F22" s="3">
        <v>3164</v>
      </c>
      <c r="G22" s="12">
        <v>1.552</v>
      </c>
      <c r="H22" s="3">
        <v>3721</v>
      </c>
      <c r="I22" s="12">
        <v>1.712</v>
      </c>
      <c r="J22" s="3">
        <v>3684</v>
      </c>
      <c r="K22" s="12">
        <v>1.857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3.8820000000000001</v>
      </c>
      <c r="F23" s="3">
        <v>5233</v>
      </c>
      <c r="G23" s="12">
        <v>4.742</v>
      </c>
      <c r="H23" s="3">
        <v>4567</v>
      </c>
      <c r="I23" s="12">
        <v>3.964</v>
      </c>
      <c r="J23" s="3">
        <v>5157</v>
      </c>
      <c r="K23" s="12">
        <v>5.3780000000000001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7.7510000000000003</v>
      </c>
      <c r="F24" s="3">
        <v>14308</v>
      </c>
      <c r="G24" s="12">
        <v>8.1929999999999996</v>
      </c>
      <c r="H24" s="3">
        <v>19430</v>
      </c>
      <c r="I24" s="12">
        <v>11.016999999999999</v>
      </c>
      <c r="J24" s="3">
        <v>23305</v>
      </c>
      <c r="K24" s="12">
        <v>13.500999999999999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2.2149999999999999</v>
      </c>
      <c r="F25" s="3">
        <v>4110</v>
      </c>
      <c r="G25" s="12">
        <v>3.177</v>
      </c>
      <c r="H25" s="3">
        <v>3479</v>
      </c>
      <c r="I25" s="12">
        <v>2.2610000000000001</v>
      </c>
      <c r="J25" s="3">
        <v>4217</v>
      </c>
      <c r="K25" s="12">
        <v>3.133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0.14599999999999999</v>
      </c>
      <c r="F26" s="3">
        <v>1007</v>
      </c>
      <c r="G26" s="12">
        <v>0.124</v>
      </c>
      <c r="H26" s="3">
        <v>967</v>
      </c>
      <c r="I26" s="12">
        <v>0.11600000000000001</v>
      </c>
      <c r="J26" s="3">
        <v>1060</v>
      </c>
      <c r="K26" s="12">
        <v>0.51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0.14099999999999999</v>
      </c>
      <c r="H27" s="3">
        <v>786</v>
      </c>
      <c r="I27" s="12">
        <v>0.192</v>
      </c>
      <c r="J27" s="3">
        <v>896</v>
      </c>
      <c r="K27" s="12">
        <v>0.17899999999999999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10.750999999999999</v>
      </c>
      <c r="F28" s="3">
        <v>12311</v>
      </c>
      <c r="G28" s="12">
        <v>23.917999999999999</v>
      </c>
      <c r="H28" s="3">
        <v>11682</v>
      </c>
      <c r="I28" s="12">
        <v>17.077000000000002</v>
      </c>
      <c r="J28" s="3">
        <v>13340</v>
      </c>
      <c r="K28" s="12">
        <v>29.356999999999999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0.248</v>
      </c>
      <c r="F29" s="3">
        <v>920</v>
      </c>
      <c r="G29" s="12">
        <v>0.222</v>
      </c>
      <c r="H29" s="3">
        <v>879</v>
      </c>
      <c r="I29" s="12">
        <v>0.219</v>
      </c>
      <c r="J29" s="3">
        <v>959</v>
      </c>
      <c r="K29" s="12">
        <v>0.23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2422</v>
      </c>
      <c r="E30" s="12">
        <v>1.196</v>
      </c>
      <c r="F30" s="3">
        <v>5295</v>
      </c>
      <c r="G30" s="12">
        <v>8.1229999999999993</v>
      </c>
      <c r="H30" s="3">
        <v>2512</v>
      </c>
      <c r="I30" s="12">
        <v>1.2310000000000001</v>
      </c>
      <c r="J30" s="3">
        <v>5517</v>
      </c>
      <c r="K30" s="12">
        <v>9.5060000000000002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0.52600000000000002</v>
      </c>
      <c r="F31" s="3">
        <v>4082</v>
      </c>
      <c r="G31" s="12">
        <v>1.044</v>
      </c>
      <c r="H31" s="3">
        <v>3035</v>
      </c>
      <c r="I31" s="12">
        <v>0.55900000000000005</v>
      </c>
      <c r="J31" s="3">
        <v>4410</v>
      </c>
      <c r="K31" s="12">
        <v>1.014</v>
      </c>
    </row>
    <row r="32" spans="1:11" x14ac:dyDescent="0.3">
      <c r="A32" s="1">
        <v>29</v>
      </c>
      <c r="B32" s="2" t="s">
        <v>47</v>
      </c>
      <c r="C32" s="12">
        <v>36</v>
      </c>
      <c r="D32" s="4">
        <v>4550</v>
      </c>
      <c r="E32" s="12">
        <v>0.90100000000000002</v>
      </c>
      <c r="F32" s="3">
        <v>6830</v>
      </c>
      <c r="G32" s="12">
        <v>2.1840000000000002</v>
      </c>
      <c r="H32" s="3">
        <v>4544</v>
      </c>
      <c r="I32" s="12">
        <v>0.90200000000000002</v>
      </c>
      <c r="J32" s="3">
        <v>6909</v>
      </c>
      <c r="K32" s="12">
        <v>2.3559999999999999</v>
      </c>
    </row>
    <row r="33" spans="1:11" x14ac:dyDescent="0.3">
      <c r="A33" s="1">
        <v>30</v>
      </c>
      <c r="B33" s="2" t="s">
        <v>48</v>
      </c>
      <c r="C33" s="12">
        <v>48</v>
      </c>
      <c r="D33" s="4">
        <v>5609</v>
      </c>
      <c r="E33" s="12">
        <v>0.754</v>
      </c>
      <c r="F33" s="3">
        <v>8295</v>
      </c>
      <c r="G33" s="12">
        <v>2.2480000000000002</v>
      </c>
      <c r="H33" s="3">
        <v>5673</v>
      </c>
      <c r="I33" s="12">
        <v>0.64900000000000002</v>
      </c>
      <c r="J33" s="3">
        <v>8346</v>
      </c>
      <c r="K33" s="12">
        <v>2.411</v>
      </c>
    </row>
    <row r="34" spans="1:11" x14ac:dyDescent="0.3">
      <c r="A34" s="1">
        <v>31</v>
      </c>
      <c r="B34" s="2" t="s">
        <v>49</v>
      </c>
      <c r="C34" s="12">
        <v>36</v>
      </c>
      <c r="D34" s="4">
        <v>4175</v>
      </c>
      <c r="E34" s="12">
        <v>1.1020000000000001</v>
      </c>
      <c r="F34" s="3">
        <v>4689</v>
      </c>
      <c r="G34" s="12">
        <v>1.984</v>
      </c>
      <c r="H34" s="3">
        <v>4256</v>
      </c>
      <c r="I34" s="12">
        <v>1.181</v>
      </c>
      <c r="J34" s="3">
        <v>4785</v>
      </c>
      <c r="K34" s="12">
        <v>1.659</v>
      </c>
    </row>
    <row r="35" spans="1:11" x14ac:dyDescent="0.3">
      <c r="A35" s="1">
        <v>32</v>
      </c>
      <c r="B35" s="2" t="s">
        <v>50</v>
      </c>
      <c r="C35" s="12">
        <v>40</v>
      </c>
      <c r="D35" s="4">
        <v>4912</v>
      </c>
      <c r="E35" s="12">
        <v>0.63700000000000001</v>
      </c>
      <c r="F35" s="3">
        <v>5361</v>
      </c>
      <c r="G35" s="12">
        <v>0.72799999999999998</v>
      </c>
      <c r="H35" s="3">
        <v>4945</v>
      </c>
      <c r="I35" s="12">
        <v>0.57399999999999995</v>
      </c>
      <c r="J35" s="3">
        <v>5193</v>
      </c>
      <c r="K35" s="12">
        <v>0.71599999999999997</v>
      </c>
    </row>
    <row r="36" spans="1:11" x14ac:dyDescent="0.3">
      <c r="A36" s="1">
        <v>33</v>
      </c>
      <c r="B36" s="2" t="s">
        <v>51</v>
      </c>
      <c r="C36" s="12">
        <v>36</v>
      </c>
      <c r="D36" s="4">
        <v>4204</v>
      </c>
      <c r="E36" s="12">
        <v>1.651</v>
      </c>
      <c r="F36" s="3">
        <v>8518</v>
      </c>
      <c r="G36" s="12">
        <v>6.24</v>
      </c>
      <c r="H36" s="3">
        <v>4219</v>
      </c>
      <c r="I36" s="12">
        <v>1.839</v>
      </c>
      <c r="J36" s="3">
        <v>9107</v>
      </c>
      <c r="K36" s="12">
        <v>6.9249999999999998</v>
      </c>
    </row>
    <row r="37" spans="1:11" x14ac:dyDescent="0.3">
      <c r="A37" s="1">
        <v>34</v>
      </c>
      <c r="B37" s="2" t="s">
        <v>52</v>
      </c>
      <c r="C37" s="12">
        <v>36</v>
      </c>
      <c r="D37" s="4">
        <v>4601</v>
      </c>
      <c r="E37" s="12">
        <v>1.3640000000000001</v>
      </c>
      <c r="F37" s="3">
        <v>4596</v>
      </c>
      <c r="G37" s="12">
        <v>1.718</v>
      </c>
      <c r="H37" s="3">
        <v>4746</v>
      </c>
      <c r="I37" s="12">
        <v>1.8140000000000001</v>
      </c>
      <c r="J37" s="3">
        <v>4534</v>
      </c>
      <c r="K37" s="12">
        <v>2.1309999999999998</v>
      </c>
    </row>
    <row r="38" spans="1:11" x14ac:dyDescent="0.3">
      <c r="A38" s="1">
        <v>35</v>
      </c>
      <c r="B38" s="2" t="s">
        <v>53</v>
      </c>
      <c r="C38" s="12">
        <v>40</v>
      </c>
      <c r="D38" s="4">
        <v>6024</v>
      </c>
      <c r="E38" s="12">
        <v>0.76600000000000001</v>
      </c>
      <c r="F38" s="3">
        <v>6409</v>
      </c>
      <c r="G38" s="12">
        <v>1.161</v>
      </c>
      <c r="H38" s="3">
        <v>6388</v>
      </c>
      <c r="I38" s="12">
        <v>0.82099999999999995</v>
      </c>
      <c r="J38" s="3">
        <v>6740</v>
      </c>
      <c r="K38" s="12">
        <v>1.1040000000000001</v>
      </c>
    </row>
    <row r="39" spans="1:11" x14ac:dyDescent="0.3">
      <c r="A39" s="1">
        <v>36</v>
      </c>
      <c r="B39" s="2" t="s">
        <v>54</v>
      </c>
      <c r="C39" s="12">
        <v>24</v>
      </c>
      <c r="D39" s="4">
        <v>8147</v>
      </c>
      <c r="E39" s="12">
        <v>4.806</v>
      </c>
      <c r="F39" s="3">
        <v>6557</v>
      </c>
      <c r="G39" s="12">
        <v>5.7370000000000001</v>
      </c>
      <c r="H39" s="3">
        <v>8243</v>
      </c>
      <c r="I39" s="12">
        <v>4.3230000000000004</v>
      </c>
      <c r="J39" s="3">
        <v>6634</v>
      </c>
      <c r="K39" s="12">
        <v>5.9969999999999999</v>
      </c>
    </row>
    <row r="40" spans="1:11" x14ac:dyDescent="0.3">
      <c r="A40" s="1">
        <v>37</v>
      </c>
      <c r="B40" s="2" t="s">
        <v>56</v>
      </c>
      <c r="C40" s="12">
        <v>30</v>
      </c>
      <c r="D40" s="4">
        <v>5207</v>
      </c>
      <c r="E40" s="12">
        <v>5.9969999999999999</v>
      </c>
      <c r="F40" s="3">
        <v>5207</v>
      </c>
      <c r="G40" s="12">
        <v>5.9969999999999999</v>
      </c>
      <c r="H40" s="3">
        <v>5207</v>
      </c>
      <c r="I40" s="12">
        <v>5.9969999999999999</v>
      </c>
      <c r="J40" s="3">
        <v>5207</v>
      </c>
      <c r="K40" s="12">
        <v>5.9969999999999999</v>
      </c>
    </row>
    <row r="41" spans="1:11" x14ac:dyDescent="0.3">
      <c r="A41" s="1">
        <v>38</v>
      </c>
      <c r="B41" s="2" t="s">
        <v>9</v>
      </c>
      <c r="C41" s="12">
        <v>33.72</v>
      </c>
      <c r="D41" s="4">
        <v>8856</v>
      </c>
      <c r="E41" s="12">
        <v>4.2210000000000001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10</v>
      </c>
      <c r="C42" s="12">
        <v>32.19</v>
      </c>
      <c r="D42" s="4">
        <v>8467</v>
      </c>
      <c r="E42" s="12">
        <v>4.8849999999999998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11</v>
      </c>
      <c r="C43" s="12">
        <v>59.18</v>
      </c>
      <c r="D43" s="4">
        <v>14844</v>
      </c>
      <c r="E43" s="12">
        <v>10.362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12</v>
      </c>
      <c r="C44" s="12">
        <v>39.020000000000003</v>
      </c>
      <c r="D44" s="4">
        <v>11309</v>
      </c>
      <c r="E44" s="12">
        <v>7.9790000000000001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13</v>
      </c>
      <c r="C45" s="12">
        <v>34.68</v>
      </c>
      <c r="D45" s="4">
        <v>9052</v>
      </c>
      <c r="E45" s="12">
        <v>5.0309999999999997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14</v>
      </c>
      <c r="C46" s="12">
        <v>40.86</v>
      </c>
      <c r="D46" s="4">
        <v>12326</v>
      </c>
      <c r="E46" s="12">
        <v>11.837999999999999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15</v>
      </c>
      <c r="C47" s="12">
        <v>41.27</v>
      </c>
      <c r="D47" s="4">
        <v>11073</v>
      </c>
      <c r="E47" s="12">
        <v>8.3819999999999997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16</v>
      </c>
      <c r="C48" s="12">
        <v>45.28</v>
      </c>
      <c r="D48" s="4">
        <v>12191</v>
      </c>
      <c r="E48" s="12">
        <v>13.013999999999999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61</v>
      </c>
      <c r="D1" s="6"/>
      <c r="E1" s="6"/>
      <c r="F1" s="22">
        <v>42931.033414351848</v>
      </c>
      <c r="G1" s="22"/>
      <c r="H1" s="7" t="s">
        <v>62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0.23499999999999999</v>
      </c>
      <c r="F4" s="19">
        <v>2400</v>
      </c>
      <c r="G4" s="18">
        <v>0.183</v>
      </c>
      <c r="H4" s="19">
        <v>2400</v>
      </c>
      <c r="I4" s="18">
        <v>0.19400000000000001</v>
      </c>
      <c r="J4" s="19">
        <v>2400</v>
      </c>
      <c r="K4" s="18">
        <v>0.189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0.109</v>
      </c>
      <c r="F5" s="4">
        <v>959</v>
      </c>
      <c r="G5" s="12">
        <v>0.09</v>
      </c>
      <c r="H5" s="4">
        <v>731</v>
      </c>
      <c r="I5" s="12">
        <v>6.4000000000000001E-2</v>
      </c>
      <c r="J5" s="4">
        <v>1028</v>
      </c>
      <c r="K5" s="12">
        <v>9.8000000000000004E-2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0.112</v>
      </c>
      <c r="F6" s="4">
        <v>366</v>
      </c>
      <c r="G6" s="12">
        <v>6.9000000000000006E-2</v>
      </c>
      <c r="H6" s="4">
        <v>317</v>
      </c>
      <c r="I6" s="12">
        <v>6.4000000000000001E-2</v>
      </c>
      <c r="J6" s="4">
        <v>397</v>
      </c>
      <c r="K6" s="12">
        <v>7.3999999999999996E-2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1.865</v>
      </c>
      <c r="F7" s="4">
        <v>4908</v>
      </c>
      <c r="G7" s="12">
        <v>2.5409999999999999</v>
      </c>
      <c r="H7" s="4">
        <v>4676</v>
      </c>
      <c r="I7" s="12">
        <v>2.5419999999999998</v>
      </c>
      <c r="J7" s="4">
        <v>6075</v>
      </c>
      <c r="K7" s="12">
        <v>3.371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0.39300000000000002</v>
      </c>
      <c r="F8" s="4">
        <v>2667</v>
      </c>
      <c r="G8" s="12">
        <v>0.51400000000000001</v>
      </c>
      <c r="H8" s="4">
        <v>2284</v>
      </c>
      <c r="I8" s="12">
        <v>0.373</v>
      </c>
      <c r="J8" s="4">
        <v>2900</v>
      </c>
      <c r="K8" s="12">
        <v>0.442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0.155</v>
      </c>
      <c r="F9" s="4">
        <v>600</v>
      </c>
      <c r="G9" s="12">
        <v>0.123</v>
      </c>
      <c r="H9" s="4">
        <v>745</v>
      </c>
      <c r="I9" s="12">
        <v>0.14199999999999999</v>
      </c>
      <c r="J9" s="4">
        <v>616</v>
      </c>
      <c r="K9" s="12">
        <v>0.129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6.0999999999999999E-2</v>
      </c>
      <c r="F10" s="4">
        <v>207</v>
      </c>
      <c r="G10" s="12">
        <v>3.5999999999999997E-2</v>
      </c>
      <c r="H10" s="4">
        <v>213</v>
      </c>
      <c r="I10" s="12">
        <v>3.9E-2</v>
      </c>
      <c r="J10" s="4">
        <v>221</v>
      </c>
      <c r="K10" s="12">
        <v>4.2000000000000003E-2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2.6509999999999998</v>
      </c>
      <c r="F11" s="4">
        <v>18721</v>
      </c>
      <c r="G11" s="12">
        <v>6.1470000000000002</v>
      </c>
      <c r="H11" s="4">
        <v>12458</v>
      </c>
      <c r="I11" s="12">
        <v>3.9569999999999999</v>
      </c>
      <c r="J11" s="4">
        <v>21338</v>
      </c>
      <c r="K11" s="12">
        <v>7.4960000000000004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9.4E-2</v>
      </c>
      <c r="F12" s="4">
        <v>1211</v>
      </c>
      <c r="G12" s="12">
        <v>6.3E-2</v>
      </c>
      <c r="H12" s="4">
        <v>1211</v>
      </c>
      <c r="I12" s="12">
        <v>6.0999999999999999E-2</v>
      </c>
      <c r="J12" s="4">
        <v>1211</v>
      </c>
      <c r="K12" s="12">
        <v>6.2E-2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0.16</v>
      </c>
      <c r="F13" s="3">
        <v>1411</v>
      </c>
      <c r="G13" s="12">
        <v>0.17499999999999999</v>
      </c>
      <c r="H13" s="4">
        <v>1396</v>
      </c>
      <c r="I13" s="12">
        <v>0.15</v>
      </c>
      <c r="J13" s="4">
        <v>1476</v>
      </c>
      <c r="K13" s="12">
        <v>0.19400000000000001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0.47799999999999998</v>
      </c>
      <c r="F14" s="3">
        <v>5538</v>
      </c>
      <c r="G14" s="12">
        <v>0.46200000000000002</v>
      </c>
      <c r="H14" s="4">
        <v>5538</v>
      </c>
      <c r="I14" s="12">
        <v>0.41199999999999998</v>
      </c>
      <c r="J14" s="4">
        <v>5538</v>
      </c>
      <c r="K14" s="12">
        <v>0.42199999999999999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0.112</v>
      </c>
      <c r="F15" s="3">
        <v>859</v>
      </c>
      <c r="G15" s="12">
        <v>8.5000000000000006E-2</v>
      </c>
      <c r="H15" s="3">
        <v>807</v>
      </c>
      <c r="I15" s="12">
        <v>7.6999999999999999E-2</v>
      </c>
      <c r="J15" s="3">
        <v>934</v>
      </c>
      <c r="K15" s="12">
        <v>0.104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0.13600000000000001</v>
      </c>
      <c r="F16" s="3">
        <v>1400</v>
      </c>
      <c r="G16" s="12">
        <v>0.128</v>
      </c>
      <c r="H16" s="3">
        <v>1415</v>
      </c>
      <c r="I16" s="12">
        <v>0.127</v>
      </c>
      <c r="J16" s="3">
        <v>1443</v>
      </c>
      <c r="K16" s="12">
        <v>0.129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1.1299999999999999</v>
      </c>
      <c r="F17" s="3">
        <v>6812</v>
      </c>
      <c r="G17" s="12">
        <v>1.361</v>
      </c>
      <c r="H17" s="3">
        <v>6022</v>
      </c>
      <c r="I17" s="12">
        <v>1.3340000000000001</v>
      </c>
      <c r="J17" s="3">
        <v>6420</v>
      </c>
      <c r="K17" s="12">
        <v>1.353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0.11899999999999999</v>
      </c>
      <c r="F18" s="3">
        <v>307</v>
      </c>
      <c r="G18" s="12">
        <v>7.2999999999999995E-2</v>
      </c>
      <c r="H18" s="3">
        <v>314</v>
      </c>
      <c r="I18" s="12">
        <v>5.8000000000000003E-2</v>
      </c>
      <c r="J18" s="3">
        <v>334</v>
      </c>
      <c r="K18" s="12">
        <v>6.4000000000000001E-2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0.64600000000000002</v>
      </c>
      <c r="F19" s="3">
        <v>3672</v>
      </c>
      <c r="G19" s="12">
        <v>0.80700000000000005</v>
      </c>
      <c r="H19" s="3">
        <v>3544</v>
      </c>
      <c r="I19" s="12">
        <v>0.76600000000000001</v>
      </c>
      <c r="J19" s="3">
        <v>3829</v>
      </c>
      <c r="K19" s="12">
        <v>0.83299999999999996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0.84499999999999997</v>
      </c>
      <c r="F20" s="3">
        <v>6688</v>
      </c>
      <c r="G20" s="12">
        <v>1.054</v>
      </c>
      <c r="H20" s="3">
        <v>98588</v>
      </c>
      <c r="I20" s="12">
        <v>10.227</v>
      </c>
      <c r="J20" s="3">
        <v>99644</v>
      </c>
      <c r="K20" s="12">
        <v>11.951000000000001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0.47799999999999998</v>
      </c>
      <c r="F21" s="3">
        <v>4630</v>
      </c>
      <c r="G21" s="12">
        <v>0.59</v>
      </c>
      <c r="H21" s="3">
        <v>4076</v>
      </c>
      <c r="I21" s="12">
        <v>0.42099999999999999</v>
      </c>
      <c r="J21" s="3">
        <v>4180</v>
      </c>
      <c r="K21" s="12">
        <v>0.41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1.1379999999999999</v>
      </c>
      <c r="F22" s="3">
        <v>3164</v>
      </c>
      <c r="G22" s="12">
        <v>1.1359999999999999</v>
      </c>
      <c r="H22" s="3">
        <v>3721</v>
      </c>
      <c r="I22" s="12">
        <v>1.403</v>
      </c>
      <c r="J22" s="3">
        <v>3684</v>
      </c>
      <c r="K22" s="12">
        <v>1.3560000000000001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3.4569999999999999</v>
      </c>
      <c r="F23" s="3">
        <v>5224</v>
      </c>
      <c r="G23" s="12">
        <v>4.2229999999999999</v>
      </c>
      <c r="H23" s="3">
        <v>4567</v>
      </c>
      <c r="I23" s="12">
        <v>3.6960000000000002</v>
      </c>
      <c r="J23" s="3">
        <v>5136</v>
      </c>
      <c r="K23" s="12">
        <v>4.3280000000000003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6.8120000000000003</v>
      </c>
      <c r="F24" s="3">
        <v>14308</v>
      </c>
      <c r="G24" s="12">
        <v>6.76</v>
      </c>
      <c r="H24" s="3">
        <v>19430</v>
      </c>
      <c r="I24" s="12">
        <v>8.8040000000000003</v>
      </c>
      <c r="J24" s="3">
        <v>23305</v>
      </c>
      <c r="K24" s="12">
        <v>11.355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2.12</v>
      </c>
      <c r="F25" s="3">
        <v>4110</v>
      </c>
      <c r="G25" s="12">
        <v>2.7330000000000001</v>
      </c>
      <c r="H25" s="3">
        <v>3479</v>
      </c>
      <c r="I25" s="12">
        <v>1.9970000000000001</v>
      </c>
      <c r="J25" s="3">
        <v>4217</v>
      </c>
      <c r="K25" s="12">
        <v>3.3420000000000001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0.182</v>
      </c>
      <c r="F26" s="3">
        <v>1024</v>
      </c>
      <c r="G26" s="12">
        <v>0.121</v>
      </c>
      <c r="H26" s="3">
        <v>967</v>
      </c>
      <c r="I26" s="12">
        <v>0.111</v>
      </c>
      <c r="J26" s="3">
        <v>1060</v>
      </c>
      <c r="K26" s="12">
        <v>0.14299999999999999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0.13300000000000001</v>
      </c>
      <c r="H27" s="3">
        <v>786</v>
      </c>
      <c r="I27" s="12">
        <v>0.15</v>
      </c>
      <c r="J27" s="3">
        <v>896</v>
      </c>
      <c r="K27" s="12">
        <v>0.16300000000000001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11.045999999999999</v>
      </c>
      <c r="F28" s="3">
        <v>12311</v>
      </c>
      <c r="G28" s="12">
        <v>23.641999999999999</v>
      </c>
      <c r="H28" s="3">
        <v>11682</v>
      </c>
      <c r="I28" s="12">
        <v>18.102</v>
      </c>
      <c r="J28" s="3">
        <v>13340</v>
      </c>
      <c r="K28" s="12">
        <v>30.187999999999999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0.251</v>
      </c>
      <c r="F29" s="3">
        <v>910</v>
      </c>
      <c r="G29" s="12">
        <v>0.22500000000000001</v>
      </c>
      <c r="H29" s="3">
        <v>879</v>
      </c>
      <c r="I29" s="12">
        <v>0.20499999999999999</v>
      </c>
      <c r="J29" s="3">
        <v>949</v>
      </c>
      <c r="K29" s="12">
        <v>0.222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2425</v>
      </c>
      <c r="E30" s="12">
        <v>1.2809999999999999</v>
      </c>
      <c r="F30" s="3">
        <v>5290</v>
      </c>
      <c r="G30" s="12">
        <v>6.9329999999999998</v>
      </c>
      <c r="H30" s="3">
        <v>2517</v>
      </c>
      <c r="I30" s="12">
        <v>1.2629999999999999</v>
      </c>
      <c r="J30" s="3">
        <v>5943</v>
      </c>
      <c r="K30" s="12">
        <v>8.1809999999999992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0.52900000000000003</v>
      </c>
      <c r="F31" s="3">
        <v>4082</v>
      </c>
      <c r="G31" s="12">
        <v>1.4510000000000001</v>
      </c>
      <c r="H31" s="3">
        <v>3035</v>
      </c>
      <c r="I31" s="12">
        <v>0.56100000000000005</v>
      </c>
      <c r="J31" s="3">
        <v>4410</v>
      </c>
      <c r="K31" s="12">
        <v>1.006</v>
      </c>
    </row>
    <row r="32" spans="1:11" x14ac:dyDescent="0.3">
      <c r="A32" s="1">
        <v>29</v>
      </c>
      <c r="B32" s="2" t="s">
        <v>63</v>
      </c>
      <c r="C32" s="12">
        <v>3</v>
      </c>
      <c r="D32" s="4">
        <v>431</v>
      </c>
      <c r="E32" s="12">
        <v>0.154</v>
      </c>
      <c r="F32" s="3">
        <v>740</v>
      </c>
      <c r="G32" s="12">
        <v>0.40699999999999997</v>
      </c>
      <c r="H32" s="3">
        <v>505</v>
      </c>
      <c r="I32" s="12">
        <v>0.14599999999999999</v>
      </c>
      <c r="J32" s="3">
        <v>828</v>
      </c>
      <c r="K32" s="12">
        <v>0.41799999999999998</v>
      </c>
    </row>
    <row r="33" spans="1:11" x14ac:dyDescent="0.3">
      <c r="A33" s="1">
        <v>30</v>
      </c>
      <c r="B33" s="2" t="s">
        <v>64</v>
      </c>
      <c r="C33" s="12">
        <v>11</v>
      </c>
      <c r="D33" s="4">
        <v>1000</v>
      </c>
      <c r="E33" s="12">
        <v>0.28199999999999997</v>
      </c>
      <c r="F33" s="3">
        <v>1000</v>
      </c>
      <c r="G33" s="12">
        <v>0.90500000000000003</v>
      </c>
      <c r="H33" s="3">
        <v>1000</v>
      </c>
      <c r="I33" s="12">
        <v>0.254</v>
      </c>
      <c r="J33" s="3">
        <v>1000</v>
      </c>
      <c r="K33" s="12">
        <v>0.90600000000000003</v>
      </c>
    </row>
    <row r="34" spans="1:11" x14ac:dyDescent="0.3">
      <c r="A34" s="1">
        <v>31</v>
      </c>
      <c r="B34" s="2" t="s">
        <v>47</v>
      </c>
      <c r="C34" s="12">
        <v>36</v>
      </c>
      <c r="D34" s="4">
        <v>4550</v>
      </c>
      <c r="E34" s="12">
        <v>0.91300000000000003</v>
      </c>
      <c r="F34" s="3">
        <v>6830</v>
      </c>
      <c r="G34" s="12">
        <v>2.1179999999999999</v>
      </c>
      <c r="H34" s="3">
        <v>4544</v>
      </c>
      <c r="I34" s="12">
        <v>0.84599999999999997</v>
      </c>
      <c r="J34" s="3">
        <v>6909</v>
      </c>
      <c r="K34" s="12">
        <v>2.1779999999999999</v>
      </c>
    </row>
    <row r="35" spans="1:11" x14ac:dyDescent="0.3">
      <c r="A35" s="1">
        <v>32</v>
      </c>
      <c r="B35" s="2" t="s">
        <v>48</v>
      </c>
      <c r="C35" s="12">
        <v>48</v>
      </c>
      <c r="D35" s="4">
        <v>5609</v>
      </c>
      <c r="E35" s="12">
        <v>0.71399999999999997</v>
      </c>
      <c r="F35" s="3">
        <v>8295</v>
      </c>
      <c r="G35" s="12">
        <v>2.1890000000000001</v>
      </c>
      <c r="H35" s="3">
        <v>5673</v>
      </c>
      <c r="I35" s="12">
        <v>0.66500000000000004</v>
      </c>
      <c r="J35" s="3">
        <v>8346</v>
      </c>
      <c r="K35" s="12">
        <v>2.843</v>
      </c>
    </row>
    <row r="36" spans="1:11" x14ac:dyDescent="0.3">
      <c r="A36" s="1">
        <v>33</v>
      </c>
      <c r="B36" s="2" t="s">
        <v>49</v>
      </c>
      <c r="C36" s="12">
        <v>36</v>
      </c>
      <c r="D36" s="4">
        <v>4175</v>
      </c>
      <c r="E36" s="12">
        <v>1.107</v>
      </c>
      <c r="F36" s="3">
        <v>4689</v>
      </c>
      <c r="G36" s="12">
        <v>1.486</v>
      </c>
      <c r="H36" s="3">
        <v>4256</v>
      </c>
      <c r="I36" s="12">
        <v>1.119</v>
      </c>
      <c r="J36" s="3">
        <v>4785</v>
      </c>
      <c r="K36" s="12">
        <v>1.5840000000000001</v>
      </c>
    </row>
    <row r="37" spans="1:11" x14ac:dyDescent="0.3">
      <c r="A37" s="1">
        <v>34</v>
      </c>
      <c r="B37" s="2" t="s">
        <v>50</v>
      </c>
      <c r="C37" s="12">
        <v>40</v>
      </c>
      <c r="D37" s="4">
        <v>4912</v>
      </c>
      <c r="E37" s="12">
        <v>0.61299999999999999</v>
      </c>
      <c r="F37" s="3">
        <v>5361</v>
      </c>
      <c r="G37" s="12">
        <v>0.71299999999999997</v>
      </c>
      <c r="H37" s="3">
        <v>4945</v>
      </c>
      <c r="I37" s="12">
        <v>0.57099999999999995</v>
      </c>
      <c r="J37" s="3">
        <v>5193</v>
      </c>
      <c r="K37" s="12">
        <v>0.71499999999999997</v>
      </c>
    </row>
    <row r="38" spans="1:11" x14ac:dyDescent="0.3">
      <c r="A38" s="1">
        <v>35</v>
      </c>
      <c r="B38" s="2" t="s">
        <v>51</v>
      </c>
      <c r="C38" s="12">
        <v>36</v>
      </c>
      <c r="D38" s="4">
        <v>4204</v>
      </c>
      <c r="E38" s="12">
        <v>1.5960000000000001</v>
      </c>
      <c r="F38" s="3">
        <v>4542</v>
      </c>
      <c r="G38" s="12">
        <v>2.0619999999999998</v>
      </c>
      <c r="H38" s="3">
        <v>4219</v>
      </c>
      <c r="I38" s="12">
        <v>1.915</v>
      </c>
      <c r="J38" s="3">
        <v>4511</v>
      </c>
      <c r="K38" s="12">
        <v>2.2040000000000002</v>
      </c>
    </row>
    <row r="39" spans="1:11" x14ac:dyDescent="0.3">
      <c r="A39" s="1">
        <v>36</v>
      </c>
      <c r="B39" s="2" t="s">
        <v>52</v>
      </c>
      <c r="C39" s="12">
        <v>36</v>
      </c>
      <c r="D39" s="4">
        <v>4601</v>
      </c>
      <c r="E39" s="12">
        <v>1.31</v>
      </c>
      <c r="F39" s="3">
        <v>4596</v>
      </c>
      <c r="G39" s="12">
        <v>1.605</v>
      </c>
      <c r="H39" s="3">
        <v>4746</v>
      </c>
      <c r="I39" s="12">
        <v>1.397</v>
      </c>
      <c r="J39" s="3">
        <v>4534</v>
      </c>
      <c r="K39" s="12">
        <v>1.6559999999999999</v>
      </c>
    </row>
    <row r="40" spans="1:11" x14ac:dyDescent="0.3">
      <c r="A40" s="1">
        <v>37</v>
      </c>
      <c r="B40" s="2" t="s">
        <v>53</v>
      </c>
      <c r="C40" s="12">
        <v>40</v>
      </c>
      <c r="D40" s="4">
        <v>6024</v>
      </c>
      <c r="E40" s="12">
        <v>0.76500000000000001</v>
      </c>
      <c r="F40" s="3">
        <v>6409</v>
      </c>
      <c r="G40" s="12">
        <v>0.97499999999999998</v>
      </c>
      <c r="H40" s="3">
        <v>6388</v>
      </c>
      <c r="I40" s="12">
        <v>0.80600000000000005</v>
      </c>
      <c r="J40" s="3">
        <v>6740</v>
      </c>
      <c r="K40" s="12">
        <v>1.054</v>
      </c>
    </row>
    <row r="41" spans="1:11" x14ac:dyDescent="0.3">
      <c r="A41" s="1">
        <v>38</v>
      </c>
      <c r="B41" s="2" t="s">
        <v>54</v>
      </c>
      <c r="C41" s="12">
        <v>24</v>
      </c>
      <c r="D41" s="4">
        <v>8147</v>
      </c>
      <c r="E41" s="12">
        <v>3.766</v>
      </c>
      <c r="F41" s="3">
        <v>6557</v>
      </c>
      <c r="G41" s="12">
        <v>5.7110000000000003</v>
      </c>
      <c r="H41" s="3">
        <v>8243</v>
      </c>
      <c r="I41" s="12">
        <v>3.8359999999999999</v>
      </c>
      <c r="J41" s="3">
        <v>6634</v>
      </c>
      <c r="K41" s="12">
        <v>5.7850000000000001</v>
      </c>
    </row>
    <row r="42" spans="1:11" x14ac:dyDescent="0.3">
      <c r="A42" s="1">
        <v>39</v>
      </c>
      <c r="B42" s="2" t="s">
        <v>56</v>
      </c>
      <c r="C42" s="12">
        <v>30</v>
      </c>
      <c r="D42" s="4">
        <v>5207</v>
      </c>
      <c r="E42" s="12">
        <v>5.7850000000000001</v>
      </c>
      <c r="F42" s="3">
        <v>5207</v>
      </c>
      <c r="G42" s="12">
        <v>5.7850000000000001</v>
      </c>
      <c r="H42" s="3">
        <v>5207</v>
      </c>
      <c r="I42" s="12">
        <v>5.7850000000000001</v>
      </c>
      <c r="J42" s="3">
        <v>5207</v>
      </c>
      <c r="K42" s="12">
        <v>5.7850000000000001</v>
      </c>
    </row>
    <row r="43" spans="1:11" x14ac:dyDescent="0.3">
      <c r="A43" s="1">
        <v>40</v>
      </c>
      <c r="B43" s="2" t="s">
        <v>9</v>
      </c>
      <c r="C43" s="12">
        <v>33.72</v>
      </c>
      <c r="D43" s="4">
        <v>8856</v>
      </c>
      <c r="E43" s="12">
        <v>3.786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10</v>
      </c>
      <c r="C44" s="12">
        <v>32.19</v>
      </c>
      <c r="D44" s="4">
        <v>8467</v>
      </c>
      <c r="E44" s="12">
        <v>4.875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11</v>
      </c>
      <c r="C45" s="12">
        <v>59.18</v>
      </c>
      <c r="D45" s="4">
        <v>14844</v>
      </c>
      <c r="E45" s="12">
        <v>9.4019999999999992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12</v>
      </c>
      <c r="C46" s="12">
        <v>39.020000000000003</v>
      </c>
      <c r="D46" s="4">
        <v>11309</v>
      </c>
      <c r="E46" s="12">
        <v>7.4829999999999997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13</v>
      </c>
      <c r="C47" s="12">
        <v>34.68</v>
      </c>
      <c r="D47" s="4">
        <v>9052</v>
      </c>
      <c r="E47" s="12">
        <v>4.7080000000000002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14</v>
      </c>
      <c r="C48" s="12">
        <v>40.86</v>
      </c>
      <c r="D48" s="4">
        <v>12326</v>
      </c>
      <c r="E48" s="12">
        <v>10.798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15</v>
      </c>
      <c r="C49" s="12">
        <v>41.27</v>
      </c>
      <c r="D49" s="4">
        <v>11073</v>
      </c>
      <c r="E49" s="12">
        <v>7.4660000000000002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16</v>
      </c>
      <c r="C50" s="12">
        <v>45.28</v>
      </c>
      <c r="D50" s="4">
        <v>12191</v>
      </c>
      <c r="E50" s="12">
        <v>12.395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65</v>
      </c>
      <c r="D1" s="6"/>
      <c r="E1" s="6"/>
      <c r="F1" s="22">
        <v>42972.043680555558</v>
      </c>
      <c r="G1" s="22"/>
      <c r="H1" s="7" t="s">
        <v>66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0.52700000000000002</v>
      </c>
      <c r="F4" s="19">
        <v>2388</v>
      </c>
      <c r="G4" s="18">
        <v>0.24</v>
      </c>
      <c r="H4" s="19">
        <v>2388</v>
      </c>
      <c r="I4" s="18">
        <v>0.22500000000000001</v>
      </c>
      <c r="J4" s="19">
        <v>2388</v>
      </c>
      <c r="K4" s="18">
        <v>0.19500000000000001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0.65100000000000002</v>
      </c>
      <c r="F5" s="4">
        <v>959</v>
      </c>
      <c r="G5" s="12">
        <v>0.11899999999999999</v>
      </c>
      <c r="H5" s="4">
        <v>731</v>
      </c>
      <c r="I5" s="12">
        <v>0.106</v>
      </c>
      <c r="J5" s="4">
        <v>1028</v>
      </c>
      <c r="K5" s="12">
        <v>0.124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0.22800000000000001</v>
      </c>
      <c r="F6" s="4">
        <v>366</v>
      </c>
      <c r="G6" s="12">
        <v>0.08</v>
      </c>
      <c r="H6" s="4">
        <v>317</v>
      </c>
      <c r="I6" s="12">
        <v>8.1000000000000003E-2</v>
      </c>
      <c r="J6" s="4">
        <v>397</v>
      </c>
      <c r="K6" s="12">
        <v>7.8E-2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2.024</v>
      </c>
      <c r="F7" s="4">
        <v>4908</v>
      </c>
      <c r="G7" s="12">
        <v>2.5760000000000001</v>
      </c>
      <c r="H7" s="4">
        <v>4676</v>
      </c>
      <c r="I7" s="12">
        <v>2.97</v>
      </c>
      <c r="J7" s="4">
        <v>6075</v>
      </c>
      <c r="K7" s="12">
        <v>3.6720000000000002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0.39400000000000002</v>
      </c>
      <c r="F8" s="4">
        <v>2667</v>
      </c>
      <c r="G8" s="12">
        <v>0.41299999999999998</v>
      </c>
      <c r="H8" s="4">
        <v>2284</v>
      </c>
      <c r="I8" s="12">
        <v>0.42899999999999999</v>
      </c>
      <c r="J8" s="4">
        <v>2900</v>
      </c>
      <c r="K8" s="12">
        <v>0.47099999999999997</v>
      </c>
    </row>
    <row r="9" spans="1:11" x14ac:dyDescent="0.3">
      <c r="A9" s="1">
        <v>6</v>
      </c>
      <c r="B9" s="2" t="s">
        <v>26</v>
      </c>
      <c r="C9" s="12">
        <v>1.2</v>
      </c>
      <c r="D9" s="4">
        <v>613</v>
      </c>
      <c r="E9" s="12">
        <v>0.183</v>
      </c>
      <c r="F9" s="4">
        <v>603</v>
      </c>
      <c r="G9" s="12">
        <v>0.13900000000000001</v>
      </c>
      <c r="H9" s="4">
        <v>743</v>
      </c>
      <c r="I9" s="12">
        <v>0.14699999999999999</v>
      </c>
      <c r="J9" s="4">
        <v>587</v>
      </c>
      <c r="K9" s="12">
        <v>0.13600000000000001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7.0999999999999994E-2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4.7E-2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2.875</v>
      </c>
      <c r="F11" s="4">
        <v>18721</v>
      </c>
      <c r="G11" s="12">
        <v>7.6669999999999998</v>
      </c>
      <c r="H11" s="4">
        <v>12458</v>
      </c>
      <c r="I11" s="12">
        <v>4.2699999999999996</v>
      </c>
      <c r="J11" s="4">
        <v>21338</v>
      </c>
      <c r="K11" s="12">
        <v>7.774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0.13300000000000001</v>
      </c>
      <c r="F12" s="4">
        <v>1211</v>
      </c>
      <c r="G12" s="12">
        <v>8.1000000000000003E-2</v>
      </c>
      <c r="H12" s="4">
        <v>1211</v>
      </c>
      <c r="I12" s="12">
        <v>7.3999999999999996E-2</v>
      </c>
      <c r="J12" s="4">
        <v>1211</v>
      </c>
      <c r="K12" s="12">
        <v>7.1999999999999995E-2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0.186</v>
      </c>
      <c r="F13" s="3">
        <v>1411</v>
      </c>
      <c r="G13" s="12">
        <v>0.19900000000000001</v>
      </c>
      <c r="H13" s="4">
        <v>1396</v>
      </c>
      <c r="I13" s="12">
        <v>0.16800000000000001</v>
      </c>
      <c r="J13" s="4">
        <v>1476</v>
      </c>
      <c r="K13" s="12">
        <v>0.214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0.53300000000000003</v>
      </c>
      <c r="F14" s="3">
        <v>5538</v>
      </c>
      <c r="G14" s="12">
        <v>0.47</v>
      </c>
      <c r="H14" s="4">
        <v>5538</v>
      </c>
      <c r="I14" s="12">
        <v>0.434</v>
      </c>
      <c r="J14" s="4">
        <v>5538</v>
      </c>
      <c r="K14" s="12">
        <v>0.443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0.13100000000000001</v>
      </c>
      <c r="F15" s="3">
        <v>859</v>
      </c>
      <c r="G15" s="12">
        <v>9.7000000000000003E-2</v>
      </c>
      <c r="H15" s="3">
        <v>807</v>
      </c>
      <c r="I15" s="12">
        <v>8.3000000000000004E-2</v>
      </c>
      <c r="J15" s="3">
        <v>934</v>
      </c>
      <c r="K15" s="12">
        <v>0.10299999999999999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0.16200000000000001</v>
      </c>
      <c r="F16" s="3">
        <v>1400</v>
      </c>
      <c r="G16" s="12">
        <v>0.14000000000000001</v>
      </c>
      <c r="H16" s="3">
        <v>1415</v>
      </c>
      <c r="I16" s="12">
        <v>0.13500000000000001</v>
      </c>
      <c r="J16" s="3">
        <v>1443</v>
      </c>
      <c r="K16" s="12">
        <v>0.18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1.27</v>
      </c>
      <c r="F17" s="3">
        <v>6812</v>
      </c>
      <c r="G17" s="12">
        <v>1.341</v>
      </c>
      <c r="H17" s="3">
        <v>6022</v>
      </c>
      <c r="I17" s="12">
        <v>1.3420000000000001</v>
      </c>
      <c r="J17" s="3">
        <v>6420</v>
      </c>
      <c r="K17" s="12">
        <v>1.43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0.115</v>
      </c>
      <c r="F18" s="3">
        <v>307</v>
      </c>
      <c r="G18" s="12">
        <v>6.6000000000000003E-2</v>
      </c>
      <c r="H18" s="3">
        <v>314</v>
      </c>
      <c r="I18" s="12">
        <v>0.104</v>
      </c>
      <c r="J18" s="3">
        <v>334</v>
      </c>
      <c r="K18" s="12">
        <v>7.8E-2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1.0589999999999999</v>
      </c>
      <c r="F19" s="3">
        <v>3672</v>
      </c>
      <c r="G19" s="12">
        <v>0.80200000000000005</v>
      </c>
      <c r="H19" s="3">
        <v>3544</v>
      </c>
      <c r="I19" s="12">
        <v>0.70299999999999996</v>
      </c>
      <c r="J19" s="3">
        <v>3829</v>
      </c>
      <c r="K19" s="12">
        <v>0.93899999999999995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1.3169999999999999</v>
      </c>
      <c r="F20" s="3">
        <v>6688</v>
      </c>
      <c r="G20" s="12">
        <v>0.97499999999999998</v>
      </c>
      <c r="H20" s="3">
        <v>98588</v>
      </c>
      <c r="I20" s="12">
        <v>14.023</v>
      </c>
      <c r="J20" s="3">
        <v>99644</v>
      </c>
      <c r="K20" s="12">
        <v>12.878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0.53600000000000003</v>
      </c>
      <c r="F21" s="3">
        <v>4630</v>
      </c>
      <c r="G21" s="12">
        <v>0.59299999999999997</v>
      </c>
      <c r="H21" s="3">
        <v>4076</v>
      </c>
      <c r="I21" s="12">
        <v>0.57199999999999995</v>
      </c>
      <c r="J21" s="3">
        <v>4180</v>
      </c>
      <c r="K21" s="12">
        <v>0.53300000000000003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1.3360000000000001</v>
      </c>
      <c r="F22" s="3">
        <v>3164</v>
      </c>
      <c r="G22" s="12">
        <v>1.171</v>
      </c>
      <c r="H22" s="3">
        <v>3721</v>
      </c>
      <c r="I22" s="12">
        <v>1.353</v>
      </c>
      <c r="J22" s="3">
        <v>3684</v>
      </c>
      <c r="K22" s="12">
        <v>1.379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3.6179999999999999</v>
      </c>
      <c r="F23" s="3">
        <v>5224</v>
      </c>
      <c r="G23" s="12">
        <v>4.0330000000000004</v>
      </c>
      <c r="H23" s="3">
        <v>4567</v>
      </c>
      <c r="I23" s="12">
        <v>3.4430000000000001</v>
      </c>
      <c r="J23" s="3">
        <v>5136</v>
      </c>
      <c r="K23" s="12">
        <v>4.2670000000000003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6.5069999999999997</v>
      </c>
      <c r="F24" s="3">
        <v>14308</v>
      </c>
      <c r="G24" s="12">
        <v>6.93</v>
      </c>
      <c r="H24" s="3">
        <v>19430</v>
      </c>
      <c r="I24" s="12">
        <v>9.2379999999999995</v>
      </c>
      <c r="J24" s="3">
        <v>23305</v>
      </c>
      <c r="K24" s="12">
        <v>11.162000000000001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2.4220000000000002</v>
      </c>
      <c r="F25" s="3">
        <v>4110</v>
      </c>
      <c r="G25" s="12">
        <v>2.9769999999999999</v>
      </c>
      <c r="H25" s="3">
        <v>3479</v>
      </c>
      <c r="I25" s="12">
        <v>2.0110000000000001</v>
      </c>
      <c r="J25" s="3">
        <v>4217</v>
      </c>
      <c r="K25" s="12">
        <v>3.1030000000000002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0.16200000000000001</v>
      </c>
      <c r="F26" s="3">
        <v>1024</v>
      </c>
      <c r="G26" s="12">
        <v>0.13200000000000001</v>
      </c>
      <c r="H26" s="3">
        <v>967</v>
      </c>
      <c r="I26" s="12">
        <v>0.112</v>
      </c>
      <c r="J26" s="3">
        <v>1060</v>
      </c>
      <c r="K26" s="12">
        <v>0.14399999999999999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0.158</v>
      </c>
      <c r="F27" s="3">
        <v>863</v>
      </c>
      <c r="G27" s="12">
        <v>0.151</v>
      </c>
      <c r="H27" s="3">
        <v>786</v>
      </c>
      <c r="I27" s="12">
        <v>0.21099999999999999</v>
      </c>
      <c r="J27" s="3">
        <v>896</v>
      </c>
      <c r="K27" s="12">
        <v>0.188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10.757</v>
      </c>
      <c r="F28" s="3">
        <v>12311</v>
      </c>
      <c r="G28" s="12">
        <v>20.777999999999999</v>
      </c>
      <c r="H28" s="3">
        <v>11682</v>
      </c>
      <c r="I28" s="12">
        <v>15.638999999999999</v>
      </c>
      <c r="J28" s="3">
        <v>13340</v>
      </c>
      <c r="K28" s="12">
        <v>29.093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0.29099999999999998</v>
      </c>
      <c r="F29" s="3">
        <v>910</v>
      </c>
      <c r="G29" s="12">
        <v>0.215</v>
      </c>
      <c r="H29" s="3">
        <v>879</v>
      </c>
      <c r="I29" s="12">
        <v>0.21199999999999999</v>
      </c>
      <c r="J29" s="3">
        <v>949</v>
      </c>
      <c r="K29" s="12">
        <v>0.216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2425</v>
      </c>
      <c r="E30" s="12">
        <v>1.288</v>
      </c>
      <c r="F30" s="3">
        <v>5290</v>
      </c>
      <c r="G30" s="12">
        <v>7.2569999999999997</v>
      </c>
      <c r="H30" s="3">
        <v>2517</v>
      </c>
      <c r="I30" s="12">
        <v>1.288</v>
      </c>
      <c r="J30" s="3">
        <v>5943</v>
      </c>
      <c r="K30" s="12">
        <v>8.1140000000000008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0.57499999999999996</v>
      </c>
      <c r="F31" s="3">
        <v>4082</v>
      </c>
      <c r="G31" s="12">
        <v>1.024</v>
      </c>
      <c r="H31" s="3">
        <v>3035</v>
      </c>
      <c r="I31" s="12">
        <v>0.53700000000000003</v>
      </c>
      <c r="J31" s="3">
        <v>4410</v>
      </c>
      <c r="K31" s="12">
        <v>1.0429999999999999</v>
      </c>
    </row>
    <row r="32" spans="1:11" x14ac:dyDescent="0.3">
      <c r="A32" s="1">
        <v>29</v>
      </c>
      <c r="B32" s="2" t="s">
        <v>63</v>
      </c>
      <c r="C32" s="12">
        <v>3</v>
      </c>
      <c r="D32" s="4">
        <v>431</v>
      </c>
      <c r="E32" s="12">
        <v>0.22700000000000001</v>
      </c>
      <c r="F32" s="3">
        <v>740</v>
      </c>
      <c r="G32" s="12">
        <v>0.39</v>
      </c>
      <c r="H32" s="3">
        <v>505</v>
      </c>
      <c r="I32" s="12">
        <v>0.13800000000000001</v>
      </c>
      <c r="J32" s="3">
        <v>828</v>
      </c>
      <c r="K32" s="12">
        <v>0.46899999999999997</v>
      </c>
    </row>
    <row r="33" spans="1:11" x14ac:dyDescent="0.3">
      <c r="A33" s="1">
        <v>30</v>
      </c>
      <c r="B33" s="2" t="s">
        <v>64</v>
      </c>
      <c r="C33" s="12">
        <v>11</v>
      </c>
      <c r="D33" s="4">
        <v>1664</v>
      </c>
      <c r="E33" s="12">
        <v>0.29699999999999999</v>
      </c>
      <c r="F33" s="3">
        <v>3056</v>
      </c>
      <c r="G33" s="12">
        <v>0.92400000000000004</v>
      </c>
      <c r="H33" s="3">
        <v>1734</v>
      </c>
      <c r="I33" s="12">
        <v>0.311</v>
      </c>
      <c r="J33" s="3">
        <v>3296</v>
      </c>
      <c r="K33" s="12">
        <v>0.93400000000000005</v>
      </c>
    </row>
    <row r="34" spans="1:11" x14ac:dyDescent="0.3">
      <c r="A34" s="1">
        <v>31</v>
      </c>
      <c r="B34" s="2" t="s">
        <v>47</v>
      </c>
      <c r="C34" s="12">
        <v>36</v>
      </c>
      <c r="D34" s="4">
        <v>4550</v>
      </c>
      <c r="E34" s="12">
        <v>0.92100000000000004</v>
      </c>
      <c r="F34" s="3">
        <v>6830</v>
      </c>
      <c r="G34" s="12">
        <v>2.0760000000000001</v>
      </c>
      <c r="H34" s="3">
        <v>4544</v>
      </c>
      <c r="I34" s="12">
        <v>0.877</v>
      </c>
      <c r="J34" s="3">
        <v>6909</v>
      </c>
      <c r="K34" s="12">
        <v>2.1739999999999999</v>
      </c>
    </row>
    <row r="35" spans="1:11" x14ac:dyDescent="0.3">
      <c r="A35" s="1">
        <v>32</v>
      </c>
      <c r="B35" s="2" t="s">
        <v>48</v>
      </c>
      <c r="C35" s="12">
        <v>48</v>
      </c>
      <c r="D35" s="4">
        <v>5609</v>
      </c>
      <c r="E35" s="12">
        <v>0.78800000000000003</v>
      </c>
      <c r="F35" s="3">
        <v>8295</v>
      </c>
      <c r="G35" s="12">
        <v>2.4609999999999999</v>
      </c>
      <c r="H35" s="3">
        <v>5673</v>
      </c>
      <c r="I35" s="12">
        <v>0.70099999999999996</v>
      </c>
      <c r="J35" s="3">
        <v>8346</v>
      </c>
      <c r="K35" s="12">
        <v>2.5179999999999998</v>
      </c>
    </row>
    <row r="36" spans="1:11" x14ac:dyDescent="0.3">
      <c r="A36" s="1">
        <v>33</v>
      </c>
      <c r="B36" s="2" t="s">
        <v>49</v>
      </c>
      <c r="C36" s="12">
        <v>36</v>
      </c>
      <c r="D36" s="4">
        <v>4175</v>
      </c>
      <c r="E36" s="12">
        <v>1.089</v>
      </c>
      <c r="F36" s="3">
        <v>4689</v>
      </c>
      <c r="G36" s="12">
        <v>1.768</v>
      </c>
      <c r="H36" s="3">
        <v>4256</v>
      </c>
      <c r="I36" s="12">
        <v>1.129</v>
      </c>
      <c r="J36" s="3">
        <v>4785</v>
      </c>
      <c r="K36" s="12">
        <v>1.665</v>
      </c>
    </row>
    <row r="37" spans="1:11" x14ac:dyDescent="0.3">
      <c r="A37" s="1">
        <v>34</v>
      </c>
      <c r="B37" s="2" t="s">
        <v>50</v>
      </c>
      <c r="C37" s="12">
        <v>40</v>
      </c>
      <c r="D37" s="4">
        <v>4912</v>
      </c>
      <c r="E37" s="12">
        <v>0.66700000000000004</v>
      </c>
      <c r="F37" s="3">
        <v>5361</v>
      </c>
      <c r="G37" s="12">
        <v>0.79</v>
      </c>
      <c r="H37" s="3">
        <v>4945</v>
      </c>
      <c r="I37" s="12">
        <v>0.60699999999999998</v>
      </c>
      <c r="J37" s="3">
        <v>5193</v>
      </c>
      <c r="K37" s="12">
        <v>0.73599999999999999</v>
      </c>
    </row>
    <row r="38" spans="1:11" x14ac:dyDescent="0.3">
      <c r="A38" s="1">
        <v>35</v>
      </c>
      <c r="B38" s="2" t="s">
        <v>51</v>
      </c>
      <c r="C38" s="12">
        <v>36</v>
      </c>
      <c r="D38" s="4">
        <v>4204</v>
      </c>
      <c r="E38" s="12">
        <v>1.839</v>
      </c>
      <c r="F38" s="3">
        <v>4542</v>
      </c>
      <c r="G38" s="12">
        <v>2.0840000000000001</v>
      </c>
      <c r="H38" s="3">
        <v>4219</v>
      </c>
      <c r="I38" s="12">
        <v>1.73</v>
      </c>
      <c r="J38" s="3">
        <v>4511</v>
      </c>
      <c r="K38" s="12">
        <v>2.1949999999999998</v>
      </c>
    </row>
    <row r="39" spans="1:11" x14ac:dyDescent="0.3">
      <c r="A39" s="1">
        <v>36</v>
      </c>
      <c r="B39" s="2" t="s">
        <v>52</v>
      </c>
      <c r="C39" s="12">
        <v>36</v>
      </c>
      <c r="D39" s="4">
        <v>4601</v>
      </c>
      <c r="E39" s="12">
        <v>1.5189999999999999</v>
      </c>
      <c r="F39" s="3">
        <v>4596</v>
      </c>
      <c r="G39" s="12">
        <v>1.629</v>
      </c>
      <c r="H39" s="3">
        <v>4746</v>
      </c>
      <c r="I39" s="12">
        <v>1.4530000000000001</v>
      </c>
      <c r="J39" s="3">
        <v>4534</v>
      </c>
      <c r="K39" s="12">
        <v>1.7130000000000001</v>
      </c>
    </row>
    <row r="40" spans="1:11" x14ac:dyDescent="0.3">
      <c r="A40" s="1">
        <v>37</v>
      </c>
      <c r="B40" s="2" t="s">
        <v>53</v>
      </c>
      <c r="C40" s="12">
        <v>40</v>
      </c>
      <c r="D40" s="4">
        <v>6024</v>
      </c>
      <c r="E40" s="12">
        <v>0.85899999999999999</v>
      </c>
      <c r="F40" s="3">
        <v>6409</v>
      </c>
      <c r="G40" s="12">
        <v>1.0229999999999999</v>
      </c>
      <c r="H40" s="3">
        <v>6388</v>
      </c>
      <c r="I40" s="12">
        <v>0.85799999999999998</v>
      </c>
      <c r="J40" s="3">
        <v>6740</v>
      </c>
      <c r="K40" s="12">
        <v>1.1080000000000001</v>
      </c>
    </row>
    <row r="41" spans="1:11" x14ac:dyDescent="0.3">
      <c r="A41" s="1">
        <v>38</v>
      </c>
      <c r="B41" s="2" t="s">
        <v>54</v>
      </c>
      <c r="C41" s="12">
        <v>24</v>
      </c>
      <c r="D41" s="4">
        <v>8079</v>
      </c>
      <c r="E41" s="12">
        <v>4.508</v>
      </c>
      <c r="F41" s="3">
        <v>6536</v>
      </c>
      <c r="G41" s="12">
        <v>5.4710000000000001</v>
      </c>
      <c r="H41" s="3">
        <v>8134</v>
      </c>
      <c r="I41" s="12">
        <v>4.1719999999999997</v>
      </c>
      <c r="J41" s="3">
        <v>6691</v>
      </c>
      <c r="K41" s="12">
        <v>5.8769999999999998</v>
      </c>
    </row>
    <row r="42" spans="1:11" x14ac:dyDescent="0.3">
      <c r="A42" s="1">
        <v>39</v>
      </c>
      <c r="B42" s="2" t="s">
        <v>56</v>
      </c>
      <c r="C42" s="12">
        <v>30</v>
      </c>
      <c r="D42" s="4">
        <v>5207</v>
      </c>
      <c r="E42" s="12">
        <v>5.8769999999999998</v>
      </c>
      <c r="F42" s="3">
        <v>5207</v>
      </c>
      <c r="G42" s="12">
        <v>5.8769999999999998</v>
      </c>
      <c r="H42" s="3">
        <v>5207</v>
      </c>
      <c r="I42" s="12">
        <v>5.8769999999999998</v>
      </c>
      <c r="J42" s="3">
        <v>5207</v>
      </c>
      <c r="K42" s="12">
        <v>5.8769999999999998</v>
      </c>
    </row>
    <row r="43" spans="1:11" x14ac:dyDescent="0.3">
      <c r="A43" s="1">
        <v>40</v>
      </c>
      <c r="B43" s="2" t="s">
        <v>9</v>
      </c>
      <c r="C43" s="12">
        <v>33.72</v>
      </c>
      <c r="D43" s="4">
        <v>8856</v>
      </c>
      <c r="E43" s="12">
        <v>3.8420000000000001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10</v>
      </c>
      <c r="C44" s="12">
        <v>32.19</v>
      </c>
      <c r="D44" s="4">
        <v>8467</v>
      </c>
      <c r="E44" s="12">
        <v>4.6180000000000003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11</v>
      </c>
      <c r="C45" s="12">
        <v>59.18</v>
      </c>
      <c r="D45" s="4">
        <v>14844</v>
      </c>
      <c r="E45" s="12">
        <v>9.2889999999999997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12</v>
      </c>
      <c r="C46" s="12">
        <v>39.020000000000003</v>
      </c>
      <c r="D46" s="4">
        <v>11309</v>
      </c>
      <c r="E46" s="12">
        <v>7.0309999999999997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13</v>
      </c>
      <c r="C47" s="12">
        <v>34.68</v>
      </c>
      <c r="D47" s="4">
        <v>9052</v>
      </c>
      <c r="E47" s="12">
        <v>4.6369999999999996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14</v>
      </c>
      <c r="C48" s="12">
        <v>40.86</v>
      </c>
      <c r="D48" s="4">
        <v>12326</v>
      </c>
      <c r="E48" s="12">
        <v>10.936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15</v>
      </c>
      <c r="C49" s="12">
        <v>41.27</v>
      </c>
      <c r="D49" s="4">
        <v>11073</v>
      </c>
      <c r="E49" s="12">
        <v>7.4340000000000002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16</v>
      </c>
      <c r="C50" s="12">
        <v>45.28</v>
      </c>
      <c r="D50" s="4">
        <v>12191</v>
      </c>
      <c r="E50" s="12">
        <v>11.994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67</v>
      </c>
      <c r="D1" s="6"/>
      <c r="E1" s="6"/>
      <c r="F1" s="22" t="s">
        <v>68</v>
      </c>
      <c r="G1" s="22"/>
      <c r="H1" s="7" t="s">
        <v>69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0.29599999999999999</v>
      </c>
      <c r="F4" s="19">
        <v>2388</v>
      </c>
      <c r="G4" s="18">
        <v>0.22</v>
      </c>
      <c r="H4" s="19">
        <v>2388</v>
      </c>
      <c r="I4" s="18">
        <v>0.21</v>
      </c>
      <c r="J4" s="19">
        <v>2388</v>
      </c>
      <c r="K4" s="18">
        <v>0.20100000000000001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0.15</v>
      </c>
      <c r="F5" s="4">
        <v>959</v>
      </c>
      <c r="G5" s="12">
        <v>0.111</v>
      </c>
      <c r="H5" s="4">
        <v>731</v>
      </c>
      <c r="I5" s="12">
        <v>7.6999999999999999E-2</v>
      </c>
      <c r="J5" s="4">
        <v>1028</v>
      </c>
      <c r="K5" s="12">
        <v>0.121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0.17699999999999999</v>
      </c>
      <c r="F6" s="4">
        <v>366</v>
      </c>
      <c r="G6" s="12">
        <v>0.08</v>
      </c>
      <c r="H6" s="4">
        <v>317</v>
      </c>
      <c r="I6" s="12">
        <v>7.3999999999999996E-2</v>
      </c>
      <c r="J6" s="4">
        <v>397</v>
      </c>
      <c r="K6" s="12">
        <v>8.3000000000000004E-2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2.23</v>
      </c>
      <c r="F7" s="4">
        <v>4908</v>
      </c>
      <c r="G7" s="12">
        <v>3.0950000000000002</v>
      </c>
      <c r="H7" s="4">
        <v>4676</v>
      </c>
      <c r="I7" s="12">
        <v>3.097</v>
      </c>
      <c r="J7" s="4">
        <v>6075</v>
      </c>
      <c r="K7" s="12">
        <v>4.0430000000000001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0.45900000000000002</v>
      </c>
      <c r="F8" s="4">
        <v>2667</v>
      </c>
      <c r="G8" s="12">
        <v>0.49199999999999999</v>
      </c>
      <c r="H8" s="4">
        <v>2284</v>
      </c>
      <c r="I8" s="12">
        <v>0.44900000000000001</v>
      </c>
      <c r="J8" s="4">
        <v>2900</v>
      </c>
      <c r="K8" s="12">
        <v>0.57099999999999995</v>
      </c>
    </row>
    <row r="9" spans="1:11" x14ac:dyDescent="0.3">
      <c r="A9" s="1">
        <v>6</v>
      </c>
      <c r="B9" s="2" t="s">
        <v>26</v>
      </c>
      <c r="C9" s="12">
        <v>1.2</v>
      </c>
      <c r="D9" s="4">
        <v>613</v>
      </c>
      <c r="E9" s="12">
        <v>0.21299999999999999</v>
      </c>
      <c r="F9" s="4">
        <v>603</v>
      </c>
      <c r="G9" s="12">
        <v>0.16</v>
      </c>
      <c r="H9" s="4">
        <v>743</v>
      </c>
      <c r="I9" s="12">
        <v>0.16400000000000001</v>
      </c>
      <c r="J9" s="4">
        <v>587</v>
      </c>
      <c r="K9" s="12">
        <v>0.152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0.08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0.05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3.51</v>
      </c>
      <c r="F11" s="4">
        <v>18721</v>
      </c>
      <c r="G11" s="12">
        <v>6.8940000000000001</v>
      </c>
      <c r="H11" s="4">
        <v>12458</v>
      </c>
      <c r="I11" s="12">
        <v>4.6449999999999996</v>
      </c>
      <c r="J11" s="4">
        <v>21338</v>
      </c>
      <c r="K11" s="12">
        <v>8.7029999999999994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0.13800000000000001</v>
      </c>
      <c r="F12" s="4">
        <v>1211</v>
      </c>
      <c r="G12" s="12">
        <v>7.2999999999999995E-2</v>
      </c>
      <c r="H12" s="4">
        <v>1211</v>
      </c>
      <c r="I12" s="12">
        <v>7.3999999999999996E-2</v>
      </c>
      <c r="J12" s="4">
        <v>1211</v>
      </c>
      <c r="K12" s="12">
        <v>0.154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0.21199999999999999</v>
      </c>
      <c r="F13" s="3">
        <v>1411</v>
      </c>
      <c r="G13" s="12">
        <v>0.24</v>
      </c>
      <c r="H13" s="4">
        <v>1396</v>
      </c>
      <c r="I13" s="12">
        <v>0.184</v>
      </c>
      <c r="J13" s="4">
        <v>1476</v>
      </c>
      <c r="K13" s="12">
        <v>0.247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0.58299999999999996</v>
      </c>
      <c r="F14" s="3">
        <v>5538</v>
      </c>
      <c r="G14" s="12">
        <v>0.52400000000000002</v>
      </c>
      <c r="H14" s="4">
        <v>5538</v>
      </c>
      <c r="I14" s="12">
        <v>0.53700000000000003</v>
      </c>
      <c r="J14" s="4">
        <v>5538</v>
      </c>
      <c r="K14" s="12">
        <v>0.58899999999999997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0.16500000000000001</v>
      </c>
      <c r="F15" s="3">
        <v>859</v>
      </c>
      <c r="G15" s="12">
        <v>0.104</v>
      </c>
      <c r="H15" s="3">
        <v>807</v>
      </c>
      <c r="I15" s="12">
        <v>9.8000000000000004E-2</v>
      </c>
      <c r="J15" s="3">
        <v>934</v>
      </c>
      <c r="K15" s="12">
        <v>0.122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0.17799999999999999</v>
      </c>
      <c r="F16" s="3">
        <v>1400</v>
      </c>
      <c r="G16" s="12">
        <v>0.159</v>
      </c>
      <c r="H16" s="3">
        <v>1415</v>
      </c>
      <c r="I16" s="12">
        <v>0.156</v>
      </c>
      <c r="J16" s="3">
        <v>1443</v>
      </c>
      <c r="K16" s="12">
        <v>0.16200000000000001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1.542</v>
      </c>
      <c r="F17" s="3">
        <v>6812</v>
      </c>
      <c r="G17" s="12">
        <v>1.625</v>
      </c>
      <c r="H17" s="3">
        <v>6022</v>
      </c>
      <c r="I17" s="12">
        <v>1.5189999999999999</v>
      </c>
      <c r="J17" s="3">
        <v>6420</v>
      </c>
      <c r="K17" s="12">
        <v>1.792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0.13800000000000001</v>
      </c>
      <c r="F18" s="3">
        <v>307</v>
      </c>
      <c r="G18" s="12">
        <v>6.7000000000000004E-2</v>
      </c>
      <c r="H18" s="3">
        <v>314</v>
      </c>
      <c r="I18" s="12">
        <v>7.0000000000000007E-2</v>
      </c>
      <c r="J18" s="3">
        <v>334</v>
      </c>
      <c r="K18" s="12">
        <v>8.7999999999999995E-2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0.89300000000000002</v>
      </c>
      <c r="F19" s="3">
        <v>3672</v>
      </c>
      <c r="G19" s="12">
        <v>0.94599999999999995</v>
      </c>
      <c r="H19" s="3">
        <v>3544</v>
      </c>
      <c r="I19" s="12">
        <v>0.90100000000000002</v>
      </c>
      <c r="J19" s="3">
        <v>3829</v>
      </c>
      <c r="K19" s="12">
        <v>0.98199999999999998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1.206</v>
      </c>
      <c r="F20" s="3">
        <v>6688</v>
      </c>
      <c r="G20" s="12">
        <v>1.028</v>
      </c>
      <c r="H20" s="3">
        <v>98588</v>
      </c>
      <c r="I20" s="12">
        <v>13.964</v>
      </c>
      <c r="J20" s="3">
        <v>99644</v>
      </c>
      <c r="K20" s="12">
        <v>12.268000000000001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0.65600000000000003</v>
      </c>
      <c r="F21" s="3">
        <v>4630</v>
      </c>
      <c r="G21" s="12">
        <v>0.77700000000000002</v>
      </c>
      <c r="H21" s="3">
        <v>4076</v>
      </c>
      <c r="I21" s="12">
        <v>0.55200000000000005</v>
      </c>
      <c r="J21" s="3">
        <v>4180</v>
      </c>
      <c r="K21" s="12">
        <v>0.59299999999999997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2054</v>
      </c>
      <c r="E22" s="12">
        <v>5.3842999999999996</v>
      </c>
      <c r="F22" s="4">
        <v>2054</v>
      </c>
      <c r="G22" s="12">
        <v>5.3842999999999996</v>
      </c>
      <c r="H22" s="4">
        <v>2054</v>
      </c>
      <c r="I22" s="12">
        <v>5.3842999999999996</v>
      </c>
      <c r="J22" s="4">
        <v>2054</v>
      </c>
      <c r="K22" s="12">
        <v>5.3842999999999996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3145</v>
      </c>
      <c r="E23" s="12">
        <v>1.399</v>
      </c>
      <c r="F23" s="3">
        <v>3164</v>
      </c>
      <c r="G23" s="12">
        <v>1.343</v>
      </c>
      <c r="H23" s="3">
        <v>3721</v>
      </c>
      <c r="I23" s="12">
        <v>1.53</v>
      </c>
      <c r="J23" s="3">
        <v>3684</v>
      </c>
      <c r="K23" s="12">
        <v>1.6040000000000001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0.22</v>
      </c>
      <c r="F24" s="3">
        <v>131</v>
      </c>
      <c r="G24" s="12">
        <v>9.8000000000000004E-2</v>
      </c>
      <c r="H24" s="3">
        <v>131</v>
      </c>
      <c r="I24" s="12">
        <v>5.8000000000000003E-2</v>
      </c>
      <c r="J24" s="3">
        <v>131</v>
      </c>
      <c r="K24" s="12">
        <v>5.6000000000000001E-2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4741</v>
      </c>
      <c r="E25" s="12">
        <v>3.8410000000000002</v>
      </c>
      <c r="F25" s="3">
        <v>5224</v>
      </c>
      <c r="G25" s="12">
        <v>4.4470000000000001</v>
      </c>
      <c r="H25" s="3">
        <v>4567</v>
      </c>
      <c r="I25" s="12">
        <v>3.754</v>
      </c>
      <c r="J25" s="3">
        <v>5136</v>
      </c>
      <c r="K25" s="12">
        <v>4.4370000000000003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13792</v>
      </c>
      <c r="E26" s="12">
        <v>7.7469999999999999</v>
      </c>
      <c r="F26" s="3">
        <v>14308</v>
      </c>
      <c r="G26" s="12">
        <v>7.9909999999999997</v>
      </c>
      <c r="H26" s="3">
        <v>19430</v>
      </c>
      <c r="I26" s="12">
        <v>10.714</v>
      </c>
      <c r="J26" s="3">
        <v>23305</v>
      </c>
      <c r="K26" s="12">
        <v>13.122999999999999</v>
      </c>
    </row>
    <row r="27" spans="1:11" x14ac:dyDescent="0.3">
      <c r="A27" s="1">
        <v>24</v>
      </c>
      <c r="B27" s="2" t="s">
        <v>40</v>
      </c>
      <c r="C27" s="12">
        <v>20</v>
      </c>
      <c r="D27" s="4">
        <v>3423</v>
      </c>
      <c r="E27" s="12">
        <v>2.8180000000000001</v>
      </c>
      <c r="F27" s="3">
        <v>4110</v>
      </c>
      <c r="G27" s="12">
        <v>3.6139999999999999</v>
      </c>
      <c r="H27" s="3">
        <v>3479</v>
      </c>
      <c r="I27" s="12">
        <v>2.456</v>
      </c>
      <c r="J27" s="3">
        <v>4217</v>
      </c>
      <c r="K27" s="12">
        <v>3.556</v>
      </c>
    </row>
    <row r="28" spans="1:11" x14ac:dyDescent="0.3">
      <c r="A28" s="1">
        <v>25</v>
      </c>
      <c r="B28" s="2" t="s">
        <v>41</v>
      </c>
      <c r="C28" s="12">
        <v>7.5</v>
      </c>
      <c r="D28" s="9">
        <v>940</v>
      </c>
      <c r="E28" s="12">
        <v>0.216</v>
      </c>
      <c r="F28" s="3">
        <v>1024</v>
      </c>
      <c r="G28" s="12">
        <v>0.17499999999999999</v>
      </c>
      <c r="H28" s="3">
        <v>967</v>
      </c>
      <c r="I28" s="12">
        <v>0.14699999999999999</v>
      </c>
      <c r="J28" s="3">
        <v>1060</v>
      </c>
      <c r="K28" s="12">
        <v>0.17199999999999999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0.182</v>
      </c>
      <c r="F29" s="3">
        <v>863</v>
      </c>
      <c r="G29" s="12">
        <v>0.17899999999999999</v>
      </c>
      <c r="H29" s="3">
        <v>786</v>
      </c>
      <c r="I29" s="12">
        <v>0.21199999999999999</v>
      </c>
      <c r="J29" s="3">
        <v>896</v>
      </c>
      <c r="K29" s="12">
        <v>0.219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10344</v>
      </c>
      <c r="E30" s="12">
        <v>13.19</v>
      </c>
      <c r="F30" s="3">
        <v>12311</v>
      </c>
      <c r="G30" s="12">
        <v>25.366</v>
      </c>
      <c r="H30" s="3">
        <v>11682</v>
      </c>
      <c r="I30" s="12">
        <v>19.457999999999998</v>
      </c>
      <c r="J30" s="3">
        <v>13340</v>
      </c>
      <c r="K30" s="12">
        <v>33.411000000000001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882</v>
      </c>
      <c r="E31" s="12">
        <v>0.312</v>
      </c>
      <c r="F31" s="3">
        <v>910</v>
      </c>
      <c r="G31" s="12">
        <v>0.27700000000000002</v>
      </c>
      <c r="H31" s="3">
        <v>879</v>
      </c>
      <c r="I31" s="12">
        <v>0.26400000000000001</v>
      </c>
      <c r="J31" s="3">
        <v>949</v>
      </c>
      <c r="K31" s="12">
        <v>0.376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2425</v>
      </c>
      <c r="E32" s="12">
        <v>1.5009999999999999</v>
      </c>
      <c r="F32" s="3">
        <v>5290</v>
      </c>
      <c r="G32" s="12">
        <v>7.9669999999999996</v>
      </c>
      <c r="H32" s="3">
        <v>2517</v>
      </c>
      <c r="I32" s="12">
        <v>1.448</v>
      </c>
      <c r="J32" s="3">
        <v>5943</v>
      </c>
      <c r="K32" s="12">
        <v>9.1300000000000008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2640</v>
      </c>
      <c r="E33" s="12">
        <v>0.67800000000000005</v>
      </c>
      <c r="F33" s="3">
        <v>4082</v>
      </c>
      <c r="G33" s="12">
        <v>1.359</v>
      </c>
      <c r="H33" s="3">
        <v>3035</v>
      </c>
      <c r="I33" s="12">
        <v>0.67400000000000004</v>
      </c>
      <c r="J33" s="3">
        <v>4410</v>
      </c>
      <c r="K33" s="12">
        <v>1.2450000000000001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431</v>
      </c>
      <c r="E34" s="12">
        <v>0.20699999999999999</v>
      </c>
      <c r="F34" s="3">
        <v>740</v>
      </c>
      <c r="G34" s="12">
        <v>0.45200000000000001</v>
      </c>
      <c r="H34" s="3">
        <v>505</v>
      </c>
      <c r="I34" s="12">
        <v>0.156</v>
      </c>
      <c r="J34" s="3">
        <v>828</v>
      </c>
      <c r="K34" s="12">
        <v>0.44500000000000001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1664</v>
      </c>
      <c r="E35" s="12">
        <v>0.496</v>
      </c>
      <c r="F35" s="3">
        <v>3056</v>
      </c>
      <c r="G35" s="12">
        <v>1.111</v>
      </c>
      <c r="H35" s="3">
        <v>1734</v>
      </c>
      <c r="I35" s="12">
        <v>0.38100000000000001</v>
      </c>
      <c r="J35" s="3">
        <v>3296</v>
      </c>
      <c r="K35" s="12">
        <v>1.22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4550</v>
      </c>
      <c r="E36" s="12">
        <v>1.264</v>
      </c>
      <c r="F36" s="3">
        <v>6830</v>
      </c>
      <c r="G36" s="12">
        <v>2.7919999999999998</v>
      </c>
      <c r="H36" s="3">
        <v>4544</v>
      </c>
      <c r="I36" s="12">
        <v>1.1319999999999999</v>
      </c>
      <c r="J36" s="3">
        <v>6909</v>
      </c>
      <c r="K36" s="12">
        <v>2.9220000000000002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5609</v>
      </c>
      <c r="E37" s="12">
        <v>0.95199999999999996</v>
      </c>
      <c r="F37" s="3">
        <v>8295</v>
      </c>
      <c r="G37" s="12">
        <v>2.907</v>
      </c>
      <c r="H37" s="3">
        <v>5673</v>
      </c>
      <c r="I37" s="12">
        <v>0.88500000000000001</v>
      </c>
      <c r="J37" s="3">
        <v>8346</v>
      </c>
      <c r="K37" s="12">
        <v>2.956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4175</v>
      </c>
      <c r="E38" s="12">
        <v>1.3580000000000001</v>
      </c>
      <c r="F38" s="3">
        <v>4689</v>
      </c>
      <c r="G38" s="12">
        <v>1.909</v>
      </c>
      <c r="H38" s="3">
        <v>4256</v>
      </c>
      <c r="I38" s="12">
        <v>1.425</v>
      </c>
      <c r="J38" s="3">
        <v>4785</v>
      </c>
      <c r="K38" s="12">
        <v>1.996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4912</v>
      </c>
      <c r="E39" s="12">
        <v>0.88100000000000001</v>
      </c>
      <c r="F39" s="3">
        <v>5361</v>
      </c>
      <c r="G39" s="12">
        <v>1.0629999999999999</v>
      </c>
      <c r="H39" s="3">
        <v>4945</v>
      </c>
      <c r="I39" s="12">
        <v>0.80900000000000005</v>
      </c>
      <c r="J39" s="3">
        <v>5193</v>
      </c>
      <c r="K39" s="12">
        <v>1.034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4204</v>
      </c>
      <c r="E40" s="12">
        <v>2.1960000000000002</v>
      </c>
      <c r="F40" s="3">
        <v>4542</v>
      </c>
      <c r="G40" s="12">
        <v>2.6269999999999998</v>
      </c>
      <c r="H40" s="3">
        <v>4219</v>
      </c>
      <c r="I40" s="12">
        <v>2.0470000000000002</v>
      </c>
      <c r="J40" s="3">
        <v>4511</v>
      </c>
      <c r="K40" s="12">
        <v>2.6320000000000001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4601</v>
      </c>
      <c r="E41" s="12">
        <v>1.7430000000000001</v>
      </c>
      <c r="F41" s="3">
        <v>4596</v>
      </c>
      <c r="G41" s="12">
        <v>1.968</v>
      </c>
      <c r="H41" s="3">
        <v>4746</v>
      </c>
      <c r="I41" s="12">
        <v>1.7170000000000001</v>
      </c>
      <c r="J41" s="3">
        <v>4534</v>
      </c>
      <c r="K41" s="12">
        <v>2.0459999999999998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6024</v>
      </c>
      <c r="E42" s="12">
        <v>0.98699999999999999</v>
      </c>
      <c r="F42" s="3">
        <v>6409</v>
      </c>
      <c r="G42" s="12">
        <v>1.254</v>
      </c>
      <c r="H42" s="3">
        <v>6388</v>
      </c>
      <c r="I42" s="12">
        <v>1.0049999999999999</v>
      </c>
      <c r="J42" s="3">
        <v>6740</v>
      </c>
      <c r="K42" s="12">
        <v>1.427</v>
      </c>
    </row>
    <row r="43" spans="1:11" x14ac:dyDescent="0.3">
      <c r="A43" s="1">
        <v>40</v>
      </c>
      <c r="B43" s="2" t="s">
        <v>54</v>
      </c>
      <c r="C43" s="12">
        <v>24</v>
      </c>
      <c r="D43" s="4">
        <v>8079</v>
      </c>
      <c r="E43" s="12">
        <v>4.8579999999999997</v>
      </c>
      <c r="F43" s="3">
        <v>6536</v>
      </c>
      <c r="G43" s="12">
        <v>7.0419999999999998</v>
      </c>
      <c r="H43" s="3">
        <v>8134</v>
      </c>
      <c r="I43" s="12">
        <v>5.0549999999999997</v>
      </c>
      <c r="J43" s="3">
        <v>6691</v>
      </c>
      <c r="K43" s="12">
        <v>7.5419999999999998</v>
      </c>
    </row>
    <row r="44" spans="1:11" x14ac:dyDescent="0.3">
      <c r="A44" s="1">
        <v>41</v>
      </c>
      <c r="B44" s="2" t="s">
        <v>56</v>
      </c>
      <c r="C44" s="12">
        <v>30</v>
      </c>
      <c r="D44" s="4">
        <v>4891</v>
      </c>
      <c r="E44" s="12">
        <v>6.52</v>
      </c>
      <c r="F44" s="3">
        <v>4891</v>
      </c>
      <c r="G44" s="12">
        <v>6.6669999999999998</v>
      </c>
      <c r="H44" s="3">
        <v>4891</v>
      </c>
      <c r="I44" s="12">
        <v>6.484</v>
      </c>
      <c r="J44" s="3">
        <v>4891</v>
      </c>
      <c r="K44" s="12">
        <v>6.4210000000000003</v>
      </c>
    </row>
    <row r="45" spans="1:11" x14ac:dyDescent="0.3">
      <c r="A45" s="1">
        <v>42</v>
      </c>
      <c r="B45" s="2" t="s">
        <v>9</v>
      </c>
      <c r="C45" s="12">
        <v>33.72</v>
      </c>
      <c r="D45" s="4">
        <v>8856</v>
      </c>
      <c r="E45" s="12">
        <v>4.6070000000000002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10</v>
      </c>
      <c r="C46" s="12">
        <v>32.19</v>
      </c>
      <c r="D46" s="4">
        <v>8467</v>
      </c>
      <c r="E46" s="12">
        <v>5.3529999999999998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11</v>
      </c>
      <c r="C47" s="12">
        <v>59.18</v>
      </c>
      <c r="D47" s="4">
        <v>14844</v>
      </c>
      <c r="E47" s="12">
        <v>10.523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12</v>
      </c>
      <c r="C48" s="12">
        <v>39.020000000000003</v>
      </c>
      <c r="D48" s="4">
        <v>11309</v>
      </c>
      <c r="E48" s="12">
        <v>8.0039999999999996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13</v>
      </c>
      <c r="C49" s="12">
        <v>34.68</v>
      </c>
      <c r="D49" s="4">
        <v>9052</v>
      </c>
      <c r="E49" s="12">
        <v>5.5679999999999996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14</v>
      </c>
      <c r="C50" s="12">
        <v>40.86</v>
      </c>
      <c r="D50" s="4">
        <v>12326</v>
      </c>
      <c r="E50" s="12">
        <v>11.385999999999999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15</v>
      </c>
      <c r="C51" s="12">
        <v>41.27</v>
      </c>
      <c r="D51" s="4">
        <v>11073</v>
      </c>
      <c r="E51" s="12">
        <v>8.4619999999999997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16</v>
      </c>
      <c r="C52" s="2">
        <v>45.28</v>
      </c>
      <c r="D52" s="2">
        <v>12191</v>
      </c>
      <c r="E52" s="12">
        <v>13.172000000000001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7</v>
      </c>
      <c r="C53" s="2">
        <v>27.71</v>
      </c>
      <c r="D53" s="2">
        <v>9011</v>
      </c>
      <c r="E53" s="12">
        <v>8.8840000000000003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72</v>
      </c>
      <c r="D1" s="6"/>
      <c r="E1" s="6"/>
      <c r="F1" s="22">
        <v>43147.305428240739</v>
      </c>
      <c r="G1" s="22"/>
      <c r="H1" s="7" t="s">
        <v>73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0.60399999999999998</v>
      </c>
      <c r="F4" s="19">
        <v>2388</v>
      </c>
      <c r="G4" s="18">
        <v>0.22500000000000001</v>
      </c>
      <c r="H4" s="19">
        <v>2388</v>
      </c>
      <c r="I4" s="18">
        <v>0.23300000000000001</v>
      </c>
      <c r="J4" s="19">
        <v>2388</v>
      </c>
      <c r="K4" s="18">
        <v>0.20899999999999999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0.97499999999999998</v>
      </c>
      <c r="F5" s="4">
        <v>929</v>
      </c>
      <c r="G5" s="12">
        <v>0.16900000000000001</v>
      </c>
      <c r="H5" s="4">
        <v>718</v>
      </c>
      <c r="I5" s="12">
        <v>0.124</v>
      </c>
      <c r="J5" s="4">
        <v>1020</v>
      </c>
      <c r="K5" s="12">
        <v>0.14899999999999999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0.46700000000000003</v>
      </c>
      <c r="F6" s="4">
        <v>370</v>
      </c>
      <c r="G6" s="12">
        <v>8.3000000000000004E-2</v>
      </c>
      <c r="H6" s="4">
        <v>317</v>
      </c>
      <c r="I6" s="12">
        <v>7.8E-2</v>
      </c>
      <c r="J6" s="4">
        <v>398</v>
      </c>
      <c r="K6" s="12">
        <v>8.2000000000000003E-2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2.1230000000000002</v>
      </c>
      <c r="F7" s="4">
        <v>4928</v>
      </c>
      <c r="G7" s="12">
        <v>2.7109999999999999</v>
      </c>
      <c r="H7" s="4">
        <v>5039</v>
      </c>
      <c r="I7" s="12">
        <v>2.7480000000000002</v>
      </c>
      <c r="J7" s="4">
        <v>6295</v>
      </c>
      <c r="K7" s="12">
        <v>3.8</v>
      </c>
    </row>
    <row r="8" spans="1:11" x14ac:dyDescent="0.3">
      <c r="A8" s="1">
        <v>5</v>
      </c>
      <c r="B8" s="2" t="s">
        <v>25</v>
      </c>
      <c r="C8" s="12">
        <v>5</v>
      </c>
      <c r="D8" s="4">
        <v>2096</v>
      </c>
      <c r="E8" s="12">
        <v>0.40899999999999997</v>
      </c>
      <c r="F8" s="4">
        <v>2794</v>
      </c>
      <c r="G8" s="12">
        <v>0.47599999999999998</v>
      </c>
      <c r="H8" s="4">
        <v>2425</v>
      </c>
      <c r="I8" s="12">
        <v>0.38200000000000001</v>
      </c>
      <c r="J8" s="4">
        <v>3210</v>
      </c>
      <c r="K8" s="12">
        <v>0.47299999999999998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0.27500000000000002</v>
      </c>
      <c r="F9" s="4">
        <v>579</v>
      </c>
      <c r="G9" s="12">
        <v>0.156</v>
      </c>
      <c r="H9" s="4">
        <v>747</v>
      </c>
      <c r="I9" s="12">
        <v>0.19900000000000001</v>
      </c>
      <c r="J9" s="4">
        <v>602</v>
      </c>
      <c r="K9" s="12">
        <v>0.16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0.154</v>
      </c>
      <c r="F10" s="4">
        <v>213</v>
      </c>
      <c r="G10" s="12">
        <v>6.2E-2</v>
      </c>
      <c r="H10" s="4">
        <v>221</v>
      </c>
      <c r="I10" s="12">
        <v>5.8000000000000003E-2</v>
      </c>
      <c r="J10" s="4">
        <v>223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3.02</v>
      </c>
      <c r="F11" s="4">
        <v>17963</v>
      </c>
      <c r="G11" s="12">
        <v>6.6779999999999999</v>
      </c>
      <c r="H11" s="4">
        <v>10816</v>
      </c>
      <c r="I11" s="12">
        <v>4.3369999999999997</v>
      </c>
      <c r="J11" s="4">
        <v>21376</v>
      </c>
      <c r="K11" s="12">
        <v>8.8290000000000006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0.11700000000000001</v>
      </c>
      <c r="F12" s="4">
        <v>1211</v>
      </c>
      <c r="G12" s="12">
        <v>7.4999999999999997E-2</v>
      </c>
      <c r="H12" s="4">
        <v>1211</v>
      </c>
      <c r="I12" s="12">
        <v>7.3999999999999996E-2</v>
      </c>
      <c r="J12" s="4">
        <v>1211</v>
      </c>
      <c r="K12" s="12">
        <v>7.5999999999999998E-2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0.312</v>
      </c>
      <c r="F13" s="3">
        <v>1444</v>
      </c>
      <c r="G13" s="12">
        <v>0.218</v>
      </c>
      <c r="H13" s="4">
        <v>1397</v>
      </c>
      <c r="I13" s="12">
        <v>0.18</v>
      </c>
      <c r="J13" s="4">
        <v>1516</v>
      </c>
      <c r="K13" s="12">
        <v>0.22600000000000001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0.46500000000000002</v>
      </c>
      <c r="F14" s="3">
        <v>5568</v>
      </c>
      <c r="G14" s="12">
        <v>0.46400000000000002</v>
      </c>
      <c r="H14" s="4">
        <v>5568</v>
      </c>
      <c r="I14" s="12">
        <v>0.42799999999999999</v>
      </c>
      <c r="J14" s="4">
        <v>5568</v>
      </c>
      <c r="K14" s="12">
        <v>0.40400000000000003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0.22600000000000001</v>
      </c>
      <c r="F15" s="3">
        <v>860</v>
      </c>
      <c r="G15" s="12">
        <v>0.109</v>
      </c>
      <c r="H15" s="3">
        <v>800</v>
      </c>
      <c r="I15" s="12">
        <v>9.6000000000000002E-2</v>
      </c>
      <c r="J15" s="3">
        <v>941</v>
      </c>
      <c r="K15" s="12">
        <v>0.11799999999999999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0.28799999999999998</v>
      </c>
      <c r="F16" s="3">
        <v>1404</v>
      </c>
      <c r="G16" s="12">
        <v>0.14699999999999999</v>
      </c>
      <c r="H16" s="3">
        <v>1396</v>
      </c>
      <c r="I16" s="12">
        <v>0.13800000000000001</v>
      </c>
      <c r="J16" s="3">
        <v>1456</v>
      </c>
      <c r="K16" s="12">
        <v>0.16600000000000001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1.484</v>
      </c>
      <c r="F17" s="3">
        <v>6644</v>
      </c>
      <c r="G17" s="12">
        <v>1.4590000000000001</v>
      </c>
      <c r="H17" s="3">
        <v>6035</v>
      </c>
      <c r="I17" s="12">
        <v>1.2789999999999999</v>
      </c>
      <c r="J17" s="3">
        <v>6527</v>
      </c>
      <c r="K17" s="12">
        <v>1.591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0.20300000000000001</v>
      </c>
      <c r="F18" s="3">
        <v>301</v>
      </c>
      <c r="G18" s="12">
        <v>7.0000000000000007E-2</v>
      </c>
      <c r="H18" s="3">
        <v>313</v>
      </c>
      <c r="I18" s="12">
        <v>7.0999999999999994E-2</v>
      </c>
      <c r="J18" s="3">
        <v>346</v>
      </c>
      <c r="K18" s="12">
        <v>8.6999999999999994E-2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3439</v>
      </c>
      <c r="E19" s="12">
        <v>0.92400000000000004</v>
      </c>
      <c r="F19" s="3">
        <v>3749</v>
      </c>
      <c r="G19" s="12">
        <v>0.873</v>
      </c>
      <c r="H19" s="3">
        <v>3543</v>
      </c>
      <c r="I19" s="12">
        <v>0.72</v>
      </c>
      <c r="J19" s="3">
        <v>3754</v>
      </c>
      <c r="K19" s="12">
        <v>0.85599999999999998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7116</v>
      </c>
      <c r="E20" s="12">
        <v>1.008</v>
      </c>
      <c r="F20" s="3">
        <v>7227</v>
      </c>
      <c r="G20" s="12">
        <v>0.98799999999999999</v>
      </c>
      <c r="H20" s="3">
        <v>99561</v>
      </c>
      <c r="I20" s="12">
        <v>10.587999999999999</v>
      </c>
      <c r="J20" s="3">
        <v>206549</v>
      </c>
      <c r="K20" s="12">
        <v>28.623000000000001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3715</v>
      </c>
      <c r="E21" s="12">
        <v>0.67</v>
      </c>
      <c r="F21" s="3">
        <v>4719</v>
      </c>
      <c r="G21" s="12">
        <v>0.66800000000000004</v>
      </c>
      <c r="H21" s="3">
        <v>3988</v>
      </c>
      <c r="I21" s="12">
        <v>0.48499999999999999</v>
      </c>
      <c r="J21" s="3">
        <v>3942</v>
      </c>
      <c r="K21" s="12">
        <v>0.501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2511</v>
      </c>
      <c r="E22" s="12">
        <v>7.5189000000000004</v>
      </c>
      <c r="F22" s="4">
        <v>2511</v>
      </c>
      <c r="G22" s="12">
        <v>7.5189000000000004</v>
      </c>
      <c r="H22" s="4">
        <v>2511</v>
      </c>
      <c r="I22" s="12">
        <v>7.5189000000000004</v>
      </c>
      <c r="J22" s="4">
        <v>2511</v>
      </c>
      <c r="K22" s="12">
        <v>7.5189000000000004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1.4730000000000001</v>
      </c>
      <c r="F23" s="3">
        <v>2987</v>
      </c>
      <c r="G23" s="12">
        <v>1.3340000000000001</v>
      </c>
      <c r="H23" s="3">
        <v>3783</v>
      </c>
      <c r="I23" s="12">
        <v>1.526</v>
      </c>
      <c r="J23" s="3">
        <v>3676</v>
      </c>
      <c r="K23" s="12">
        <v>1.528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0.20799999999999999</v>
      </c>
      <c r="F24" s="3">
        <v>131</v>
      </c>
      <c r="G24" s="12">
        <v>5.7000000000000002E-2</v>
      </c>
      <c r="H24" s="3">
        <v>131</v>
      </c>
      <c r="I24" s="12">
        <v>5.8999999999999997E-2</v>
      </c>
      <c r="J24" s="3">
        <v>131</v>
      </c>
      <c r="K24" s="12">
        <v>7.0000000000000007E-2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3.6520000000000001</v>
      </c>
      <c r="F25" s="3">
        <v>5195</v>
      </c>
      <c r="G25" s="12">
        <v>5.0119999999999996</v>
      </c>
      <c r="H25" s="3">
        <v>4547</v>
      </c>
      <c r="I25" s="12">
        <v>3.714</v>
      </c>
      <c r="J25" s="3">
        <v>5128</v>
      </c>
      <c r="K25" s="12">
        <v>4.41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13132</v>
      </c>
      <c r="E26" s="12">
        <v>7.0529999999999999</v>
      </c>
      <c r="F26" s="3">
        <v>14228</v>
      </c>
      <c r="G26" s="12">
        <v>7.2649999999999997</v>
      </c>
      <c r="H26" s="3">
        <v>18990</v>
      </c>
      <c r="I26" s="12">
        <v>9.5050000000000008</v>
      </c>
      <c r="J26" s="3">
        <v>18458</v>
      </c>
      <c r="K26" s="12">
        <v>9.7149999999999999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2.5840000000000001</v>
      </c>
      <c r="F27" s="3">
        <v>4404</v>
      </c>
      <c r="G27" s="12">
        <v>3.57</v>
      </c>
      <c r="H27" s="3">
        <v>3534</v>
      </c>
      <c r="I27" s="12">
        <v>2.4249999999999998</v>
      </c>
      <c r="J27" s="3">
        <v>4409</v>
      </c>
      <c r="K27" s="12">
        <v>3.5270000000000001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0.27200000000000002</v>
      </c>
      <c r="F28" s="3">
        <v>1022</v>
      </c>
      <c r="G28" s="12">
        <v>0.151</v>
      </c>
      <c r="H28" s="3">
        <v>967</v>
      </c>
      <c r="I28" s="12">
        <v>0.14000000000000001</v>
      </c>
      <c r="J28" s="3">
        <v>1061</v>
      </c>
      <c r="K28" s="12">
        <v>0.184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0.26200000000000001</v>
      </c>
      <c r="F29" s="3">
        <v>848</v>
      </c>
      <c r="G29" s="12">
        <v>0.182</v>
      </c>
      <c r="H29" s="3">
        <v>785</v>
      </c>
      <c r="I29" s="12">
        <v>0.23300000000000001</v>
      </c>
      <c r="J29" s="3">
        <v>899</v>
      </c>
      <c r="K29" s="12">
        <v>0.217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14.238</v>
      </c>
      <c r="F30" s="3">
        <v>12300</v>
      </c>
      <c r="G30" s="12">
        <v>25.73</v>
      </c>
      <c r="H30" s="3">
        <v>11935</v>
      </c>
      <c r="I30" s="12">
        <v>20.376999999999999</v>
      </c>
      <c r="J30" s="3">
        <v>13347</v>
      </c>
      <c r="K30" s="12">
        <v>31.821000000000002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0.38700000000000001</v>
      </c>
      <c r="F31" s="3">
        <v>919</v>
      </c>
      <c r="G31" s="12">
        <v>0.22</v>
      </c>
      <c r="H31" s="3">
        <v>838</v>
      </c>
      <c r="I31" s="12">
        <v>0.222</v>
      </c>
      <c r="J31" s="3">
        <v>938</v>
      </c>
      <c r="K31" s="12">
        <v>0.22700000000000001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1.655</v>
      </c>
      <c r="F32" s="3">
        <v>5539</v>
      </c>
      <c r="G32" s="12">
        <v>8.5559999999999992</v>
      </c>
      <c r="H32" s="3">
        <v>2517</v>
      </c>
      <c r="I32" s="12">
        <v>1.4139999999999999</v>
      </c>
      <c r="J32" s="3">
        <v>6007</v>
      </c>
      <c r="K32" s="12">
        <v>10.096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0.85499999999999998</v>
      </c>
      <c r="F33" s="3">
        <v>4132</v>
      </c>
      <c r="G33" s="12">
        <v>1.036</v>
      </c>
      <c r="H33" s="3">
        <v>3099</v>
      </c>
      <c r="I33" s="12">
        <v>0.621</v>
      </c>
      <c r="J33" s="3">
        <v>4432</v>
      </c>
      <c r="K33" s="12">
        <v>1.0980000000000001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0.28699999999999998</v>
      </c>
      <c r="F34" s="3">
        <v>804</v>
      </c>
      <c r="G34" s="12">
        <v>0.48399999999999999</v>
      </c>
      <c r="H34" s="3">
        <v>504</v>
      </c>
      <c r="I34" s="12">
        <v>0.158</v>
      </c>
      <c r="J34" s="3">
        <v>864</v>
      </c>
      <c r="K34" s="12">
        <v>0.46400000000000002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1.004</v>
      </c>
      <c r="H35" s="3">
        <v>1673</v>
      </c>
      <c r="I35" s="12">
        <v>0.32200000000000001</v>
      </c>
      <c r="J35" s="3">
        <v>3193</v>
      </c>
      <c r="K35" s="12">
        <v>1.0189999999999999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1.123</v>
      </c>
      <c r="F36" s="3">
        <v>6801</v>
      </c>
      <c r="G36" s="12">
        <v>2.5390000000000001</v>
      </c>
      <c r="H36" s="3">
        <v>4520</v>
      </c>
      <c r="I36" s="12">
        <v>0.98799999999999999</v>
      </c>
      <c r="J36" s="3">
        <v>6944</v>
      </c>
      <c r="K36" s="12">
        <v>2.59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0.92400000000000004</v>
      </c>
      <c r="F37" s="3">
        <v>8361</v>
      </c>
      <c r="G37" s="12">
        <v>2.7109999999999999</v>
      </c>
      <c r="H37" s="3">
        <v>5672</v>
      </c>
      <c r="I37" s="12">
        <v>0.85399999999999998</v>
      </c>
      <c r="J37" s="3">
        <v>8368</v>
      </c>
      <c r="K37" s="12">
        <v>2.891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1.33</v>
      </c>
      <c r="F38" s="3">
        <v>4658</v>
      </c>
      <c r="G38" s="12">
        <v>1.6539999999999999</v>
      </c>
      <c r="H38" s="3">
        <v>4246</v>
      </c>
      <c r="I38" s="12">
        <v>1.2569999999999999</v>
      </c>
      <c r="J38" s="3">
        <v>4753</v>
      </c>
      <c r="K38" s="12">
        <v>1.8959999999999999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0.77500000000000002</v>
      </c>
      <c r="F39" s="3">
        <v>5271</v>
      </c>
      <c r="G39" s="12">
        <v>0.83799999999999997</v>
      </c>
      <c r="H39" s="3">
        <v>4914</v>
      </c>
      <c r="I39" s="12">
        <v>0.63700000000000001</v>
      </c>
      <c r="J39" s="3">
        <v>5126</v>
      </c>
      <c r="K39" s="12">
        <v>0.81299999999999994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2.032</v>
      </c>
      <c r="F40" s="3">
        <v>4670</v>
      </c>
      <c r="G40" s="12">
        <v>2.4649999999999999</v>
      </c>
      <c r="H40" s="3">
        <v>4213</v>
      </c>
      <c r="I40" s="12">
        <v>1.9370000000000001</v>
      </c>
      <c r="J40" s="3">
        <v>4589</v>
      </c>
      <c r="K40" s="12">
        <v>2.2879999999999998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1.7110000000000001</v>
      </c>
      <c r="F41" s="3">
        <v>4548</v>
      </c>
      <c r="G41" s="12">
        <v>1.8089999999999999</v>
      </c>
      <c r="H41" s="3">
        <v>4745</v>
      </c>
      <c r="I41" s="12">
        <v>1.631</v>
      </c>
      <c r="J41" s="3">
        <v>4605</v>
      </c>
      <c r="K41" s="12">
        <v>2.0009999999999999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1.044</v>
      </c>
      <c r="F42" s="3">
        <v>6408</v>
      </c>
      <c r="G42" s="12">
        <v>1.0589999999999999</v>
      </c>
      <c r="H42" s="3">
        <v>6419</v>
      </c>
      <c r="I42" s="12">
        <v>0.90500000000000003</v>
      </c>
      <c r="J42" s="3">
        <v>6765</v>
      </c>
      <c r="K42" s="12">
        <v>1.1819999999999999</v>
      </c>
    </row>
    <row r="43" spans="1:11" x14ac:dyDescent="0.3">
      <c r="A43" s="1">
        <v>40</v>
      </c>
      <c r="B43" s="2" t="s">
        <v>54</v>
      </c>
      <c r="C43" s="12">
        <v>24</v>
      </c>
      <c r="D43" s="4">
        <v>8220</v>
      </c>
      <c r="E43" s="12">
        <v>4.9420000000000002</v>
      </c>
      <c r="F43" s="3">
        <v>6651</v>
      </c>
      <c r="G43" s="12">
        <v>6.5209999999999999</v>
      </c>
      <c r="H43" s="3">
        <v>8193</v>
      </c>
      <c r="I43" s="12">
        <v>4.6870000000000003</v>
      </c>
      <c r="J43" s="3">
        <v>6729</v>
      </c>
      <c r="K43" s="12">
        <v>6.782</v>
      </c>
    </row>
    <row r="44" spans="1:11" x14ac:dyDescent="0.3">
      <c r="A44" s="1">
        <v>41</v>
      </c>
      <c r="B44" s="2" t="s">
        <v>56</v>
      </c>
      <c r="C44" s="12">
        <v>30</v>
      </c>
      <c r="D44" s="4">
        <v>4779</v>
      </c>
      <c r="E44" s="12">
        <v>5.5819999999999999</v>
      </c>
      <c r="F44" s="3">
        <v>4779</v>
      </c>
      <c r="G44" s="12">
        <v>5.2779999999999996</v>
      </c>
      <c r="H44" s="3">
        <v>4779</v>
      </c>
      <c r="I44" s="12">
        <v>5.1269999999999998</v>
      </c>
      <c r="J44" s="3">
        <v>4779</v>
      </c>
      <c r="K44" s="12">
        <v>5.4630000000000001</v>
      </c>
    </row>
    <row r="45" spans="1:11" x14ac:dyDescent="0.3">
      <c r="A45" s="1">
        <v>42</v>
      </c>
      <c r="B45" s="2" t="s">
        <v>9</v>
      </c>
      <c r="C45" s="12">
        <v>33.72</v>
      </c>
      <c r="D45" s="4">
        <v>8738</v>
      </c>
      <c r="E45" s="12">
        <v>4.2190000000000003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10</v>
      </c>
      <c r="C46" s="12">
        <v>32.19</v>
      </c>
      <c r="D46" s="4">
        <v>8588</v>
      </c>
      <c r="E46" s="12">
        <v>4.8710000000000004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11</v>
      </c>
      <c r="C47" s="12">
        <v>59.18</v>
      </c>
      <c r="D47" s="4">
        <v>15259</v>
      </c>
      <c r="E47" s="12">
        <v>9.9390000000000001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12</v>
      </c>
      <c r="C48" s="12">
        <v>39.01</v>
      </c>
      <c r="D48" s="4">
        <v>11323</v>
      </c>
      <c r="E48" s="12">
        <v>7.5789999999999997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13</v>
      </c>
      <c r="C49" s="12">
        <v>34.700000000000003</v>
      </c>
      <c r="D49" s="4">
        <v>9224</v>
      </c>
      <c r="E49" s="12">
        <v>4.9889999999999999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14</v>
      </c>
      <c r="C50" s="12">
        <v>40.82</v>
      </c>
      <c r="D50" s="4">
        <v>11986</v>
      </c>
      <c r="E50" s="12">
        <v>11.239000000000001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15</v>
      </c>
      <c r="C51" s="2">
        <v>41.27</v>
      </c>
      <c r="D51" s="2">
        <v>11451</v>
      </c>
      <c r="E51" s="12">
        <v>8.15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16</v>
      </c>
      <c r="C52" s="2">
        <v>45.28</v>
      </c>
      <c r="D52" s="2">
        <v>12026</v>
      </c>
      <c r="E52" s="12">
        <v>13.05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7</v>
      </c>
      <c r="C53" s="2">
        <v>27.71</v>
      </c>
      <c r="D53" s="2">
        <v>8687</v>
      </c>
      <c r="E53" s="12">
        <v>8.2889999999999997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74</v>
      </c>
      <c r="D1" s="6"/>
      <c r="E1" s="6"/>
      <c r="F1" s="22">
        <v>43167.998923611114</v>
      </c>
      <c r="G1" s="22"/>
      <c r="H1" s="7" t="s">
        <v>75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0.443</v>
      </c>
      <c r="F4" s="19">
        <v>2388</v>
      </c>
      <c r="G4" s="18">
        <v>0.18</v>
      </c>
      <c r="H4" s="19">
        <v>2388</v>
      </c>
      <c r="I4" s="18">
        <v>0.192</v>
      </c>
      <c r="J4" s="19">
        <v>2388</v>
      </c>
      <c r="K4" s="18">
        <v>0.152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0.52800000000000002</v>
      </c>
      <c r="F5" s="4">
        <v>929</v>
      </c>
      <c r="G5" s="12">
        <v>0.29099999999999998</v>
      </c>
      <c r="H5" s="4">
        <v>718</v>
      </c>
      <c r="I5" s="12">
        <v>0.109</v>
      </c>
      <c r="J5" s="4">
        <v>1020</v>
      </c>
      <c r="K5" s="12">
        <v>0.108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0.215</v>
      </c>
      <c r="F6" s="4">
        <v>370</v>
      </c>
      <c r="G6" s="12">
        <v>7.1999999999999995E-2</v>
      </c>
      <c r="H6" s="4">
        <v>317</v>
      </c>
      <c r="I6" s="12">
        <v>6.4000000000000001E-2</v>
      </c>
      <c r="J6" s="4">
        <v>398</v>
      </c>
      <c r="K6" s="12">
        <v>6.8000000000000005E-2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1.79</v>
      </c>
      <c r="F7" s="4">
        <v>4928</v>
      </c>
      <c r="G7" s="12">
        <v>2.54</v>
      </c>
      <c r="H7" s="4">
        <v>5039</v>
      </c>
      <c r="I7" s="12">
        <v>2.706</v>
      </c>
      <c r="J7" s="4">
        <v>6295</v>
      </c>
      <c r="K7" s="12">
        <v>3.8210000000000002</v>
      </c>
    </row>
    <row r="8" spans="1:11" x14ac:dyDescent="0.3">
      <c r="A8" s="1">
        <v>5</v>
      </c>
      <c r="B8" s="2" t="s">
        <v>25</v>
      </c>
      <c r="C8" s="12">
        <v>5</v>
      </c>
      <c r="D8" s="4">
        <v>2096</v>
      </c>
      <c r="E8" s="12">
        <v>0.26800000000000002</v>
      </c>
      <c r="F8" s="4">
        <v>2794</v>
      </c>
      <c r="G8" s="12">
        <v>0.44800000000000001</v>
      </c>
      <c r="H8" s="4">
        <v>2425</v>
      </c>
      <c r="I8" s="12">
        <v>0.32300000000000001</v>
      </c>
      <c r="J8" s="4">
        <v>3210</v>
      </c>
      <c r="K8" s="12">
        <v>0.44700000000000001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0.33100000000000002</v>
      </c>
      <c r="F9" s="4">
        <v>579</v>
      </c>
      <c r="G9" s="12">
        <v>0.28199999999999997</v>
      </c>
      <c r="H9" s="4">
        <v>747</v>
      </c>
      <c r="I9" s="12">
        <v>0.27</v>
      </c>
      <c r="J9" s="4">
        <v>602</v>
      </c>
      <c r="K9" s="12">
        <v>0.29499999999999998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0.23</v>
      </c>
      <c r="F10" s="4">
        <v>213</v>
      </c>
      <c r="G10" s="12">
        <v>0.19700000000000001</v>
      </c>
      <c r="H10" s="4">
        <v>221</v>
      </c>
      <c r="I10" s="12">
        <v>0.188</v>
      </c>
      <c r="J10" s="4">
        <v>223</v>
      </c>
      <c r="K10" s="12">
        <v>0.216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5.601</v>
      </c>
      <c r="F11" s="4">
        <v>17963</v>
      </c>
      <c r="G11" s="12">
        <v>5.6180000000000003</v>
      </c>
      <c r="H11" s="4">
        <v>10816</v>
      </c>
      <c r="I11" s="12">
        <v>3.1320000000000001</v>
      </c>
      <c r="J11" s="4">
        <v>21376</v>
      </c>
      <c r="K11" s="12">
        <v>6.274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9.8000000000000004E-2</v>
      </c>
      <c r="F12" s="4">
        <v>1211</v>
      </c>
      <c r="G12" s="12">
        <v>0.06</v>
      </c>
      <c r="H12" s="4">
        <v>1211</v>
      </c>
      <c r="I12" s="12">
        <v>0.06</v>
      </c>
      <c r="J12" s="4">
        <v>1211</v>
      </c>
      <c r="K12" s="12">
        <v>6.0999999999999999E-2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0.19600000000000001</v>
      </c>
      <c r="F13" s="3">
        <v>1444</v>
      </c>
      <c r="G13" s="12">
        <v>0.17499999999999999</v>
      </c>
      <c r="H13" s="4">
        <v>1397</v>
      </c>
      <c r="I13" s="12">
        <v>0.14099999999999999</v>
      </c>
      <c r="J13" s="4">
        <v>1516</v>
      </c>
      <c r="K13" s="12">
        <v>0.185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0.29099999999999998</v>
      </c>
      <c r="F14" s="3">
        <v>5568</v>
      </c>
      <c r="G14" s="12">
        <v>0.39600000000000002</v>
      </c>
      <c r="H14" s="4">
        <v>5568</v>
      </c>
      <c r="I14" s="12">
        <v>0.32300000000000001</v>
      </c>
      <c r="J14" s="4">
        <v>5568</v>
      </c>
      <c r="K14" s="12">
        <v>0.38700000000000001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0.15</v>
      </c>
      <c r="F15" s="3">
        <v>860</v>
      </c>
      <c r="G15" s="12">
        <v>8.6999999999999994E-2</v>
      </c>
      <c r="H15" s="3">
        <v>800</v>
      </c>
      <c r="I15" s="12">
        <v>7.8E-2</v>
      </c>
      <c r="J15" s="3">
        <v>941</v>
      </c>
      <c r="K15" s="12">
        <v>9.0999999999999998E-2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0.16900000000000001</v>
      </c>
      <c r="F16" s="3">
        <v>1404</v>
      </c>
      <c r="G16" s="12">
        <v>0.13900000000000001</v>
      </c>
      <c r="H16" s="3">
        <v>1396</v>
      </c>
      <c r="I16" s="12">
        <v>0.1</v>
      </c>
      <c r="J16" s="3">
        <v>1456</v>
      </c>
      <c r="K16" s="12">
        <v>0.122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1.23</v>
      </c>
      <c r="F17" s="3">
        <v>6644</v>
      </c>
      <c r="G17" s="12">
        <v>1.157</v>
      </c>
      <c r="H17" s="3">
        <v>6035</v>
      </c>
      <c r="I17" s="12">
        <v>1.214</v>
      </c>
      <c r="J17" s="3">
        <v>6527</v>
      </c>
      <c r="K17" s="12">
        <v>1.2529999999999999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0.151</v>
      </c>
      <c r="F18" s="3">
        <v>301</v>
      </c>
      <c r="G18" s="12">
        <v>7.1999999999999995E-2</v>
      </c>
      <c r="H18" s="3">
        <v>313</v>
      </c>
      <c r="I18" s="12">
        <v>6.2E-2</v>
      </c>
      <c r="J18" s="3">
        <v>346</v>
      </c>
      <c r="K18" s="12">
        <v>6.9000000000000006E-2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3439</v>
      </c>
      <c r="E19" s="12">
        <v>0.65300000000000002</v>
      </c>
      <c r="F19" s="3">
        <v>3749</v>
      </c>
      <c r="G19" s="12">
        <v>0.71299999999999997</v>
      </c>
      <c r="H19" s="3">
        <v>3543</v>
      </c>
      <c r="I19" s="12">
        <v>0.65200000000000002</v>
      </c>
      <c r="J19" s="3">
        <v>3754</v>
      </c>
      <c r="K19" s="12">
        <v>0.70499999999999996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7116</v>
      </c>
      <c r="E20" s="12">
        <v>0.82299999999999995</v>
      </c>
      <c r="F20" s="3">
        <v>7227</v>
      </c>
      <c r="G20" s="12">
        <v>0.82</v>
      </c>
      <c r="H20" s="3">
        <v>99561</v>
      </c>
      <c r="I20" s="12">
        <v>8.5730000000000004</v>
      </c>
      <c r="J20" s="3">
        <v>206549</v>
      </c>
      <c r="K20" s="12">
        <v>22.158999999999999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3715</v>
      </c>
      <c r="E21" s="12">
        <v>0.55100000000000005</v>
      </c>
      <c r="F21" s="3">
        <v>4719</v>
      </c>
      <c r="G21" s="12">
        <v>0.47</v>
      </c>
      <c r="H21" s="3">
        <v>3988</v>
      </c>
      <c r="I21" s="12">
        <v>0.433</v>
      </c>
      <c r="J21" s="3">
        <v>3942</v>
      </c>
      <c r="K21" s="12">
        <v>0.38500000000000001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2511</v>
      </c>
      <c r="E22" s="12">
        <v>5.0540000000000003</v>
      </c>
      <c r="F22" s="3">
        <v>2511</v>
      </c>
      <c r="G22" s="12">
        <v>4.8330000000000002</v>
      </c>
      <c r="H22" s="3">
        <v>2511</v>
      </c>
      <c r="I22" s="12">
        <v>4.5330000000000004</v>
      </c>
      <c r="J22" s="3">
        <v>2511</v>
      </c>
      <c r="K22" s="12">
        <v>4.53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1.1339999999999999</v>
      </c>
      <c r="F23" s="3">
        <v>2987</v>
      </c>
      <c r="G23" s="12">
        <v>0.93500000000000005</v>
      </c>
      <c r="H23" s="3">
        <v>3783</v>
      </c>
      <c r="I23" s="12">
        <v>1.1879999999999999</v>
      </c>
      <c r="J23" s="3">
        <v>3676</v>
      </c>
      <c r="K23" s="12">
        <v>1.244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0.14399999999999999</v>
      </c>
      <c r="F24" s="3">
        <v>131</v>
      </c>
      <c r="G24" s="12">
        <v>0.08</v>
      </c>
      <c r="H24" s="3">
        <v>131</v>
      </c>
      <c r="I24" s="12">
        <v>6.2E-2</v>
      </c>
      <c r="J24" s="3">
        <v>131</v>
      </c>
      <c r="K24" s="12">
        <v>4.9000000000000002E-2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3.282</v>
      </c>
      <c r="F25" s="3">
        <v>5195</v>
      </c>
      <c r="G25" s="12">
        <v>3.8410000000000002</v>
      </c>
      <c r="H25" s="3">
        <v>4547</v>
      </c>
      <c r="I25" s="12">
        <v>3.4039999999999999</v>
      </c>
      <c r="J25" s="3">
        <v>5128</v>
      </c>
      <c r="K25" s="12">
        <v>4.032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13132</v>
      </c>
      <c r="E26" s="12">
        <v>5.59</v>
      </c>
      <c r="F26" s="3">
        <v>14228</v>
      </c>
      <c r="G26" s="12">
        <v>5.9530000000000003</v>
      </c>
      <c r="H26" s="3">
        <v>18990</v>
      </c>
      <c r="I26" s="12">
        <v>6.8310000000000004</v>
      </c>
      <c r="J26" s="3">
        <v>18458</v>
      </c>
      <c r="K26" s="12">
        <v>6.5869999999999997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1.7769999999999999</v>
      </c>
      <c r="F27" s="3">
        <v>4404</v>
      </c>
      <c r="G27" s="12">
        <v>2.681</v>
      </c>
      <c r="H27" s="3">
        <v>3534</v>
      </c>
      <c r="I27" s="12">
        <v>1.7110000000000001</v>
      </c>
      <c r="J27" s="3">
        <v>4409</v>
      </c>
      <c r="K27" s="12">
        <v>2.6030000000000002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0.158</v>
      </c>
      <c r="F28" s="3">
        <v>1022</v>
      </c>
      <c r="G28" s="12">
        <v>0.107</v>
      </c>
      <c r="H28" s="3">
        <v>967</v>
      </c>
      <c r="I28" s="12">
        <v>9.9000000000000005E-2</v>
      </c>
      <c r="J28" s="3">
        <v>1061</v>
      </c>
      <c r="K28" s="12">
        <v>0.11700000000000001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0.159</v>
      </c>
      <c r="F29" s="3">
        <v>848</v>
      </c>
      <c r="G29" s="12">
        <v>0.129</v>
      </c>
      <c r="H29" s="3">
        <v>785</v>
      </c>
      <c r="I29" s="12">
        <v>0.16800000000000001</v>
      </c>
      <c r="J29" s="3">
        <v>899</v>
      </c>
      <c r="K29" s="12">
        <v>0.14499999999999999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9.3109999999999999</v>
      </c>
      <c r="F30" s="3">
        <v>12300</v>
      </c>
      <c r="G30" s="12">
        <v>17.28</v>
      </c>
      <c r="H30" s="3">
        <v>11935</v>
      </c>
      <c r="I30" s="12">
        <v>13.696999999999999</v>
      </c>
      <c r="J30" s="3">
        <v>13347</v>
      </c>
      <c r="K30" s="12">
        <v>22.817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0.252</v>
      </c>
      <c r="F31" s="3">
        <v>919</v>
      </c>
      <c r="G31" s="12">
        <v>0.152</v>
      </c>
      <c r="H31" s="3">
        <v>838</v>
      </c>
      <c r="I31" s="12">
        <v>0.158</v>
      </c>
      <c r="J31" s="3">
        <v>938</v>
      </c>
      <c r="K31" s="12">
        <v>0.17499999999999999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1.08</v>
      </c>
      <c r="F32" s="3">
        <v>5539</v>
      </c>
      <c r="G32" s="12">
        <v>6.4290000000000003</v>
      </c>
      <c r="H32" s="3">
        <v>2517</v>
      </c>
      <c r="I32" s="12">
        <v>1.0940000000000001</v>
      </c>
      <c r="J32" s="3">
        <v>6007</v>
      </c>
      <c r="K32" s="12">
        <v>7.2160000000000002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0.46200000000000002</v>
      </c>
      <c r="F33" s="3">
        <v>4132</v>
      </c>
      <c r="G33" s="12">
        <v>0.69299999999999995</v>
      </c>
      <c r="H33" s="3">
        <v>3099</v>
      </c>
      <c r="I33" s="12">
        <v>0.433</v>
      </c>
      <c r="J33" s="3">
        <v>4432</v>
      </c>
      <c r="K33" s="12">
        <v>0.752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0.17499999999999999</v>
      </c>
      <c r="F34" s="3">
        <v>804</v>
      </c>
      <c r="G34" s="12">
        <v>0.26700000000000002</v>
      </c>
      <c r="H34" s="3">
        <v>504</v>
      </c>
      <c r="I34" s="12">
        <v>0.112</v>
      </c>
      <c r="J34" s="3">
        <v>864</v>
      </c>
      <c r="K34" s="12">
        <v>0.33100000000000002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0.28299999999999997</v>
      </c>
      <c r="F35" s="3">
        <v>3107</v>
      </c>
      <c r="G35" s="12">
        <v>0.746</v>
      </c>
      <c r="H35" s="3">
        <v>1673</v>
      </c>
      <c r="I35" s="12">
        <v>0.20300000000000001</v>
      </c>
      <c r="J35" s="3">
        <v>3193</v>
      </c>
      <c r="K35" s="12">
        <v>0.745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0.79500000000000004</v>
      </c>
      <c r="F36" s="3">
        <v>6801</v>
      </c>
      <c r="G36" s="12">
        <v>1.8029999999999999</v>
      </c>
      <c r="H36" s="3">
        <v>4520</v>
      </c>
      <c r="I36" s="12">
        <v>0.72399999999999998</v>
      </c>
      <c r="J36" s="3">
        <v>6944</v>
      </c>
      <c r="K36" s="12">
        <v>1.9590000000000001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0.6</v>
      </c>
      <c r="F37" s="3">
        <v>8361</v>
      </c>
      <c r="G37" s="12">
        <v>2.0139999999999998</v>
      </c>
      <c r="H37" s="3">
        <v>5672</v>
      </c>
      <c r="I37" s="12">
        <v>0.54100000000000004</v>
      </c>
      <c r="J37" s="3">
        <v>8368</v>
      </c>
      <c r="K37" s="12">
        <v>1.9750000000000001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0.91300000000000003</v>
      </c>
      <c r="F38" s="3">
        <v>4658</v>
      </c>
      <c r="G38" s="12">
        <v>1.1539999999999999</v>
      </c>
      <c r="H38" s="3">
        <v>4246</v>
      </c>
      <c r="I38" s="12">
        <v>0.879</v>
      </c>
      <c r="J38" s="3">
        <v>4753</v>
      </c>
      <c r="K38" s="12">
        <v>1.292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0.52400000000000002</v>
      </c>
      <c r="F39" s="3">
        <v>5271</v>
      </c>
      <c r="G39" s="12">
        <v>0.58199999999999996</v>
      </c>
      <c r="H39" s="3">
        <v>4914</v>
      </c>
      <c r="I39" s="12">
        <v>0.44600000000000001</v>
      </c>
      <c r="J39" s="3">
        <v>5126</v>
      </c>
      <c r="K39" s="12">
        <v>0.57399999999999995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1.429</v>
      </c>
      <c r="F40" s="3">
        <v>4670</v>
      </c>
      <c r="G40" s="12">
        <v>1.6639999999999999</v>
      </c>
      <c r="H40" s="3">
        <v>4213</v>
      </c>
      <c r="I40" s="12">
        <v>1.363</v>
      </c>
      <c r="J40" s="3">
        <v>4589</v>
      </c>
      <c r="K40" s="12">
        <v>1.637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1.1950000000000001</v>
      </c>
      <c r="F41" s="3">
        <v>4548</v>
      </c>
      <c r="G41" s="12">
        <v>1.2</v>
      </c>
      <c r="H41" s="3">
        <v>4745</v>
      </c>
      <c r="I41" s="12">
        <v>1.1539999999999999</v>
      </c>
      <c r="J41" s="3">
        <v>4605</v>
      </c>
      <c r="K41" s="12">
        <v>1.387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0.624</v>
      </c>
      <c r="F42" s="3">
        <v>6408</v>
      </c>
      <c r="G42" s="12">
        <v>0.72899999999999998</v>
      </c>
      <c r="H42" s="3">
        <v>6419</v>
      </c>
      <c r="I42" s="12">
        <v>0.58499999999999996</v>
      </c>
      <c r="J42" s="3">
        <v>6765</v>
      </c>
      <c r="K42" s="12">
        <v>0.79900000000000004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0.309</v>
      </c>
      <c r="F43" s="3">
        <v>1421</v>
      </c>
      <c r="G43" s="12">
        <v>0.39</v>
      </c>
      <c r="H43" s="3">
        <v>1246</v>
      </c>
      <c r="I43" s="12">
        <v>0.22500000000000001</v>
      </c>
      <c r="J43" s="3">
        <v>1501</v>
      </c>
      <c r="K43" s="12">
        <v>0.39800000000000002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3.5390000000000001</v>
      </c>
      <c r="F44" s="3">
        <v>6651</v>
      </c>
      <c r="G44" s="12">
        <v>4.8090000000000002</v>
      </c>
      <c r="H44" s="3">
        <v>8193</v>
      </c>
      <c r="I44" s="12">
        <v>3.532</v>
      </c>
      <c r="J44" s="3">
        <v>6729</v>
      </c>
      <c r="K44" s="12">
        <v>5.0709999999999997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4779</v>
      </c>
      <c r="E45" s="12">
        <v>4.33</v>
      </c>
      <c r="F45" s="3">
        <v>4779</v>
      </c>
      <c r="G45" s="12">
        <v>4.07</v>
      </c>
      <c r="H45" s="3">
        <v>4779</v>
      </c>
      <c r="I45" s="12">
        <v>4.1680000000000001</v>
      </c>
      <c r="J45" s="3">
        <v>4779</v>
      </c>
      <c r="K45" s="12">
        <v>4.1589999999999998</v>
      </c>
    </row>
    <row r="46" spans="1:11" x14ac:dyDescent="0.3">
      <c r="A46" s="1">
        <v>43</v>
      </c>
      <c r="B46" s="2" t="s">
        <v>77</v>
      </c>
      <c r="C46" s="12">
        <v>8.5</v>
      </c>
      <c r="D46" s="4">
        <v>2480</v>
      </c>
      <c r="E46" s="12">
        <v>16.856999999999999</v>
      </c>
      <c r="F46" s="3">
        <v>2480</v>
      </c>
      <c r="G46" s="12">
        <v>16.431000000000001</v>
      </c>
      <c r="H46" s="3">
        <v>2480</v>
      </c>
      <c r="I46" s="12">
        <v>16.655000000000001</v>
      </c>
      <c r="J46" s="3">
        <v>2480</v>
      </c>
      <c r="K46" s="12">
        <v>32.029000000000003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8738</v>
      </c>
      <c r="E47" s="12">
        <v>4.3070000000000004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8588</v>
      </c>
      <c r="E48" s="12">
        <v>4.0839999999999996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15259</v>
      </c>
      <c r="E49" s="12">
        <v>8.4570000000000007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39.01</v>
      </c>
      <c r="D50" s="4">
        <v>11323</v>
      </c>
      <c r="E50" s="12">
        <v>6.3330000000000002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34.700000000000003</v>
      </c>
      <c r="D51" s="4">
        <v>9224</v>
      </c>
      <c r="E51" s="12">
        <v>4.2110000000000003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11986</v>
      </c>
      <c r="E52" s="12">
        <v>9.7080000000000002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41.27</v>
      </c>
      <c r="D53" s="2">
        <v>11451</v>
      </c>
      <c r="E53" s="12">
        <v>7.0789999999999997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45.28</v>
      </c>
      <c r="D54" s="2">
        <v>12026</v>
      </c>
      <c r="E54" s="12">
        <v>10.782999999999999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8687</v>
      </c>
      <c r="E55" s="12">
        <v>7.1520000000000001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78</v>
      </c>
      <c r="D1" s="6"/>
      <c r="E1" s="6"/>
      <c r="F1" s="22">
        <v>43266.517997685187</v>
      </c>
      <c r="G1" s="22"/>
      <c r="H1" s="7" t="s">
        <v>79</v>
      </c>
    </row>
    <row r="2" spans="1:11" x14ac:dyDescent="0.3">
      <c r="D2" s="23" t="s">
        <v>19</v>
      </c>
      <c r="E2" s="24"/>
      <c r="F2" s="23" t="s">
        <v>20</v>
      </c>
      <c r="G2" s="24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0.54900000000000004</v>
      </c>
      <c r="F4" s="19">
        <v>2388</v>
      </c>
      <c r="G4" s="18">
        <v>0.20300000000000001</v>
      </c>
      <c r="H4" s="19">
        <v>2388</v>
      </c>
      <c r="I4" s="18">
        <v>0.222</v>
      </c>
      <c r="J4" s="19">
        <v>2388</v>
      </c>
      <c r="K4" s="18">
        <v>0.187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0.67700000000000005</v>
      </c>
      <c r="F5" s="4">
        <v>935</v>
      </c>
      <c r="G5" s="12">
        <v>0.13</v>
      </c>
      <c r="H5" s="4">
        <v>718</v>
      </c>
      <c r="I5" s="12">
        <v>0.14699999999999999</v>
      </c>
      <c r="J5" s="4">
        <v>1020</v>
      </c>
      <c r="K5" s="12">
        <v>0.129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0.28100000000000003</v>
      </c>
      <c r="F6" s="4">
        <v>370</v>
      </c>
      <c r="G6" s="12">
        <v>0.106</v>
      </c>
      <c r="H6" s="4">
        <v>317</v>
      </c>
      <c r="I6" s="12">
        <v>8.6999999999999994E-2</v>
      </c>
      <c r="J6" s="4">
        <v>398</v>
      </c>
      <c r="K6" s="12">
        <v>9.5000000000000001E-2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2.21</v>
      </c>
      <c r="F7" s="4">
        <v>4928</v>
      </c>
      <c r="G7" s="12">
        <v>2.9380000000000002</v>
      </c>
      <c r="H7" s="4">
        <v>5039</v>
      </c>
      <c r="I7" s="12">
        <v>2.9510000000000001</v>
      </c>
      <c r="J7" s="4">
        <v>6295</v>
      </c>
      <c r="K7" s="12">
        <v>4.4470000000000001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0.39400000000000002</v>
      </c>
      <c r="F8" s="4">
        <v>2660</v>
      </c>
      <c r="G8" s="12">
        <v>0.48</v>
      </c>
      <c r="H8" s="4">
        <v>2276</v>
      </c>
      <c r="I8" s="12">
        <v>0.30299999999999999</v>
      </c>
      <c r="J8" s="4">
        <v>2954</v>
      </c>
      <c r="K8" s="12">
        <v>0.42599999999999999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0.25800000000000001</v>
      </c>
      <c r="F9" s="4">
        <v>579</v>
      </c>
      <c r="G9" s="12">
        <v>0.156</v>
      </c>
      <c r="H9" s="4">
        <v>747</v>
      </c>
      <c r="I9" s="12">
        <v>0.193</v>
      </c>
      <c r="J9" s="4">
        <v>602</v>
      </c>
      <c r="K9" s="12">
        <v>0.16800000000000001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0.126</v>
      </c>
      <c r="F10" s="4">
        <v>213</v>
      </c>
      <c r="G10" s="12">
        <v>6.6000000000000003E-2</v>
      </c>
      <c r="H10" s="4">
        <v>221</v>
      </c>
      <c r="I10" s="12">
        <v>5.8999999999999997E-2</v>
      </c>
      <c r="J10" s="4">
        <v>223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3.484</v>
      </c>
      <c r="F11" s="4">
        <v>17963</v>
      </c>
      <c r="G11" s="12">
        <v>6.3490000000000002</v>
      </c>
      <c r="H11" s="4">
        <v>10816</v>
      </c>
      <c r="I11" s="12">
        <v>3.827</v>
      </c>
      <c r="J11" s="4">
        <v>21376</v>
      </c>
      <c r="K11" s="12">
        <v>8.0039999999999996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0.11600000000000001</v>
      </c>
      <c r="F12" s="4">
        <v>1211</v>
      </c>
      <c r="G12" s="12">
        <v>0.107</v>
      </c>
      <c r="H12" s="4">
        <v>1211</v>
      </c>
      <c r="I12" s="12">
        <v>7.3999999999999996E-2</v>
      </c>
      <c r="J12" s="4">
        <v>1211</v>
      </c>
      <c r="K12" s="12">
        <v>7.6999999999999999E-2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0.25600000000000001</v>
      </c>
      <c r="F13" s="3">
        <v>1444</v>
      </c>
      <c r="G13" s="12">
        <v>0.216</v>
      </c>
      <c r="H13" s="4">
        <v>1397</v>
      </c>
      <c r="I13" s="12">
        <v>0.22500000000000001</v>
      </c>
      <c r="J13" s="4">
        <v>1516</v>
      </c>
      <c r="K13" s="12">
        <v>0.23400000000000001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0.48799999999999999</v>
      </c>
      <c r="F14" s="3">
        <v>5568</v>
      </c>
      <c r="G14" s="12">
        <v>0.40400000000000003</v>
      </c>
      <c r="H14" s="4">
        <v>5568</v>
      </c>
      <c r="I14" s="12">
        <v>0.38400000000000001</v>
      </c>
      <c r="J14" s="4">
        <v>5568</v>
      </c>
      <c r="K14" s="12">
        <v>0.38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0.217</v>
      </c>
      <c r="F15" s="3">
        <v>860</v>
      </c>
      <c r="G15" s="12">
        <v>0.11799999999999999</v>
      </c>
      <c r="H15" s="3">
        <v>800</v>
      </c>
      <c r="I15" s="12">
        <v>0.1</v>
      </c>
      <c r="J15" s="3">
        <v>989</v>
      </c>
      <c r="K15" s="12">
        <v>0.129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0.24099999999999999</v>
      </c>
      <c r="F16" s="3">
        <v>1404</v>
      </c>
      <c r="G16" s="12">
        <v>0.14799999999999999</v>
      </c>
      <c r="H16" s="3">
        <v>1396</v>
      </c>
      <c r="I16" s="12">
        <v>0.153</v>
      </c>
      <c r="J16" s="3">
        <v>1456</v>
      </c>
      <c r="K16" s="12">
        <v>0.17799999999999999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1.4830000000000001</v>
      </c>
      <c r="F17" s="3">
        <v>6644</v>
      </c>
      <c r="G17" s="12">
        <v>1.355</v>
      </c>
      <c r="H17" s="3">
        <v>6035</v>
      </c>
      <c r="I17" s="12">
        <v>1.123</v>
      </c>
      <c r="J17" s="3">
        <v>6527</v>
      </c>
      <c r="K17" s="12">
        <v>1.44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0.18099999999999999</v>
      </c>
      <c r="F18" s="3">
        <v>301</v>
      </c>
      <c r="G18" s="12">
        <v>0.126</v>
      </c>
      <c r="H18" s="3">
        <v>313</v>
      </c>
      <c r="I18" s="12">
        <v>8.1000000000000003E-2</v>
      </c>
      <c r="J18" s="3">
        <v>346</v>
      </c>
      <c r="K18" s="12">
        <v>9.5000000000000001E-2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3443</v>
      </c>
      <c r="E19" s="12">
        <v>0.95699999999999996</v>
      </c>
      <c r="F19" s="3">
        <v>3675</v>
      </c>
      <c r="G19" s="12">
        <v>0.82299999999999995</v>
      </c>
      <c r="H19" s="3">
        <v>3496</v>
      </c>
      <c r="I19" s="12">
        <v>0.72099999999999997</v>
      </c>
      <c r="J19" s="3">
        <v>3803</v>
      </c>
      <c r="K19" s="12">
        <v>1.044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6874</v>
      </c>
      <c r="E20" s="12">
        <v>1.1339999999999999</v>
      </c>
      <c r="F20" s="3">
        <v>7094</v>
      </c>
      <c r="G20" s="12">
        <v>1.02</v>
      </c>
      <c r="H20" s="3">
        <v>98871</v>
      </c>
      <c r="I20" s="12">
        <v>10.762</v>
      </c>
      <c r="J20" s="3">
        <v>99867</v>
      </c>
      <c r="K20" s="12">
        <v>12.95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0.66100000000000003</v>
      </c>
      <c r="F21" s="3">
        <v>4605</v>
      </c>
      <c r="G21" s="12">
        <v>0.76100000000000001</v>
      </c>
      <c r="H21" s="3">
        <v>3969</v>
      </c>
      <c r="I21" s="12">
        <v>0.44600000000000001</v>
      </c>
      <c r="J21" s="3">
        <v>3933</v>
      </c>
      <c r="K21" s="12">
        <v>0.46500000000000002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2229</v>
      </c>
      <c r="E22" s="12">
        <v>6.5010000000000003</v>
      </c>
      <c r="F22" s="3">
        <v>2229</v>
      </c>
      <c r="G22" s="12">
        <v>4.9089999999999998</v>
      </c>
      <c r="H22" s="3">
        <v>2229</v>
      </c>
      <c r="I22" s="12">
        <v>4.9169999999999998</v>
      </c>
      <c r="J22" s="3">
        <v>2229</v>
      </c>
      <c r="K22" s="12">
        <v>5.0529999999999999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1.353</v>
      </c>
      <c r="F23" s="3">
        <v>2987</v>
      </c>
      <c r="G23" s="12">
        <v>1.087</v>
      </c>
      <c r="H23" s="3">
        <v>3783</v>
      </c>
      <c r="I23" s="12">
        <v>1.4550000000000001</v>
      </c>
      <c r="J23" s="3">
        <v>3676</v>
      </c>
      <c r="K23" s="12">
        <v>1.4179999999999999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0.17399999999999999</v>
      </c>
      <c r="F24" s="3">
        <v>131</v>
      </c>
      <c r="G24" s="12">
        <v>7.4999999999999997E-2</v>
      </c>
      <c r="H24" s="3">
        <v>131</v>
      </c>
      <c r="I24" s="12">
        <v>6.3E-2</v>
      </c>
      <c r="J24" s="3">
        <v>131</v>
      </c>
      <c r="K24" s="12">
        <v>0.129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4.7809999999999997</v>
      </c>
      <c r="F25" s="3">
        <v>5195</v>
      </c>
      <c r="G25" s="12">
        <v>5.5590000000000002</v>
      </c>
      <c r="H25" s="3">
        <v>4547</v>
      </c>
      <c r="I25" s="12">
        <v>4.5910000000000002</v>
      </c>
      <c r="J25" s="3">
        <v>5128</v>
      </c>
      <c r="K25" s="12">
        <v>5.827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14171</v>
      </c>
      <c r="E26" s="12">
        <v>7.7560000000000002</v>
      </c>
      <c r="F26" s="3">
        <v>14108</v>
      </c>
      <c r="G26" s="12">
        <v>8.3160000000000007</v>
      </c>
      <c r="H26" s="3">
        <v>20521</v>
      </c>
      <c r="I26" s="12">
        <v>10.666</v>
      </c>
      <c r="J26" s="3">
        <v>19890</v>
      </c>
      <c r="K26" s="12">
        <v>10.257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2.673</v>
      </c>
      <c r="F27" s="3">
        <v>4404</v>
      </c>
      <c r="G27" s="12">
        <v>4.4160000000000004</v>
      </c>
      <c r="H27" s="3">
        <v>3534</v>
      </c>
      <c r="I27" s="12">
        <v>2.7850000000000001</v>
      </c>
      <c r="J27" s="3">
        <v>4409</v>
      </c>
      <c r="K27" s="12">
        <v>4.01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0.42399999999999999</v>
      </c>
      <c r="F28" s="3">
        <v>1022</v>
      </c>
      <c r="G28" s="12">
        <v>0.19600000000000001</v>
      </c>
      <c r="H28" s="3">
        <v>967</v>
      </c>
      <c r="I28" s="12">
        <v>0.32100000000000001</v>
      </c>
      <c r="J28" s="3">
        <v>1061</v>
      </c>
      <c r="K28" s="12">
        <v>0.26300000000000001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0.247</v>
      </c>
      <c r="F29" s="3">
        <v>848</v>
      </c>
      <c r="G29" s="12">
        <v>0.186</v>
      </c>
      <c r="H29" s="3">
        <v>785</v>
      </c>
      <c r="I29" s="12">
        <v>0.219</v>
      </c>
      <c r="J29" s="3">
        <v>899</v>
      </c>
      <c r="K29" s="12">
        <v>0.26400000000000001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13.962999999999999</v>
      </c>
      <c r="F30" s="3">
        <v>12300</v>
      </c>
      <c r="G30" s="12">
        <v>28.405000000000001</v>
      </c>
      <c r="H30" s="3">
        <v>11935</v>
      </c>
      <c r="I30" s="12">
        <v>23.891999999999999</v>
      </c>
      <c r="J30" s="3">
        <v>13347</v>
      </c>
      <c r="K30" s="12">
        <v>35.323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0.40400000000000003</v>
      </c>
      <c r="F31" s="3">
        <v>919</v>
      </c>
      <c r="G31" s="12">
        <v>0.23699999999999999</v>
      </c>
      <c r="H31" s="3">
        <v>838</v>
      </c>
      <c r="I31" s="12">
        <v>0.246</v>
      </c>
      <c r="J31" s="3">
        <v>938</v>
      </c>
      <c r="K31" s="12">
        <v>0.27200000000000002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1.867</v>
      </c>
      <c r="F32" s="3">
        <v>5539</v>
      </c>
      <c r="G32" s="12">
        <v>10.412000000000001</v>
      </c>
      <c r="H32" s="3">
        <v>2517</v>
      </c>
      <c r="I32" s="12">
        <v>1.647</v>
      </c>
      <c r="J32" s="3">
        <v>6007</v>
      </c>
      <c r="K32" s="12">
        <v>12.441000000000001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0.70799999999999996</v>
      </c>
      <c r="F33" s="3">
        <v>4132</v>
      </c>
      <c r="G33" s="12">
        <v>1.0760000000000001</v>
      </c>
      <c r="H33" s="3">
        <v>3099</v>
      </c>
      <c r="I33" s="12">
        <v>0.60499999999999998</v>
      </c>
      <c r="J33" s="3">
        <v>4432</v>
      </c>
      <c r="K33" s="12">
        <v>1.1479999999999999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0.26400000000000001</v>
      </c>
      <c r="F34" s="3">
        <v>804</v>
      </c>
      <c r="G34" s="12">
        <v>0.51300000000000001</v>
      </c>
      <c r="H34" s="3">
        <v>504</v>
      </c>
      <c r="I34" s="12">
        <v>0.161</v>
      </c>
      <c r="J34" s="3">
        <v>864</v>
      </c>
      <c r="K34" s="12">
        <v>0.50800000000000001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1.0489999999999999</v>
      </c>
      <c r="H35" s="3">
        <v>1673</v>
      </c>
      <c r="I35" s="12">
        <v>0.34200000000000003</v>
      </c>
      <c r="J35" s="3">
        <v>3193</v>
      </c>
      <c r="K35" s="12">
        <v>1.129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1.2250000000000001</v>
      </c>
      <c r="F36" s="3">
        <v>6801</v>
      </c>
      <c r="G36" s="12">
        <v>2.4809999999999999</v>
      </c>
      <c r="H36" s="3">
        <v>4520</v>
      </c>
      <c r="I36" s="12">
        <v>1.1679999999999999</v>
      </c>
      <c r="J36" s="3">
        <v>6944</v>
      </c>
      <c r="K36" s="12">
        <v>2.99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0.91</v>
      </c>
      <c r="F37" s="3">
        <v>8361</v>
      </c>
      <c r="G37" s="12">
        <v>2.774</v>
      </c>
      <c r="H37" s="3">
        <v>5672</v>
      </c>
      <c r="I37" s="12">
        <v>0.82099999999999995</v>
      </c>
      <c r="J37" s="3">
        <v>8368</v>
      </c>
      <c r="K37" s="12">
        <v>2.8279999999999998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1.4730000000000001</v>
      </c>
      <c r="F38" s="3">
        <v>4658</v>
      </c>
      <c r="G38" s="12">
        <v>1.9970000000000001</v>
      </c>
      <c r="H38" s="3">
        <v>4246</v>
      </c>
      <c r="I38" s="12">
        <v>1.671</v>
      </c>
      <c r="J38" s="3">
        <v>4753</v>
      </c>
      <c r="K38" s="12">
        <v>1.92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0.82299999999999995</v>
      </c>
      <c r="F39" s="3">
        <v>5271</v>
      </c>
      <c r="G39" s="12">
        <v>0.92900000000000005</v>
      </c>
      <c r="H39" s="3">
        <v>4914</v>
      </c>
      <c r="I39" s="12">
        <v>0.97799999999999998</v>
      </c>
      <c r="J39" s="3">
        <v>5126</v>
      </c>
      <c r="K39" s="12">
        <v>1.071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2.8519999999999999</v>
      </c>
      <c r="F40" s="3">
        <v>4670</v>
      </c>
      <c r="G40" s="12">
        <v>2.9</v>
      </c>
      <c r="H40" s="3">
        <v>4213</v>
      </c>
      <c r="I40" s="12">
        <v>2.2799999999999998</v>
      </c>
      <c r="J40" s="3">
        <v>4589</v>
      </c>
      <c r="K40" s="12">
        <v>2.8079999999999998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2.3029999999999999</v>
      </c>
      <c r="F41" s="3">
        <v>4548</v>
      </c>
      <c r="G41" s="12">
        <v>1.948</v>
      </c>
      <c r="H41" s="3">
        <v>4745</v>
      </c>
      <c r="I41" s="12">
        <v>1.6020000000000001</v>
      </c>
      <c r="J41" s="3">
        <v>4605</v>
      </c>
      <c r="K41" s="12">
        <v>1.893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0.996</v>
      </c>
      <c r="F42" s="3">
        <v>6408</v>
      </c>
      <c r="G42" s="12">
        <v>1.222</v>
      </c>
      <c r="H42" s="3">
        <v>6419</v>
      </c>
      <c r="I42" s="12">
        <v>0.85399999999999998</v>
      </c>
      <c r="J42" s="3">
        <v>6765</v>
      </c>
      <c r="K42" s="12">
        <v>1.3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0.52200000000000002</v>
      </c>
      <c r="F43" s="3">
        <v>1421</v>
      </c>
      <c r="G43" s="12">
        <v>0.57099999999999995</v>
      </c>
      <c r="H43" s="3">
        <v>1246</v>
      </c>
      <c r="I43" s="12">
        <v>0.40200000000000002</v>
      </c>
      <c r="J43" s="3">
        <v>1501</v>
      </c>
      <c r="K43" s="12">
        <v>0.55100000000000005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5.298</v>
      </c>
      <c r="F44" s="3">
        <v>6651</v>
      </c>
      <c r="G44" s="12">
        <v>6.2380000000000004</v>
      </c>
      <c r="H44" s="3">
        <v>8193</v>
      </c>
      <c r="I44" s="12">
        <v>4.5620000000000003</v>
      </c>
      <c r="J44" s="3">
        <v>6729</v>
      </c>
      <c r="K44" s="12">
        <v>6.6749999999999998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4779</v>
      </c>
      <c r="E45" s="12">
        <v>6.4169999999999998</v>
      </c>
      <c r="F45" s="3">
        <v>4779</v>
      </c>
      <c r="G45" s="12">
        <v>6.718</v>
      </c>
      <c r="H45" s="3">
        <v>4779</v>
      </c>
      <c r="I45" s="12">
        <v>5.7270000000000003</v>
      </c>
      <c r="J45" s="3">
        <v>4779</v>
      </c>
      <c r="K45" s="12">
        <v>5.7990000000000004</v>
      </c>
    </row>
    <row r="46" spans="1:11" x14ac:dyDescent="0.3">
      <c r="A46" s="1">
        <v>43</v>
      </c>
      <c r="B46" s="2" t="s">
        <v>77</v>
      </c>
      <c r="C46" s="12">
        <v>50</v>
      </c>
      <c r="D46" s="4">
        <v>5515</v>
      </c>
      <c r="E46" s="12">
        <v>3.516</v>
      </c>
      <c r="F46" s="3">
        <v>9462</v>
      </c>
      <c r="G46" s="12">
        <v>8.4190000000000005</v>
      </c>
      <c r="H46" s="3">
        <v>5558</v>
      </c>
      <c r="I46" s="12">
        <v>3.7839999999999998</v>
      </c>
      <c r="J46" s="3">
        <v>9667</v>
      </c>
      <c r="K46" s="12">
        <v>8.7370000000000001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9375</v>
      </c>
      <c r="E47" s="12">
        <v>6.0780000000000003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8828</v>
      </c>
      <c r="E48" s="12">
        <v>5.8470000000000004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15140</v>
      </c>
      <c r="E49" s="12">
        <v>11.430999999999999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39.020000000000003</v>
      </c>
      <c r="D50" s="4">
        <v>11499</v>
      </c>
      <c r="E50" s="12">
        <v>8.6950000000000003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34.68</v>
      </c>
      <c r="D51" s="4">
        <v>9443</v>
      </c>
      <c r="E51" s="12">
        <v>9.1920000000000002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11825</v>
      </c>
      <c r="E52" s="12">
        <v>19.39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41.28</v>
      </c>
      <c r="D53" s="2">
        <v>11517</v>
      </c>
      <c r="E53" s="12">
        <v>12.224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45.27</v>
      </c>
      <c r="D54" s="2">
        <v>12245</v>
      </c>
      <c r="E54" s="12">
        <v>25.14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8945</v>
      </c>
      <c r="E55" s="12">
        <v>13.164999999999999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80</v>
      </c>
      <c r="D1" s="6"/>
      <c r="E1" s="6"/>
      <c r="F1" s="22">
        <v>43354.271284722221</v>
      </c>
      <c r="G1" s="22"/>
      <c r="H1" s="7" t="s">
        <v>79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0.98899999999999999</v>
      </c>
      <c r="F4" s="19">
        <v>2388</v>
      </c>
      <c r="G4" s="18">
        <v>0.16</v>
      </c>
      <c r="H4" s="19">
        <v>2388</v>
      </c>
      <c r="I4" s="18">
        <v>0.13800000000000001</v>
      </c>
      <c r="J4" s="19">
        <v>2388</v>
      </c>
      <c r="K4" s="18">
        <v>0.155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0.63600000000000001</v>
      </c>
      <c r="F5" s="4">
        <v>935</v>
      </c>
      <c r="G5" s="12">
        <v>0.107</v>
      </c>
      <c r="H5" s="4">
        <v>718</v>
      </c>
      <c r="I5" s="12">
        <v>0.124</v>
      </c>
      <c r="J5" s="4">
        <v>1020</v>
      </c>
      <c r="K5" s="12">
        <v>0.107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0.23499999999999999</v>
      </c>
      <c r="F6" s="4">
        <v>370</v>
      </c>
      <c r="G6" s="12">
        <v>7.6999999999999999E-2</v>
      </c>
      <c r="H6" s="4">
        <v>317</v>
      </c>
      <c r="I6" s="12">
        <v>7.0999999999999994E-2</v>
      </c>
      <c r="J6" s="4">
        <v>398</v>
      </c>
      <c r="K6" s="12">
        <v>8.7999999999999995E-2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1.871</v>
      </c>
      <c r="F7" s="4">
        <v>4928</v>
      </c>
      <c r="G7" s="12">
        <v>2.57</v>
      </c>
      <c r="H7" s="4">
        <v>5039</v>
      </c>
      <c r="I7" s="12">
        <v>2.5569999999999999</v>
      </c>
      <c r="J7" s="4">
        <v>6295</v>
      </c>
      <c r="K7" s="12">
        <v>3.52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0.29199999999999998</v>
      </c>
      <c r="F8" s="4">
        <v>2660</v>
      </c>
      <c r="G8" s="12">
        <v>0.33800000000000002</v>
      </c>
      <c r="H8" s="4">
        <v>2276</v>
      </c>
      <c r="I8" s="12">
        <v>0.23799999999999999</v>
      </c>
      <c r="J8" s="4">
        <v>2954</v>
      </c>
      <c r="K8" s="12">
        <v>0.33200000000000002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0.22600000000000001</v>
      </c>
      <c r="F9" s="4">
        <v>579</v>
      </c>
      <c r="G9" s="12">
        <v>0.12</v>
      </c>
      <c r="H9" s="4">
        <v>747</v>
      </c>
      <c r="I9" s="12">
        <v>0.13300000000000001</v>
      </c>
      <c r="J9" s="4">
        <v>602</v>
      </c>
      <c r="K9" s="12">
        <v>0.14199999999999999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0.159</v>
      </c>
      <c r="F10" s="4">
        <v>213</v>
      </c>
      <c r="G10" s="12">
        <v>5.1999999999999998E-2</v>
      </c>
      <c r="H10" s="4">
        <v>221</v>
      </c>
      <c r="I10" s="12">
        <v>5.0999999999999997E-2</v>
      </c>
      <c r="J10" s="4">
        <v>223</v>
      </c>
      <c r="K10" s="12">
        <v>5.0999999999999997E-2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2.633</v>
      </c>
      <c r="F11" s="4">
        <v>17963</v>
      </c>
      <c r="G11" s="12">
        <v>5.1280000000000001</v>
      </c>
      <c r="H11" s="4">
        <v>10816</v>
      </c>
      <c r="I11" s="12">
        <v>3.343</v>
      </c>
      <c r="J11" s="4">
        <v>21376</v>
      </c>
      <c r="K11" s="12">
        <v>6.5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0.10199999999999999</v>
      </c>
      <c r="F12" s="4">
        <v>1211</v>
      </c>
      <c r="G12" s="12">
        <v>0.115</v>
      </c>
      <c r="H12" s="4">
        <v>1211</v>
      </c>
      <c r="I12" s="12">
        <v>6.3E-2</v>
      </c>
      <c r="J12" s="4">
        <v>1211</v>
      </c>
      <c r="K12" s="12">
        <v>7.4999999999999997E-2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0.255</v>
      </c>
      <c r="F13" s="3">
        <v>1444</v>
      </c>
      <c r="G13" s="12">
        <v>0.19</v>
      </c>
      <c r="H13" s="4">
        <v>1397</v>
      </c>
      <c r="I13" s="12">
        <v>0.16900000000000001</v>
      </c>
      <c r="J13" s="4">
        <v>1516</v>
      </c>
      <c r="K13" s="12">
        <v>0.26300000000000001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0.308</v>
      </c>
      <c r="F14" s="3">
        <v>5568</v>
      </c>
      <c r="G14" s="12">
        <v>0.41899999999999998</v>
      </c>
      <c r="H14" s="4">
        <v>5568</v>
      </c>
      <c r="I14" s="12">
        <v>0.35699999999999998</v>
      </c>
      <c r="J14" s="4">
        <v>5568</v>
      </c>
      <c r="K14" s="12">
        <v>0.377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0.184</v>
      </c>
      <c r="F15" s="3">
        <v>860</v>
      </c>
      <c r="G15" s="12">
        <v>8.5000000000000006E-2</v>
      </c>
      <c r="H15" s="3">
        <v>800</v>
      </c>
      <c r="I15" s="12">
        <v>8.2000000000000003E-2</v>
      </c>
      <c r="J15" s="3">
        <v>989</v>
      </c>
      <c r="K15" s="12">
        <v>0.105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0.185</v>
      </c>
      <c r="F16" s="3">
        <v>1404</v>
      </c>
      <c r="G16" s="12">
        <v>0.17199999999999999</v>
      </c>
      <c r="H16" s="3">
        <v>1396</v>
      </c>
      <c r="I16" s="12">
        <v>0.111</v>
      </c>
      <c r="J16" s="3">
        <v>1456</v>
      </c>
      <c r="K16" s="12">
        <v>0.151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1.2929999999999999</v>
      </c>
      <c r="F17" s="3">
        <v>6644</v>
      </c>
      <c r="G17" s="12">
        <v>1.135</v>
      </c>
      <c r="H17" s="3">
        <v>6035</v>
      </c>
      <c r="I17" s="12">
        <v>1.079</v>
      </c>
      <c r="J17" s="3">
        <v>6527</v>
      </c>
      <c r="K17" s="12">
        <v>1.2789999999999999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0.13900000000000001</v>
      </c>
      <c r="F18" s="3">
        <v>301</v>
      </c>
      <c r="G18" s="12">
        <v>6.6000000000000003E-2</v>
      </c>
      <c r="H18" s="3">
        <v>313</v>
      </c>
      <c r="I18" s="12">
        <v>7.0999999999999994E-2</v>
      </c>
      <c r="J18" s="3">
        <v>346</v>
      </c>
      <c r="K18" s="12">
        <v>6.9000000000000006E-2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3443</v>
      </c>
      <c r="E19" s="12">
        <v>0.747</v>
      </c>
      <c r="F19" s="3">
        <v>3675</v>
      </c>
      <c r="G19" s="12">
        <v>0.63900000000000001</v>
      </c>
      <c r="H19" s="3">
        <v>3496</v>
      </c>
      <c r="I19" s="12">
        <v>0.52800000000000002</v>
      </c>
      <c r="J19" s="3">
        <v>3803</v>
      </c>
      <c r="K19" s="12">
        <v>0.68799999999999994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6874</v>
      </c>
      <c r="E20" s="12">
        <v>0.83399999999999996</v>
      </c>
      <c r="F20" s="3">
        <v>7094</v>
      </c>
      <c r="G20" s="12">
        <v>0.88300000000000001</v>
      </c>
      <c r="H20" s="3">
        <v>98871</v>
      </c>
      <c r="I20" s="12">
        <v>9.9429999999999996</v>
      </c>
      <c r="J20" s="3">
        <v>99867</v>
      </c>
      <c r="K20" s="12">
        <v>11.047000000000001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0.63400000000000001</v>
      </c>
      <c r="F21" s="3">
        <v>4605</v>
      </c>
      <c r="G21" s="12">
        <v>0.53900000000000003</v>
      </c>
      <c r="H21" s="3">
        <v>3969</v>
      </c>
      <c r="I21" s="12">
        <v>0.375</v>
      </c>
      <c r="J21" s="3">
        <v>3933</v>
      </c>
      <c r="K21" s="12">
        <v>0.38400000000000001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2229</v>
      </c>
      <c r="E22" s="12">
        <v>4.8159999999999998</v>
      </c>
      <c r="F22" s="3">
        <v>2229</v>
      </c>
      <c r="G22" s="12">
        <v>4.3360000000000003</v>
      </c>
      <c r="H22" s="3">
        <v>2229</v>
      </c>
      <c r="I22" s="12">
        <v>4.242</v>
      </c>
      <c r="J22" s="3">
        <v>2229</v>
      </c>
      <c r="K22" s="12">
        <v>4.2729999999999997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1.262</v>
      </c>
      <c r="F23" s="3">
        <v>2987</v>
      </c>
      <c r="G23" s="12">
        <v>1.256</v>
      </c>
      <c r="H23" s="3">
        <v>3783</v>
      </c>
      <c r="I23" s="12">
        <v>1.2869999999999999</v>
      </c>
      <c r="J23" s="3">
        <v>3676</v>
      </c>
      <c r="K23" s="12">
        <v>1.2529999999999999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0.14299999999999999</v>
      </c>
      <c r="F24" s="3">
        <v>131</v>
      </c>
      <c r="G24" s="12">
        <v>5.2999999999999999E-2</v>
      </c>
      <c r="H24" s="3">
        <v>131</v>
      </c>
      <c r="I24" s="12">
        <v>5.6000000000000001E-2</v>
      </c>
      <c r="J24" s="3">
        <v>131</v>
      </c>
      <c r="K24" s="12">
        <v>5.8999999999999997E-2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3.8479999999999999</v>
      </c>
      <c r="F25" s="3">
        <v>5195</v>
      </c>
      <c r="G25" s="12">
        <v>4.2699999999999996</v>
      </c>
      <c r="H25" s="3">
        <v>4547</v>
      </c>
      <c r="I25" s="12">
        <v>3.871</v>
      </c>
      <c r="J25" s="3">
        <v>5128</v>
      </c>
      <c r="K25" s="12">
        <v>4.5529999999999999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14171</v>
      </c>
      <c r="E26" s="12">
        <v>6.2629999999999999</v>
      </c>
      <c r="F26" s="3">
        <v>14108</v>
      </c>
      <c r="G26" s="12">
        <v>6.0140000000000002</v>
      </c>
      <c r="H26" s="3">
        <v>20521</v>
      </c>
      <c r="I26" s="12">
        <v>8.7970000000000006</v>
      </c>
      <c r="J26" s="3">
        <v>19890</v>
      </c>
      <c r="K26" s="12">
        <v>8.6489999999999991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2.2690000000000001</v>
      </c>
      <c r="F27" s="3">
        <v>4404</v>
      </c>
      <c r="G27" s="12">
        <v>3.4060000000000001</v>
      </c>
      <c r="H27" s="3">
        <v>3534</v>
      </c>
      <c r="I27" s="12">
        <v>2.1539999999999999</v>
      </c>
      <c r="J27" s="3">
        <v>4409</v>
      </c>
      <c r="K27" s="12">
        <v>3.4159999999999999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0.249</v>
      </c>
      <c r="F28" s="3">
        <v>1022</v>
      </c>
      <c r="G28" s="12">
        <v>0.16800000000000001</v>
      </c>
      <c r="H28" s="3">
        <v>967</v>
      </c>
      <c r="I28" s="12">
        <v>0.13100000000000001</v>
      </c>
      <c r="J28" s="3">
        <v>1061</v>
      </c>
      <c r="K28" s="12">
        <v>0.156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0.21299999999999999</v>
      </c>
      <c r="F29" s="3">
        <v>848</v>
      </c>
      <c r="G29" s="12">
        <v>0.159</v>
      </c>
      <c r="H29" s="3">
        <v>785</v>
      </c>
      <c r="I29" s="12">
        <v>0.221</v>
      </c>
      <c r="J29" s="3">
        <v>899</v>
      </c>
      <c r="K29" s="12">
        <v>0.216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12.255000000000001</v>
      </c>
      <c r="F30" s="3">
        <v>12300</v>
      </c>
      <c r="G30" s="12">
        <v>24.074000000000002</v>
      </c>
      <c r="H30" s="3">
        <v>11935</v>
      </c>
      <c r="I30" s="12">
        <v>18.384</v>
      </c>
      <c r="J30" s="3">
        <v>13347</v>
      </c>
      <c r="K30" s="12">
        <v>31.193000000000001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0.41599999999999998</v>
      </c>
      <c r="F31" s="3">
        <v>919</v>
      </c>
      <c r="G31" s="12">
        <v>0.33600000000000002</v>
      </c>
      <c r="H31" s="3">
        <v>838</v>
      </c>
      <c r="I31" s="12">
        <v>0.25</v>
      </c>
      <c r="J31" s="3">
        <v>938</v>
      </c>
      <c r="K31" s="12">
        <v>0.27800000000000002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1.9339999999999999</v>
      </c>
      <c r="F32" s="3">
        <v>5539</v>
      </c>
      <c r="G32" s="12">
        <v>8.1999999999999993</v>
      </c>
      <c r="H32" s="3">
        <v>2517</v>
      </c>
      <c r="I32" s="12">
        <v>1.3360000000000001</v>
      </c>
      <c r="J32" s="3">
        <v>6007</v>
      </c>
      <c r="K32" s="12">
        <v>9.2289999999999992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0.58599999999999997</v>
      </c>
      <c r="F33" s="3">
        <v>4132</v>
      </c>
      <c r="G33" s="12">
        <v>0.85299999999999998</v>
      </c>
      <c r="H33" s="3">
        <v>3099</v>
      </c>
      <c r="I33" s="12">
        <v>0.49399999999999999</v>
      </c>
      <c r="J33" s="3">
        <v>4432</v>
      </c>
      <c r="K33" s="12">
        <v>0.88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0.221</v>
      </c>
      <c r="F34" s="3">
        <v>804</v>
      </c>
      <c r="G34" s="12">
        <v>0.40799999999999997</v>
      </c>
      <c r="H34" s="3">
        <v>504</v>
      </c>
      <c r="I34" s="12">
        <v>0.127</v>
      </c>
      <c r="J34" s="3">
        <v>864</v>
      </c>
      <c r="K34" s="12">
        <v>0.41299999999999998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0.318</v>
      </c>
      <c r="F35" s="3">
        <v>3107</v>
      </c>
      <c r="G35" s="12">
        <v>0.872</v>
      </c>
      <c r="H35" s="3">
        <v>1673</v>
      </c>
      <c r="I35" s="12">
        <v>0.23799999999999999</v>
      </c>
      <c r="J35" s="3">
        <v>3193</v>
      </c>
      <c r="K35" s="12">
        <v>0.876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0.93899999999999995</v>
      </c>
      <c r="F36" s="3">
        <v>6801</v>
      </c>
      <c r="G36" s="12">
        <v>2.0049999999999999</v>
      </c>
      <c r="H36" s="3">
        <v>4520</v>
      </c>
      <c r="I36" s="12">
        <v>0.749</v>
      </c>
      <c r="J36" s="3">
        <v>6944</v>
      </c>
      <c r="K36" s="12">
        <v>2.2719999999999998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0.85199999999999998</v>
      </c>
      <c r="F37" s="3">
        <v>8361</v>
      </c>
      <c r="G37" s="12">
        <v>2.2879999999999998</v>
      </c>
      <c r="H37" s="3">
        <v>5672</v>
      </c>
      <c r="I37" s="12">
        <v>0.64900000000000002</v>
      </c>
      <c r="J37" s="3">
        <v>8368</v>
      </c>
      <c r="K37" s="12">
        <v>2.444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1.071</v>
      </c>
      <c r="F38" s="3">
        <v>4658</v>
      </c>
      <c r="G38" s="12">
        <v>1.42</v>
      </c>
      <c r="H38" s="3">
        <v>4246</v>
      </c>
      <c r="I38" s="12">
        <v>1.044</v>
      </c>
      <c r="J38" s="3">
        <v>4753</v>
      </c>
      <c r="K38" s="12">
        <v>1.4219999999999999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0.64100000000000001</v>
      </c>
      <c r="F39" s="3">
        <v>5271</v>
      </c>
      <c r="G39" s="12">
        <v>0.68100000000000005</v>
      </c>
      <c r="H39" s="3">
        <v>4914</v>
      </c>
      <c r="I39" s="12">
        <v>0.54</v>
      </c>
      <c r="J39" s="3">
        <v>5126</v>
      </c>
      <c r="K39" s="12">
        <v>0.67700000000000005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1.677</v>
      </c>
      <c r="F40" s="3">
        <v>4670</v>
      </c>
      <c r="G40" s="12">
        <v>2.0859999999999999</v>
      </c>
      <c r="H40" s="3">
        <v>4213</v>
      </c>
      <c r="I40" s="12">
        <v>1.6439999999999999</v>
      </c>
      <c r="J40" s="3">
        <v>4589</v>
      </c>
      <c r="K40" s="12">
        <v>2.0009999999999999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1.373</v>
      </c>
      <c r="F41" s="3">
        <v>4548</v>
      </c>
      <c r="G41" s="12">
        <v>1.407</v>
      </c>
      <c r="H41" s="3">
        <v>4745</v>
      </c>
      <c r="I41" s="12">
        <v>1.3280000000000001</v>
      </c>
      <c r="J41" s="3">
        <v>4605</v>
      </c>
      <c r="K41" s="12">
        <v>1.5640000000000001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0.71799999999999997</v>
      </c>
      <c r="F42" s="3">
        <v>6408</v>
      </c>
      <c r="G42" s="12">
        <v>0.86599999999999999</v>
      </c>
      <c r="H42" s="3">
        <v>6419</v>
      </c>
      <c r="I42" s="12">
        <v>0.73399999999999999</v>
      </c>
      <c r="J42" s="3">
        <v>6765</v>
      </c>
      <c r="K42" s="12">
        <v>0.93500000000000005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0.53900000000000003</v>
      </c>
      <c r="F43" s="3">
        <v>1421</v>
      </c>
      <c r="G43" s="12">
        <v>0.45400000000000001</v>
      </c>
      <c r="H43" s="3">
        <v>1246</v>
      </c>
      <c r="I43" s="12">
        <v>0.27</v>
      </c>
      <c r="J43" s="3">
        <v>1501</v>
      </c>
      <c r="K43" s="12">
        <v>0.42599999999999999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4.0890000000000004</v>
      </c>
      <c r="F44" s="3">
        <v>6651</v>
      </c>
      <c r="G44" s="12">
        <v>5.3159999999999998</v>
      </c>
      <c r="H44" s="3">
        <v>8193</v>
      </c>
      <c r="I44" s="12">
        <v>3.81</v>
      </c>
      <c r="J44" s="3">
        <v>6729</v>
      </c>
      <c r="K44" s="12">
        <v>5.3440000000000003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4242</v>
      </c>
      <c r="E45" s="12">
        <v>2.9809999999999999</v>
      </c>
      <c r="F45" s="3">
        <v>4242</v>
      </c>
      <c r="G45" s="12">
        <v>2.5579999999999998</v>
      </c>
      <c r="H45" s="3">
        <v>4242</v>
      </c>
      <c r="I45" s="12">
        <v>2.9809999999999999</v>
      </c>
      <c r="J45" s="3">
        <v>4242</v>
      </c>
      <c r="K45" s="12">
        <v>2.5710000000000002</v>
      </c>
    </row>
    <row r="46" spans="1:11" x14ac:dyDescent="0.3">
      <c r="A46" s="1">
        <v>43</v>
      </c>
      <c r="B46" s="2" t="s">
        <v>77</v>
      </c>
      <c r="C46" s="12">
        <v>50</v>
      </c>
      <c r="D46" s="4">
        <v>5515</v>
      </c>
      <c r="E46" s="12">
        <v>3.7170000000000001</v>
      </c>
      <c r="F46" s="3">
        <v>9462</v>
      </c>
      <c r="G46" s="12">
        <v>6.9489999999999998</v>
      </c>
      <c r="H46" s="3">
        <v>5558</v>
      </c>
      <c r="I46" s="12">
        <v>3.22</v>
      </c>
      <c r="J46" s="3">
        <v>9667</v>
      </c>
      <c r="K46" s="12">
        <v>7.3250000000000002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9375</v>
      </c>
      <c r="E47" s="12">
        <v>5.2859999999999996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8828</v>
      </c>
      <c r="E48" s="12">
        <v>5.0209999999999999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15140</v>
      </c>
      <c r="E49" s="12">
        <v>11.003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39.020000000000003</v>
      </c>
      <c r="D50" s="4">
        <v>11499</v>
      </c>
      <c r="E50" s="12">
        <v>7.7409999999999997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34.68</v>
      </c>
      <c r="D51" s="4">
        <v>9443</v>
      </c>
      <c r="E51" s="12">
        <v>5.1580000000000004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11825</v>
      </c>
      <c r="E52" s="12">
        <v>11.680999999999999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41.28</v>
      </c>
      <c r="D53" s="2">
        <v>11517</v>
      </c>
      <c r="E53" s="12">
        <v>10.426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45.27</v>
      </c>
      <c r="D54" s="2">
        <v>12245</v>
      </c>
      <c r="E54" s="12">
        <v>14.163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8945</v>
      </c>
      <c r="E55" s="12">
        <v>8.5510000000000002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e7c50fe4-4c86-4d33-a0d3-ad29cfb7378a" ContentTypeId="0x0101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  <vt:lpstr>R20a_5p0</vt:lpstr>
      <vt:lpstr>R20b_5p0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2020-09-20T19:20:35Z</dcterms:modified>
</cp:coreProperties>
</file>