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Body\"/>
    </mc:Choice>
  </mc:AlternateContent>
  <xr:revisionPtr revIDLastSave="0" documentId="13_ncr:1_{0F670DBD-FA1A-474B-A00E-6FA1EBA1249A}" xr6:coauthVersionLast="47" xr6:coauthVersionMax="47" xr10:uidLastSave="{00000000-0000-0000-0000-000000000000}"/>
  <bookViews>
    <workbookView xWindow="31950" yWindow="2520" windowWidth="20595" windowHeight="11235" xr2:uid="{06440896-8E0F-4240-830D-6ADD843B9DCF}"/>
  </bookViews>
  <sheets>
    <sheet name="Sedan_HambaLG" sheetId="1" r:id="rId1"/>
    <sheet name="Sedan_Hamba" sheetId="2" r:id="rId2"/>
    <sheet name="Bus_Makhulu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9" i="1" s="1"/>
  <c r="H10" i="3" l="1"/>
</calcChain>
</file>

<file path=xl/sharedStrings.xml><?xml version="1.0" encoding="utf-8"?>
<sst xmlns="http://schemas.openxmlformats.org/spreadsheetml/2006/main" count="90" uniqueCount="27">
  <si>
    <t>Units</t>
  </si>
  <si>
    <t>Comments</t>
  </si>
  <si>
    <t>x</t>
  </si>
  <si>
    <t>y</t>
  </si>
  <si>
    <t>z or scalar</t>
  </si>
  <si>
    <t>Type</t>
  </si>
  <si>
    <t>Body</t>
  </si>
  <si>
    <t>Instance</t>
  </si>
  <si>
    <t>class</t>
  </si>
  <si>
    <t>sedan</t>
  </si>
  <si>
    <t>m</t>
  </si>
  <si>
    <t>sCG</t>
  </si>
  <si>
    <t>sPower</t>
  </si>
  <si>
    <t>Width</t>
  </si>
  <si>
    <t>Wheel Center Y*2+0.2</t>
  </si>
  <si>
    <t>kg</t>
  </si>
  <si>
    <t>J</t>
  </si>
  <si>
    <t>kg*m^2</t>
  </si>
  <si>
    <t>Moments of Inertia [Ixx Iyy Izz]</t>
  </si>
  <si>
    <t>guesses</t>
  </si>
  <si>
    <t>Sedan_Hamba</t>
  </si>
  <si>
    <t>Sedan_HambaLG</t>
  </si>
  <si>
    <t>Bus_Makhulu</t>
  </si>
  <si>
    <t>unchanged</t>
  </si>
  <si>
    <t>sHitchR</t>
  </si>
  <si>
    <t>sAxle1</t>
  </si>
  <si>
    <t>sAxle2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</si>
</sst>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right"/>
    </xf>
    <xf numFmtId="0" fontId="0" fillId="3" borderId="0" xfId="0" applyFill="1"/>
    <xf numFmtId="2" fontId="2" fillId="0" borderId="0" xfId="0" applyNumberFormat="1" applyFont="1"/>
    <xf numFmtId="0" fontId="2" fillId="0" borderId="0" xfId="0" applyFont="1"/>
    <xf numFmtId="0" fontId="0" fillId="0" borderId="0" xfId="0" applyAlignment="1">
      <alignment horizontal="left"/>
    </xf>
    <xf numFmtId="0" fontId="2" fillId="5" borderId="0" xfId="0" applyFont="1" applyFill="1"/>
    <xf numFmtId="2" fontId="2" fillId="5" borderId="0" xfId="0" applyNumberFormat="1" applyFont="1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ADBD-2F1E-4260-948B-34D5FDB33268}">
  <sheetPr>
    <tabColor theme="8" tint="-0.249977111117893"/>
  </sheetPr>
  <dimension ref="A1:H17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I16" sqref="I16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4"/>
      <c r="C3" s="5"/>
      <c r="D3" s="6"/>
      <c r="E3" s="6"/>
      <c r="F3" s="6"/>
      <c r="G3" s="6"/>
      <c r="H3" s="7" t="s">
        <v>21</v>
      </c>
    </row>
    <row r="4" spans="1:8" x14ac:dyDescent="0.25">
      <c r="A4" s="8" t="s">
        <v>8</v>
      </c>
      <c r="B4" s="9"/>
      <c r="C4" s="9"/>
      <c r="D4" s="10"/>
      <c r="E4" s="10"/>
      <c r="F4" s="10"/>
      <c r="G4" s="10"/>
      <c r="H4" s="11" t="s">
        <v>9</v>
      </c>
    </row>
    <row r="5" spans="1:8" x14ac:dyDescent="0.25">
      <c r="A5" s="4" t="s">
        <v>25</v>
      </c>
      <c r="B5" s="12"/>
      <c r="C5" s="12"/>
      <c r="D5" t="s">
        <v>10</v>
      </c>
      <c r="F5" s="13">
        <v>0</v>
      </c>
      <c r="G5" s="13">
        <v>0</v>
      </c>
      <c r="H5" s="13">
        <v>0</v>
      </c>
    </row>
    <row r="6" spans="1:8" x14ac:dyDescent="0.25">
      <c r="A6" s="4" t="s">
        <v>26</v>
      </c>
      <c r="B6" s="12"/>
      <c r="C6" s="12"/>
      <c r="D6" t="s">
        <v>10</v>
      </c>
      <c r="F6" s="13">
        <v>-3.57</v>
      </c>
      <c r="G6" s="13">
        <v>0</v>
      </c>
      <c r="H6" s="13">
        <v>0</v>
      </c>
    </row>
    <row r="7" spans="1:8" x14ac:dyDescent="0.25">
      <c r="A7" s="4" t="s">
        <v>11</v>
      </c>
      <c r="B7" s="12"/>
      <c r="C7" s="12"/>
      <c r="D7" t="s">
        <v>10</v>
      </c>
      <c r="F7" s="14">
        <v>-1.6</v>
      </c>
      <c r="G7" s="14">
        <v>0</v>
      </c>
      <c r="H7" s="14">
        <v>0.42249999999999999</v>
      </c>
    </row>
    <row r="8" spans="1:8" x14ac:dyDescent="0.25">
      <c r="A8" s="4" t="s">
        <v>12</v>
      </c>
      <c r="B8" s="12"/>
      <c r="C8" s="12"/>
      <c r="D8" t="s">
        <v>10</v>
      </c>
      <c r="F8" s="13">
        <v>-1.8</v>
      </c>
      <c r="G8" s="13">
        <v>0</v>
      </c>
      <c r="H8" s="13">
        <v>0</v>
      </c>
    </row>
    <row r="9" spans="1:8" x14ac:dyDescent="0.25">
      <c r="A9" s="4" t="s">
        <v>24</v>
      </c>
      <c r="B9" s="12"/>
      <c r="C9" s="12"/>
      <c r="D9" t="s">
        <v>10</v>
      </c>
      <c r="F9" s="13">
        <f>-4.057+F17</f>
        <v>-4.8030000000000008</v>
      </c>
      <c r="G9" s="13">
        <v>0</v>
      </c>
      <c r="H9" s="13">
        <v>0.40300000000000002</v>
      </c>
    </row>
    <row r="10" spans="1:8" x14ac:dyDescent="0.25">
      <c r="A10" s="4" t="s">
        <v>13</v>
      </c>
      <c r="B10" s="12"/>
      <c r="C10" s="12"/>
      <c r="D10" t="s">
        <v>10</v>
      </c>
      <c r="E10" t="s">
        <v>14</v>
      </c>
      <c r="F10" s="14"/>
      <c r="G10" s="14"/>
      <c r="H10" s="14">
        <v>2.1800000000000002</v>
      </c>
    </row>
    <row r="11" spans="1:8" x14ac:dyDescent="0.25">
      <c r="A11" s="4" t="s">
        <v>10</v>
      </c>
      <c r="B11" s="12"/>
      <c r="C11" s="12"/>
      <c r="D11" t="s">
        <v>15</v>
      </c>
      <c r="F11" s="14"/>
      <c r="G11" s="14"/>
      <c r="H11" s="14">
        <v>2550</v>
      </c>
    </row>
    <row r="12" spans="1:8" x14ac:dyDescent="0.25">
      <c r="A12" s="4" t="s">
        <v>16</v>
      </c>
      <c r="B12" s="12"/>
      <c r="C12" s="12"/>
      <c r="D12" t="s">
        <v>17</v>
      </c>
      <c r="E12" t="s">
        <v>18</v>
      </c>
      <c r="F12" s="14">
        <v>930</v>
      </c>
      <c r="G12" s="14">
        <v>3320</v>
      </c>
      <c r="H12" s="14">
        <v>1200</v>
      </c>
    </row>
    <row r="17" spans="6:6" x14ac:dyDescent="0.25">
      <c r="F17" s="21">
        <f>F6-Sedan_Hamba!F6</f>
        <v>-0.746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2A8F7-D770-4C41-BBDE-996121434F24}">
  <sheetPr>
    <tabColor theme="8" tint="-0.249977111117893"/>
  </sheetPr>
  <dimension ref="A1:K12"/>
  <sheetViews>
    <sheetView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A17" sqref="A17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1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1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11" x14ac:dyDescent="0.25">
      <c r="A3" s="4" t="s">
        <v>7</v>
      </c>
      <c r="B3" s="4"/>
      <c r="C3" s="5"/>
      <c r="D3" s="6"/>
      <c r="E3" s="6"/>
      <c r="F3" s="6"/>
      <c r="G3" s="6"/>
      <c r="H3" s="7" t="s">
        <v>20</v>
      </c>
    </row>
    <row r="4" spans="1:11" x14ac:dyDescent="0.25">
      <c r="A4" s="8" t="s">
        <v>8</v>
      </c>
      <c r="B4" s="9"/>
      <c r="C4" s="9"/>
      <c r="D4" s="10"/>
      <c r="E4" s="10"/>
      <c r="F4" s="10"/>
      <c r="G4" s="10"/>
      <c r="H4" s="11" t="s">
        <v>9</v>
      </c>
    </row>
    <row r="5" spans="1:11" x14ac:dyDescent="0.25">
      <c r="A5" s="4" t="s">
        <v>25</v>
      </c>
      <c r="B5" s="12"/>
      <c r="C5" s="12"/>
      <c r="D5" t="s">
        <v>10</v>
      </c>
      <c r="F5" s="13">
        <v>0</v>
      </c>
      <c r="G5" s="13">
        <v>0</v>
      </c>
      <c r="H5" s="13">
        <v>0</v>
      </c>
    </row>
    <row r="6" spans="1:11" x14ac:dyDescent="0.25">
      <c r="A6" s="4" t="s">
        <v>26</v>
      </c>
      <c r="B6" s="12"/>
      <c r="C6" s="12"/>
      <c r="D6" t="s">
        <v>10</v>
      </c>
      <c r="F6" s="13">
        <v>-2.8239999999999998</v>
      </c>
      <c r="G6" s="13">
        <v>0</v>
      </c>
      <c r="H6" s="13">
        <v>0</v>
      </c>
    </row>
    <row r="7" spans="1:11" x14ac:dyDescent="0.25">
      <c r="A7" s="4" t="s">
        <v>11</v>
      </c>
      <c r="B7" s="12"/>
      <c r="C7" s="12"/>
      <c r="D7" t="s">
        <v>10</v>
      </c>
      <c r="F7" s="16">
        <v>-1.2</v>
      </c>
      <c r="G7" s="14">
        <v>0</v>
      </c>
      <c r="H7" s="16">
        <v>0.42249999999999999</v>
      </c>
      <c r="K7" s="18" t="s">
        <v>19</v>
      </c>
    </row>
    <row r="8" spans="1:11" x14ac:dyDescent="0.25">
      <c r="A8" s="4" t="s">
        <v>12</v>
      </c>
      <c r="B8" s="12"/>
      <c r="C8" s="12"/>
      <c r="D8" t="s">
        <v>10</v>
      </c>
      <c r="F8" s="17">
        <v>-1.4</v>
      </c>
      <c r="G8" s="13">
        <v>0</v>
      </c>
      <c r="H8" s="13">
        <v>0</v>
      </c>
    </row>
    <row r="9" spans="1:11" x14ac:dyDescent="0.25">
      <c r="A9" s="4" t="s">
        <v>24</v>
      </c>
      <c r="B9" s="12"/>
      <c r="C9" s="12"/>
      <c r="D9" t="s">
        <v>10</v>
      </c>
      <c r="F9" s="13">
        <v>-4.0540000000000003</v>
      </c>
      <c r="G9" s="13">
        <v>0</v>
      </c>
      <c r="H9" s="13">
        <v>0.40300000000000002</v>
      </c>
    </row>
    <row r="10" spans="1:11" x14ac:dyDescent="0.25">
      <c r="A10" s="4" t="s">
        <v>13</v>
      </c>
      <c r="B10" s="12"/>
      <c r="C10" s="12"/>
      <c r="D10" t="s">
        <v>10</v>
      </c>
      <c r="E10" t="s">
        <v>14</v>
      </c>
      <c r="F10" s="14"/>
      <c r="G10" s="14"/>
      <c r="H10" s="14">
        <v>1.869</v>
      </c>
    </row>
    <row r="11" spans="1:11" x14ac:dyDescent="0.25">
      <c r="A11" s="4" t="s">
        <v>10</v>
      </c>
      <c r="B11" s="12"/>
      <c r="C11" s="12"/>
      <c r="D11" t="s">
        <v>15</v>
      </c>
      <c r="F11" s="14"/>
      <c r="G11" s="14"/>
      <c r="H11" s="14">
        <v>1500</v>
      </c>
    </row>
    <row r="12" spans="1:11" x14ac:dyDescent="0.25">
      <c r="A12" s="4" t="s">
        <v>16</v>
      </c>
      <c r="B12" s="12"/>
      <c r="C12" s="12"/>
      <c r="D12" t="s">
        <v>17</v>
      </c>
      <c r="E12" t="s">
        <v>18</v>
      </c>
      <c r="F12" s="16">
        <v>432</v>
      </c>
      <c r="G12" s="16">
        <v>1922.7</v>
      </c>
      <c r="H12" s="16">
        <v>2066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09E0-9801-40FA-9292-81F0AE052B13}">
  <sheetPr>
    <tabColor theme="8" tint="-0.249977111117893"/>
  </sheetPr>
  <dimension ref="A1:K12"/>
  <sheetViews>
    <sheetView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A2" sqref="A2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1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1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11" x14ac:dyDescent="0.25">
      <c r="A3" s="4" t="s">
        <v>7</v>
      </c>
      <c r="B3" s="4"/>
      <c r="C3" s="5"/>
      <c r="D3" s="6"/>
      <c r="E3" s="6"/>
      <c r="F3" s="6"/>
      <c r="G3" s="6"/>
      <c r="H3" s="7" t="s">
        <v>22</v>
      </c>
    </row>
    <row r="4" spans="1:11" x14ac:dyDescent="0.25">
      <c r="A4" s="8" t="s">
        <v>8</v>
      </c>
      <c r="B4" s="9"/>
      <c r="C4" s="9"/>
      <c r="D4" s="10"/>
      <c r="E4" s="10"/>
      <c r="F4" s="10"/>
      <c r="G4" s="10"/>
      <c r="H4" s="11" t="s">
        <v>9</v>
      </c>
    </row>
    <row r="5" spans="1:11" x14ac:dyDescent="0.25">
      <c r="A5" s="4" t="s">
        <v>25</v>
      </c>
      <c r="B5" s="12"/>
      <c r="C5" s="12"/>
      <c r="D5" t="s">
        <v>10</v>
      </c>
      <c r="F5" s="13">
        <v>0</v>
      </c>
      <c r="G5" s="13">
        <v>0</v>
      </c>
      <c r="H5" s="13">
        <v>0</v>
      </c>
    </row>
    <row r="6" spans="1:11" x14ac:dyDescent="0.25">
      <c r="A6" s="4" t="s">
        <v>26</v>
      </c>
      <c r="B6" s="12"/>
      <c r="C6" s="12"/>
      <c r="D6" t="s">
        <v>10</v>
      </c>
      <c r="F6" s="13">
        <v>-6.7816159999999996</v>
      </c>
      <c r="G6" s="13">
        <v>0</v>
      </c>
      <c r="H6" s="13">
        <v>0</v>
      </c>
    </row>
    <row r="7" spans="1:11" x14ac:dyDescent="0.25">
      <c r="A7" s="4" t="s">
        <v>11</v>
      </c>
      <c r="B7" s="12"/>
      <c r="C7" s="12"/>
      <c r="D7" t="s">
        <v>10</v>
      </c>
      <c r="F7" s="16">
        <v>-4</v>
      </c>
      <c r="G7" s="14">
        <v>0</v>
      </c>
      <c r="H7" s="16">
        <v>1</v>
      </c>
      <c r="K7" s="18" t="s">
        <v>19</v>
      </c>
    </row>
    <row r="8" spans="1:11" x14ac:dyDescent="0.25">
      <c r="A8" s="4" t="s">
        <v>12</v>
      </c>
      <c r="B8" s="12"/>
      <c r="C8" s="12"/>
      <c r="D8" t="s">
        <v>10</v>
      </c>
      <c r="F8" s="17">
        <v>-1.4</v>
      </c>
      <c r="G8" s="13">
        <v>0</v>
      </c>
      <c r="H8" s="13">
        <v>0</v>
      </c>
    </row>
    <row r="9" spans="1:11" x14ac:dyDescent="0.25">
      <c r="A9" s="4" t="s">
        <v>24</v>
      </c>
      <c r="B9" s="12"/>
      <c r="C9" s="12"/>
      <c r="D9" t="s">
        <v>10</v>
      </c>
      <c r="F9" s="13">
        <v>-9.7569999999999997</v>
      </c>
      <c r="G9" s="13">
        <v>0</v>
      </c>
      <c r="H9" s="13">
        <v>0.40300000000000002</v>
      </c>
    </row>
    <row r="10" spans="1:11" x14ac:dyDescent="0.25">
      <c r="A10" s="4" t="s">
        <v>13</v>
      </c>
      <c r="B10" s="12"/>
      <c r="C10" s="12"/>
      <c r="D10" t="s">
        <v>10</v>
      </c>
      <c r="E10" t="s">
        <v>14</v>
      </c>
      <c r="F10" s="14"/>
      <c r="G10" s="14"/>
      <c r="H10" s="16">
        <f>2.5+0.2</f>
        <v>2.7</v>
      </c>
    </row>
    <row r="11" spans="1:11" x14ac:dyDescent="0.25">
      <c r="A11" s="4" t="s">
        <v>10</v>
      </c>
      <c r="B11" s="12"/>
      <c r="C11" s="12"/>
      <c r="D11" t="s">
        <v>15</v>
      </c>
      <c r="F11" s="14"/>
      <c r="G11" s="14"/>
      <c r="H11" s="19">
        <v>2550</v>
      </c>
      <c r="K11" s="20" t="s">
        <v>23</v>
      </c>
    </row>
    <row r="12" spans="1:11" x14ac:dyDescent="0.25">
      <c r="A12" s="4" t="s">
        <v>16</v>
      </c>
      <c r="B12" s="12"/>
      <c r="C12" s="12"/>
      <c r="D12" t="s">
        <v>17</v>
      </c>
      <c r="E12" t="s">
        <v>18</v>
      </c>
      <c r="F12" s="19">
        <v>930</v>
      </c>
      <c r="G12" s="19">
        <v>3320</v>
      </c>
      <c r="H12" s="19">
        <v>3990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Sedan_HambaLG</vt:lpstr>
      <vt:lpstr>Sedan_Hamba</vt:lpstr>
      <vt:lpstr>Bus_Makhulu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2019-11-06T15:31:25Z</dcterms:created>
  <dcterms:modified xsi:type="dcterms:W3CDTF">2025-05-02T14:13:39Z</dcterms:modified>
</cp:coreProperties>
</file>