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AntiRollBar\"/>
    </mc:Choice>
  </mc:AlternateContent>
  <xr:revisionPtr revIDLastSave="0" documentId="13_ncr:1_{B530ADC1-C468-41EC-83EF-F59A91C888C6}" xr6:coauthVersionLast="47" xr6:coauthVersionMax="47" xr10:uidLastSave="{00000000-0000-0000-0000-000000000000}"/>
  <bookViews>
    <workbookView xWindow="14625" yWindow="0" windowWidth="14280" windowHeight="15585" tabRatio="979" activeTab="1" xr2:uid="{3FA59F9D-D9D3-4E28-B3CE-9BFC80E89258}"/>
  </bookViews>
  <sheets>
    <sheet name="Sedan_HambaLG_f" sheetId="12" r:id="rId1"/>
    <sheet name="Sedan_HambaLG_r" sheetId="14" r:id="rId2"/>
    <sheet name="Sedan_Hamba_f" sheetId="11" r:id="rId3"/>
    <sheet name="Sedan_Hamba_r" sheetId="13" r:id="rId4"/>
    <sheet name="Bus_Makulu_f" sheetId="9" r:id="rId5"/>
    <sheet name="Bus_Makulu_r" sheetId="10" r:id="rId6"/>
    <sheet name="Trailer1Axle_f" sheetId="15" r:id="rId7"/>
    <sheet name="FSAE_Achilles_f" sheetId="16" r:id="rId8"/>
    <sheet name="FSAE_Achilles_r" sheetId="1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5" l="1"/>
  <c r="F6" i="15"/>
</calcChain>
</file>

<file path=xl/sharedStrings.xml><?xml version="1.0" encoding="utf-8"?>
<sst xmlns="http://schemas.openxmlformats.org/spreadsheetml/2006/main" count="234" uniqueCount="30">
  <si>
    <t>Units</t>
  </si>
  <si>
    <t>Comments</t>
  </si>
  <si>
    <t>x</t>
  </si>
  <si>
    <t>y</t>
  </si>
  <si>
    <t>z or scalar</t>
  </si>
  <si>
    <t>Type</t>
  </si>
  <si>
    <t>Instance</t>
  </si>
  <si>
    <t>class</t>
  </si>
  <si>
    <t>AntiRollBar</t>
  </si>
  <si>
    <t>k</t>
  </si>
  <si>
    <t>Droplink</t>
  </si>
  <si>
    <t>sOutboard</t>
  </si>
  <si>
    <t>m</t>
  </si>
  <si>
    <t>sInboard</t>
  </si>
  <si>
    <t>kg</t>
  </si>
  <si>
    <t>Droplink_Sedan_Hamba_r</t>
  </si>
  <si>
    <t>Droplink_Sedan_Hamba_f</t>
  </si>
  <si>
    <t>Droplink_Sedan_HambaLG_r</t>
  </si>
  <si>
    <t>Droplink_Sedan_HambaLG_f</t>
  </si>
  <si>
    <t>Droplink_Bus_Makhulu_f</t>
  </si>
  <si>
    <t>Droplink_Bus_Makhulu_r</t>
  </si>
  <si>
    <t>Droplink_Trailer1Axle_f</t>
  </si>
  <si>
    <t>Droplink_FSAE_Achilles_f</t>
  </si>
  <si>
    <t>Droplink_FSAE_Achilles_r</t>
  </si>
  <si>
    <t>d</t>
  </si>
  <si>
    <t>N*m/deg</t>
  </si>
  <si>
    <t>N*m/(deg/s)</t>
  </si>
  <si>
    <t>sMount</t>
  </si>
  <si>
    <t>SubframeConnection</t>
  </si>
  <si>
    <t>Rigid_1Rev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</si>
</sst>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2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88CB-6F20-4803-8DD9-CB07AFDD2BC2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H8" sqref="H8:H10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18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0.75</v>
      </c>
      <c r="H5" s="6">
        <v>0.25</v>
      </c>
    </row>
    <row r="6" spans="1:8" x14ac:dyDescent="0.25">
      <c r="A6" s="11" t="s">
        <v>13</v>
      </c>
      <c r="D6" t="s">
        <v>12</v>
      </c>
      <c r="F6" s="6">
        <v>-0.3</v>
      </c>
      <c r="G6" s="6">
        <v>0.73</v>
      </c>
      <c r="H6" s="6">
        <v>0.15</v>
      </c>
    </row>
    <row r="7" spans="1:8" x14ac:dyDescent="0.25">
      <c r="A7" s="11" t="s">
        <v>27</v>
      </c>
      <c r="D7" t="s">
        <v>12</v>
      </c>
      <c r="F7" s="6">
        <v>-0.3</v>
      </c>
      <c r="G7" s="6">
        <v>0.35</v>
      </c>
      <c r="H7" s="6">
        <v>0.15</v>
      </c>
    </row>
    <row r="8" spans="1:8" x14ac:dyDescent="0.25">
      <c r="A8" s="11" t="s">
        <v>9</v>
      </c>
      <c r="D8" t="s">
        <v>25</v>
      </c>
      <c r="F8" s="6"/>
      <c r="G8" s="6"/>
      <c r="H8" s="6">
        <v>30</v>
      </c>
    </row>
    <row r="9" spans="1:8" x14ac:dyDescent="0.25">
      <c r="A9" s="11" t="s">
        <v>24</v>
      </c>
      <c r="D9" t="s">
        <v>26</v>
      </c>
      <c r="F9" s="6"/>
      <c r="G9" s="6"/>
      <c r="H9" s="6">
        <v>3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1">
    <cfRule type="cellIs" dxfId="26" priority="1" operator="equal">
      <formula>"class"</formula>
    </cfRule>
  </conditionalFormatting>
  <conditionalFormatting sqref="A16:A17">
    <cfRule type="cellIs" dxfId="25" priority="2" operator="equal">
      <formula>"class"</formula>
    </cfRule>
  </conditionalFormatting>
  <conditionalFormatting sqref="A4:B4 A12:B15">
    <cfRule type="cellIs" dxfId="24" priority="4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E06F-4F0D-4F49-810A-1310810CAED8}">
  <sheetPr>
    <tabColor rgb="FFFF9999"/>
  </sheetPr>
  <dimension ref="A1:H17"/>
  <sheetViews>
    <sheetView tabSelected="1"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H8" sqref="H8:H10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17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0.05</v>
      </c>
      <c r="G5" s="6">
        <v>0.75</v>
      </c>
      <c r="H5" s="6">
        <v>0.25</v>
      </c>
    </row>
    <row r="6" spans="1:8" x14ac:dyDescent="0.25">
      <c r="A6" s="11" t="s">
        <v>13</v>
      </c>
      <c r="D6" t="s">
        <v>12</v>
      </c>
      <c r="F6" s="6">
        <v>0.3</v>
      </c>
      <c r="G6" s="6">
        <v>0.73</v>
      </c>
      <c r="H6" s="6">
        <v>0.15</v>
      </c>
    </row>
    <row r="7" spans="1:8" x14ac:dyDescent="0.25">
      <c r="A7" s="11" t="s">
        <v>27</v>
      </c>
      <c r="D7" t="s">
        <v>12</v>
      </c>
      <c r="F7" s="6">
        <v>0.3</v>
      </c>
      <c r="G7" s="6">
        <v>0.35</v>
      </c>
      <c r="H7" s="6">
        <v>0.15</v>
      </c>
    </row>
    <row r="8" spans="1:8" x14ac:dyDescent="0.25">
      <c r="A8" s="11" t="s">
        <v>9</v>
      </c>
      <c r="D8" t="s">
        <v>25</v>
      </c>
      <c r="F8" s="6"/>
      <c r="G8" s="6"/>
      <c r="H8" s="6">
        <v>40</v>
      </c>
    </row>
    <row r="9" spans="1:8" x14ac:dyDescent="0.25">
      <c r="A9" s="11" t="s">
        <v>24</v>
      </c>
      <c r="D9" t="s">
        <v>26</v>
      </c>
      <c r="F9" s="6"/>
      <c r="G9" s="6"/>
      <c r="H9" s="6">
        <v>4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1">
    <cfRule type="cellIs" dxfId="23" priority="1" operator="equal">
      <formula>"class"</formula>
    </cfRule>
  </conditionalFormatting>
  <conditionalFormatting sqref="A16:A17">
    <cfRule type="cellIs" dxfId="22" priority="2" operator="equal">
      <formula>"class"</formula>
    </cfRule>
  </conditionalFormatting>
  <conditionalFormatting sqref="A4:B4 A12:B15">
    <cfRule type="cellIs" dxfId="21" priority="4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0F62-2B55-4F78-AC62-40A65F8E4750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H8" sqref="H8:H10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16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0.6</v>
      </c>
      <c r="H5" s="6">
        <v>0.25</v>
      </c>
    </row>
    <row r="6" spans="1:8" x14ac:dyDescent="0.25">
      <c r="A6" s="11" t="s">
        <v>13</v>
      </c>
      <c r="D6" t="s">
        <v>12</v>
      </c>
      <c r="F6" s="6">
        <v>-0.3</v>
      </c>
      <c r="G6" s="6">
        <v>0.57999999999999996</v>
      </c>
      <c r="H6" s="6">
        <v>0.15</v>
      </c>
    </row>
    <row r="7" spans="1:8" x14ac:dyDescent="0.25">
      <c r="A7" s="11" t="s">
        <v>27</v>
      </c>
      <c r="D7" t="s">
        <v>12</v>
      </c>
      <c r="F7" s="6">
        <v>-0.3</v>
      </c>
      <c r="G7" s="6">
        <v>0.35</v>
      </c>
      <c r="H7" s="6">
        <v>0.15</v>
      </c>
    </row>
    <row r="8" spans="1:8" x14ac:dyDescent="0.25">
      <c r="A8" s="11" t="s">
        <v>9</v>
      </c>
      <c r="D8" t="s">
        <v>25</v>
      </c>
      <c r="F8" s="6"/>
      <c r="G8" s="6"/>
      <c r="H8" s="6">
        <v>30</v>
      </c>
    </row>
    <row r="9" spans="1:8" x14ac:dyDescent="0.25">
      <c r="A9" s="11" t="s">
        <v>24</v>
      </c>
      <c r="D9" t="s">
        <v>26</v>
      </c>
      <c r="F9" s="6"/>
      <c r="G9" s="6"/>
      <c r="H9" s="6">
        <v>3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1">
    <cfRule type="cellIs" dxfId="20" priority="1" operator="equal">
      <formula>"class"</formula>
    </cfRule>
  </conditionalFormatting>
  <conditionalFormatting sqref="A16:A17">
    <cfRule type="cellIs" dxfId="19" priority="2" operator="equal">
      <formula>"class"</formula>
    </cfRule>
  </conditionalFormatting>
  <conditionalFormatting sqref="A4:B4 A12:B15">
    <cfRule type="cellIs" dxfId="18" priority="4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01109-B174-4A13-9673-813013A8EC74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H8" sqref="H8:H10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15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0.05</v>
      </c>
      <c r="G5" s="6">
        <v>0.6</v>
      </c>
      <c r="H5" s="6">
        <v>0.25</v>
      </c>
    </row>
    <row r="6" spans="1:8" x14ac:dyDescent="0.25">
      <c r="A6" s="11" t="s">
        <v>13</v>
      </c>
      <c r="D6" t="s">
        <v>12</v>
      </c>
      <c r="F6" s="6">
        <v>0.3</v>
      </c>
      <c r="G6" s="6">
        <v>0.57999999999999996</v>
      </c>
      <c r="H6" s="6">
        <v>0.15</v>
      </c>
    </row>
    <row r="7" spans="1:8" x14ac:dyDescent="0.25">
      <c r="A7" s="11" t="s">
        <v>27</v>
      </c>
      <c r="D7" t="s">
        <v>12</v>
      </c>
      <c r="F7" s="6">
        <v>0.3</v>
      </c>
      <c r="G7" s="6">
        <v>0.35</v>
      </c>
      <c r="H7" s="6">
        <v>0.15</v>
      </c>
    </row>
    <row r="8" spans="1:8" x14ac:dyDescent="0.25">
      <c r="A8" s="11" t="s">
        <v>9</v>
      </c>
      <c r="D8" t="s">
        <v>25</v>
      </c>
      <c r="F8" s="6"/>
      <c r="G8" s="6"/>
      <c r="H8" s="6">
        <v>50</v>
      </c>
    </row>
    <row r="9" spans="1:8" x14ac:dyDescent="0.25">
      <c r="A9" s="11" t="s">
        <v>24</v>
      </c>
      <c r="D9" t="s">
        <v>26</v>
      </c>
      <c r="F9" s="6"/>
      <c r="G9" s="6"/>
      <c r="H9" s="6">
        <v>5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1">
    <cfRule type="cellIs" dxfId="17" priority="1" operator="equal">
      <formula>"class"</formula>
    </cfRule>
  </conditionalFormatting>
  <conditionalFormatting sqref="A16:A17">
    <cfRule type="cellIs" dxfId="16" priority="2" operator="equal">
      <formula>"class"</formula>
    </cfRule>
  </conditionalFormatting>
  <conditionalFormatting sqref="A4:B4 A12:B15">
    <cfRule type="cellIs" dxfId="15" priority="4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427FD-EE06-4F5B-B530-BAFC2040D8F3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19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0.6</v>
      </c>
      <c r="H5" s="6">
        <v>0.4</v>
      </c>
    </row>
    <row r="6" spans="1:8" x14ac:dyDescent="0.25">
      <c r="A6" s="11" t="s">
        <v>13</v>
      </c>
      <c r="D6" t="s">
        <v>12</v>
      </c>
      <c r="F6" s="6">
        <v>-0.3</v>
      </c>
      <c r="G6" s="6">
        <v>0.57999999999999996</v>
      </c>
      <c r="H6" s="6">
        <v>0.3</v>
      </c>
    </row>
    <row r="7" spans="1:8" x14ac:dyDescent="0.25">
      <c r="A7" s="11" t="s">
        <v>27</v>
      </c>
      <c r="D7" t="s">
        <v>12</v>
      </c>
      <c r="F7" s="6">
        <v>-0.3</v>
      </c>
      <c r="G7" s="6">
        <v>0.35</v>
      </c>
      <c r="H7" s="6">
        <v>0.3</v>
      </c>
    </row>
    <row r="8" spans="1:8" x14ac:dyDescent="0.25">
      <c r="A8" s="11" t="s">
        <v>9</v>
      </c>
      <c r="D8" t="s">
        <v>25</v>
      </c>
      <c r="F8" s="6"/>
      <c r="G8" s="6"/>
      <c r="H8" s="6">
        <v>50</v>
      </c>
    </row>
    <row r="9" spans="1:8" x14ac:dyDescent="0.25">
      <c r="A9" s="11" t="s">
        <v>24</v>
      </c>
      <c r="D9" t="s">
        <v>26</v>
      </c>
      <c r="F9" s="6"/>
      <c r="G9" s="6"/>
      <c r="H9" s="6">
        <v>5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1">
    <cfRule type="cellIs" dxfId="14" priority="1" operator="equal">
      <formula>"class"</formula>
    </cfRule>
  </conditionalFormatting>
  <conditionalFormatting sqref="A16:A17">
    <cfRule type="cellIs" dxfId="13" priority="2" operator="equal">
      <formula>"class"</formula>
    </cfRule>
  </conditionalFormatting>
  <conditionalFormatting sqref="A4:B4 A12:B15">
    <cfRule type="cellIs" dxfId="12" priority="4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D2D8-E33E-4DE3-8F41-E113B712D5AA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20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-0.05</v>
      </c>
      <c r="G5" s="6">
        <v>0.5</v>
      </c>
      <c r="H5" s="6">
        <v>0.4</v>
      </c>
    </row>
    <row r="6" spans="1:8" x14ac:dyDescent="0.25">
      <c r="A6" s="11" t="s">
        <v>13</v>
      </c>
      <c r="D6" t="s">
        <v>12</v>
      </c>
      <c r="F6" s="6">
        <v>-0.3</v>
      </c>
      <c r="G6" s="6">
        <v>0.48</v>
      </c>
      <c r="H6" s="6">
        <v>0.3</v>
      </c>
    </row>
    <row r="7" spans="1:8" x14ac:dyDescent="0.25">
      <c r="A7" s="11" t="s">
        <v>27</v>
      </c>
      <c r="D7" t="s">
        <v>12</v>
      </c>
      <c r="F7" s="6">
        <v>-0.3</v>
      </c>
      <c r="G7" s="6">
        <v>0.24</v>
      </c>
      <c r="H7" s="6">
        <v>0.3</v>
      </c>
    </row>
    <row r="8" spans="1:8" x14ac:dyDescent="0.25">
      <c r="A8" s="11" t="s">
        <v>9</v>
      </c>
      <c r="D8" t="s">
        <v>25</v>
      </c>
      <c r="F8" s="6"/>
      <c r="G8" s="6"/>
      <c r="H8" s="6">
        <v>50</v>
      </c>
    </row>
    <row r="9" spans="1:8" x14ac:dyDescent="0.25">
      <c r="A9" s="11" t="s">
        <v>24</v>
      </c>
      <c r="D9" t="s">
        <v>26</v>
      </c>
      <c r="F9" s="6"/>
      <c r="G9" s="6"/>
      <c r="H9" s="6">
        <v>5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1">
    <cfRule type="cellIs" dxfId="11" priority="1" operator="equal">
      <formula>"class"</formula>
    </cfRule>
  </conditionalFormatting>
  <conditionalFormatting sqref="A16:A17">
    <cfRule type="cellIs" dxfId="10" priority="2" operator="equal">
      <formula>"class"</formula>
    </cfRule>
  </conditionalFormatting>
  <conditionalFormatting sqref="A4:B4 A12:B15">
    <cfRule type="cellIs" dxfId="9" priority="4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51C9E-13CA-4D7E-BC08-059C6398D2DA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21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0.05</v>
      </c>
      <c r="G5" s="6">
        <v>0.6</v>
      </c>
      <c r="H5" s="6">
        <v>0.19</v>
      </c>
    </row>
    <row r="6" spans="1:8" x14ac:dyDescent="0.25">
      <c r="A6" s="11" t="s">
        <v>13</v>
      </c>
      <c r="D6" t="s">
        <v>12</v>
      </c>
      <c r="F6" s="6">
        <f>0.3-0.15</f>
        <v>0.15</v>
      </c>
      <c r="G6" s="6">
        <v>0.57999999999999996</v>
      </c>
      <c r="H6" s="6">
        <v>0.2</v>
      </c>
    </row>
    <row r="7" spans="1:8" x14ac:dyDescent="0.25">
      <c r="A7" s="11" t="s">
        <v>27</v>
      </c>
      <c r="D7" t="s">
        <v>12</v>
      </c>
      <c r="F7" s="6">
        <f>0.3-0.15</f>
        <v>0.15</v>
      </c>
      <c r="G7" s="6">
        <v>0.24</v>
      </c>
      <c r="H7" s="6">
        <v>0.2</v>
      </c>
    </row>
    <row r="8" spans="1:8" x14ac:dyDescent="0.25">
      <c r="A8" s="11" t="s">
        <v>9</v>
      </c>
      <c r="D8" t="s">
        <v>25</v>
      </c>
      <c r="F8" s="6"/>
      <c r="G8" s="6"/>
      <c r="H8" s="6">
        <v>50</v>
      </c>
    </row>
    <row r="9" spans="1:8" x14ac:dyDescent="0.25">
      <c r="A9" s="11" t="s">
        <v>24</v>
      </c>
      <c r="D9" t="s">
        <v>26</v>
      </c>
      <c r="F9" s="6"/>
      <c r="G9" s="6"/>
      <c r="H9" s="6">
        <v>5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1">
    <cfRule type="cellIs" dxfId="8" priority="1" operator="equal">
      <formula>"class"</formula>
    </cfRule>
  </conditionalFormatting>
  <conditionalFormatting sqref="A16:A17">
    <cfRule type="cellIs" dxfId="7" priority="2" operator="equal">
      <formula>"class"</formula>
    </cfRule>
  </conditionalFormatting>
  <conditionalFormatting sqref="A4:B4 A12:B15">
    <cfRule type="cellIs" dxfId="6" priority="4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4D42-48F7-44B3-98BD-465228D14EF4}">
  <sheetPr>
    <tabColor rgb="FFFF9999"/>
  </sheetPr>
  <dimension ref="A1:H17"/>
  <sheetViews>
    <sheetView workbookViewId="0">
      <pane xSplit="3" ySplit="1" topLeftCell="D2" activePane="bottomRight" state="frozen"/>
      <selection activeCell="E18" sqref="E18"/>
      <selection pane="topRight" activeCell="E18" sqref="E18"/>
      <selection pane="bottomLeft" activeCell="E18" sqref="E18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22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0.06</v>
      </c>
      <c r="G5" s="6">
        <v>0.25</v>
      </c>
      <c r="H5" s="6">
        <v>0.08</v>
      </c>
    </row>
    <row r="6" spans="1:8" x14ac:dyDescent="0.25">
      <c r="A6" s="11" t="s">
        <v>13</v>
      </c>
      <c r="D6" t="s">
        <v>12</v>
      </c>
      <c r="F6" s="6">
        <v>-0.02</v>
      </c>
      <c r="G6" s="6">
        <v>0.24</v>
      </c>
      <c r="H6" s="6">
        <v>0.08</v>
      </c>
    </row>
    <row r="7" spans="1:8" x14ac:dyDescent="0.25">
      <c r="A7" s="11" t="s">
        <v>27</v>
      </c>
      <c r="D7" t="s">
        <v>12</v>
      </c>
      <c r="F7" s="6">
        <v>-0.02</v>
      </c>
      <c r="G7" s="6">
        <v>0.12</v>
      </c>
      <c r="H7" s="6">
        <v>0.08</v>
      </c>
    </row>
    <row r="8" spans="1:8" x14ac:dyDescent="0.25">
      <c r="A8" s="11" t="s">
        <v>9</v>
      </c>
      <c r="D8" t="s">
        <v>25</v>
      </c>
      <c r="F8" s="6"/>
      <c r="G8" s="6"/>
      <c r="H8" s="6">
        <v>30.96</v>
      </c>
    </row>
    <row r="9" spans="1:8" x14ac:dyDescent="0.25">
      <c r="A9" s="11" t="s">
        <v>24</v>
      </c>
      <c r="D9" t="s">
        <v>26</v>
      </c>
      <c r="F9" s="6"/>
      <c r="G9" s="6"/>
      <c r="H9" s="6">
        <v>3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1">
    <cfRule type="cellIs" dxfId="5" priority="1" operator="equal">
      <formula>"class"</formula>
    </cfRule>
  </conditionalFormatting>
  <conditionalFormatting sqref="A16:A17">
    <cfRule type="cellIs" dxfId="4" priority="2" operator="equal">
      <formula>"class"</formula>
    </cfRule>
  </conditionalFormatting>
  <conditionalFormatting sqref="A4:B4 A12:B15">
    <cfRule type="cellIs" dxfId="3" priority="3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3702-A77D-4A9B-B117-2A77ADD69B29}">
  <sheetPr>
    <tabColor rgb="FFFF9999"/>
  </sheetPr>
  <dimension ref="A1:H17"/>
  <sheetViews>
    <sheetView workbookViewId="0">
      <pane xSplit="3" ySplit="1" topLeftCell="D2" activePane="bottomRight" state="frozen"/>
      <selection activeCell="E12" sqref="E12"/>
      <selection pane="topRight" activeCell="E12" sqref="E12"/>
      <selection pane="bottomLeft" activeCell="E12" sqref="E12"/>
      <selection pane="bottomRight" activeCell="E18" sqref="E18"/>
    </sheetView>
  </sheetViews>
  <sheetFormatPr defaultRowHeight="15" x14ac:dyDescent="0.25"/>
  <cols>
    <col min="1" max="1" width="14.42578125" style="11" customWidth="1"/>
    <col min="2" max="2" width="12.7109375" customWidth="1"/>
    <col min="3" max="3" width="15.7109375" customWidth="1"/>
    <col min="4" max="4" width="11.140625" customWidth="1"/>
    <col min="5" max="5" width="16.7109375" customWidth="1"/>
    <col min="6" max="8" width="10" customWidth="1"/>
    <col min="9" max="15" width="6.7109375" customWidth="1"/>
    <col min="16" max="16" width="7.7109375" bestFit="1" customWidth="1"/>
    <col min="17" max="17" width="6.7109375" bestFit="1" customWidth="1"/>
    <col min="18" max="18" width="2" bestFit="1" customWidth="1"/>
    <col min="19" max="19" width="6" bestFit="1" customWidth="1"/>
    <col min="20" max="26" width="7" bestFit="1" customWidth="1"/>
    <col min="27" max="27" width="6" bestFit="1" customWidth="1"/>
    <col min="28" max="28" width="4" bestFit="1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8</v>
      </c>
    </row>
    <row r="3" spans="1:8" x14ac:dyDescent="0.25">
      <c r="A3" s="4" t="s">
        <v>6</v>
      </c>
      <c r="B3" s="5"/>
      <c r="C3" s="5"/>
      <c r="F3" s="6"/>
      <c r="G3" s="6"/>
      <c r="H3" s="7" t="s">
        <v>23</v>
      </c>
    </row>
    <row r="4" spans="1:8" x14ac:dyDescent="0.25">
      <c r="A4" s="4" t="s">
        <v>7</v>
      </c>
      <c r="B4" s="8"/>
      <c r="C4" s="8"/>
      <c r="D4" s="8"/>
      <c r="E4" s="8"/>
      <c r="F4" s="9"/>
      <c r="G4" s="9"/>
      <c r="H4" s="10" t="s">
        <v>10</v>
      </c>
    </row>
    <row r="5" spans="1:8" x14ac:dyDescent="0.25">
      <c r="A5" s="11" t="s">
        <v>11</v>
      </c>
      <c r="D5" t="s">
        <v>12</v>
      </c>
      <c r="F5" s="6">
        <v>0.12486999999999999</v>
      </c>
      <c r="G5" s="6">
        <v>0.218</v>
      </c>
      <c r="H5" s="6">
        <v>0.12956000000000001</v>
      </c>
    </row>
    <row r="6" spans="1:8" x14ac:dyDescent="0.25">
      <c r="A6" s="11" t="s">
        <v>13</v>
      </c>
      <c r="D6" t="s">
        <v>12</v>
      </c>
      <c r="F6" s="6">
        <v>0.08</v>
      </c>
      <c r="G6" s="6">
        <v>0.21687000000000001</v>
      </c>
      <c r="H6" s="6">
        <v>0.12956000000000001</v>
      </c>
    </row>
    <row r="7" spans="1:8" x14ac:dyDescent="0.25">
      <c r="A7" s="11" t="s">
        <v>27</v>
      </c>
      <c r="D7" t="s">
        <v>12</v>
      </c>
      <c r="F7" s="6">
        <v>0.08</v>
      </c>
      <c r="G7" s="6">
        <v>0.12</v>
      </c>
      <c r="H7" s="6">
        <v>0.12956000000000001</v>
      </c>
    </row>
    <row r="8" spans="1:8" x14ac:dyDescent="0.25">
      <c r="A8" s="11" t="s">
        <v>9</v>
      </c>
      <c r="D8" t="s">
        <v>25</v>
      </c>
      <c r="F8" s="6"/>
      <c r="G8" s="6"/>
      <c r="H8" s="6">
        <v>76.72</v>
      </c>
    </row>
    <row r="9" spans="1:8" x14ac:dyDescent="0.25">
      <c r="A9" s="11" t="s">
        <v>24</v>
      </c>
      <c r="D9" t="s">
        <v>26</v>
      </c>
      <c r="F9" s="6"/>
      <c r="G9" s="6"/>
      <c r="H9" s="6">
        <v>7</v>
      </c>
    </row>
    <row r="10" spans="1:8" x14ac:dyDescent="0.25">
      <c r="A10" s="11" t="s">
        <v>12</v>
      </c>
      <c r="D10" t="s">
        <v>14</v>
      </c>
      <c r="F10" s="6"/>
      <c r="G10" s="6"/>
      <c r="H10" s="6">
        <v>20</v>
      </c>
    </row>
    <row r="11" spans="1:8" x14ac:dyDescent="0.25">
      <c r="A11" s="4" t="s">
        <v>28</v>
      </c>
      <c r="B11" s="13" t="s">
        <v>7</v>
      </c>
      <c r="C11" s="8"/>
      <c r="D11" s="8"/>
      <c r="E11" s="8"/>
      <c r="F11" s="8"/>
      <c r="G11" s="8"/>
      <c r="H11" s="14" t="s">
        <v>29</v>
      </c>
    </row>
    <row r="12" spans="1:8" x14ac:dyDescent="0.25">
      <c r="B12" s="11"/>
      <c r="F12" s="6"/>
      <c r="G12" s="6"/>
      <c r="H12" s="6"/>
    </row>
    <row r="13" spans="1:8" x14ac:dyDescent="0.25">
      <c r="B13" s="11"/>
      <c r="F13" s="6"/>
      <c r="G13" s="6"/>
      <c r="H13" s="6"/>
    </row>
    <row r="14" spans="1:8" x14ac:dyDescent="0.25">
      <c r="F14" s="6"/>
      <c r="G14" s="6"/>
      <c r="H14" s="6"/>
    </row>
    <row r="15" spans="1:8" x14ac:dyDescent="0.25">
      <c r="F15" s="6"/>
      <c r="G15" s="6"/>
      <c r="H15" s="6"/>
    </row>
    <row r="16" spans="1:8" x14ac:dyDescent="0.25">
      <c r="B16" s="11"/>
      <c r="H16" s="12"/>
    </row>
    <row r="17" spans="2:8" x14ac:dyDescent="0.25">
      <c r="B17" s="11"/>
      <c r="H17" s="12"/>
    </row>
  </sheetData>
  <conditionalFormatting sqref="A11">
    <cfRule type="cellIs" dxfId="2" priority="1" operator="equal">
      <formula>"class"</formula>
    </cfRule>
  </conditionalFormatting>
  <conditionalFormatting sqref="A16:A17">
    <cfRule type="cellIs" dxfId="1" priority="2" operator="equal">
      <formula>"class"</formula>
    </cfRule>
  </conditionalFormatting>
  <conditionalFormatting sqref="A4:B4 A12:B15">
    <cfRule type="cellIs" dxfId="0" priority="3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Sedan_HambaLG_f</vt:lpstr>
      <vt:lpstr>Sedan_HambaLG_r</vt:lpstr>
      <vt:lpstr>Sedan_Hamba_f</vt:lpstr>
      <vt:lpstr>Sedan_Hamba_r</vt:lpstr>
      <vt:lpstr>Bus_Makulu_f</vt:lpstr>
      <vt:lpstr>Bus_Makulu_r</vt:lpstr>
      <vt:lpstr>Trailer1Axle_f</vt:lpstr>
      <vt:lpstr>FSAE_Achilles_f</vt:lpstr>
      <vt:lpstr>FSAE_Achilles_r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2019-11-06T15:47:11Z</dcterms:created>
  <dcterms:modified xsi:type="dcterms:W3CDTF">2025-08-17T13:22:18Z</dcterms:modified>
</cp:coreProperties>
</file>