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Steer\Ackermann\"/>
    </mc:Choice>
  </mc:AlternateContent>
  <xr:revisionPtr revIDLastSave="0" documentId="13_ncr:1_{889776E9-5E44-46A5-A19C-C9827C4102C0}" xr6:coauthVersionLast="47" xr6:coauthVersionMax="47" xr10:uidLastSave="{00000000-0000-0000-0000-000000000000}"/>
  <bookViews>
    <workbookView xWindow="2865" yWindow="1185" windowWidth="20700" windowHeight="10110" tabRatio="717" xr2:uid="{6551A3D7-48D1-475C-90BB-3A0F5E8315B3}"/>
  </bookViews>
  <sheets>
    <sheet name="Sedan_Hamba_f" sheetId="2" r:id="rId1"/>
    <sheet name="Sedan_Hamba_r" sheetId="5" r:id="rId2"/>
    <sheet name="Sedan_HambaLG_f" sheetId="1" r:id="rId3"/>
    <sheet name="Sedan_HambaLG_r" sheetId="6" r:id="rId4"/>
    <sheet name="Bus_Makhulu_f" sheetId="3" r:id="rId5"/>
    <sheet name="Truck_Amandla_A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" l="1"/>
  <c r="H12" i="3"/>
  <c r="H8" i="6"/>
  <c r="H12" i="1"/>
  <c r="H8" i="5"/>
  <c r="H12" i="2"/>
</calcChain>
</file>

<file path=xl/sharedStrings.xml><?xml version="1.0" encoding="utf-8"?>
<sst xmlns="http://schemas.openxmlformats.org/spreadsheetml/2006/main" count="166" uniqueCount="33">
  <si>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</si>
  <si>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</si>
  <si>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</si>
  <si>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</si>
  <si>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</si>
  <si>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</si>
  <si>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</si>
  <si>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</si>
  <si>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</si>
  <si>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Ackermann</t>
  </si>
  <si>
    <t>rSteer</t>
  </si>
  <si>
    <t>Wheel</t>
  </si>
  <si>
    <t>sMount</t>
  </si>
  <si>
    <t>m</t>
  </si>
  <si>
    <t>aAxis</t>
  </si>
  <si>
    <t>rad</t>
  </si>
  <si>
    <t>kg</t>
  </si>
  <si>
    <t>Mass</t>
  </si>
  <si>
    <t>fActuatorCutoff</t>
  </si>
  <si>
    <t>Hz</t>
  </si>
  <si>
    <t>Rack</t>
  </si>
  <si>
    <t>Ackermann_Hamba_f</t>
  </si>
  <si>
    <t>Ackermann_HambaLG_f</t>
  </si>
  <si>
    <t>Ackermann_Makhulu_f</t>
  </si>
  <si>
    <t>Ackermann_Amandla_A1</t>
  </si>
  <si>
    <t>Ackermann_Hamba_r</t>
  </si>
  <si>
    <t>AckermannWheelsOnly</t>
  </si>
  <si>
    <t>Ackermann_HambaLG_r</t>
  </si>
  <si>
    <t>xWheelbase</t>
  </si>
  <si>
    <t>xTrack</t>
  </si>
  <si>
    <t>sWheelCentre(2)*2</t>
  </si>
  <si>
    <t>Vehicle.Chassis.Body.sAxle1.Value - Vehicle.Chassis.Body.sAxle(rear).Value</t>
  </si>
  <si>
    <t>Sedan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</si>
</sst>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6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FE6-5C1B-4084-8B07-B9408241BDE5}">
  <sheetPr>
    <tabColor rgb="FFFF9999"/>
  </sheetPr>
  <dimension ref="A1:AB21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B20" sqref="B20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21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25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25">
      <c r="A6" s="4" t="s">
        <v>11</v>
      </c>
      <c r="B6" s="5" t="s">
        <v>12</v>
      </c>
      <c r="C6" s="5"/>
      <c r="D6" s="6" t="s">
        <v>13</v>
      </c>
      <c r="F6" s="15">
        <v>-1.0213531220517</v>
      </c>
      <c r="G6" s="15">
        <v>0.37675517503754502</v>
      </c>
      <c r="H6" s="15">
        <v>0.92326153885340301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14</v>
      </c>
      <c r="C7" s="5"/>
      <c r="D7" s="6" t="s">
        <v>15</v>
      </c>
      <c r="F7" s="15"/>
      <c r="G7" s="15"/>
      <c r="H7" s="15">
        <v>0.35289999999999999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 s="4"/>
      <c r="B9" s="5" t="s">
        <v>8</v>
      </c>
      <c r="C9" s="5"/>
      <c r="E9" s="6"/>
      <c r="F9" s="16"/>
      <c r="G9" s="16"/>
      <c r="H9" s="17" t="s">
        <v>32</v>
      </c>
    </row>
    <row r="10" spans="1:28" s="6" customFormat="1" x14ac:dyDescent="0.25">
      <c r="A10" s="4" t="s">
        <v>20</v>
      </c>
      <c r="B10" s="5" t="s">
        <v>18</v>
      </c>
      <c r="C10" s="5"/>
      <c r="D10" s="6" t="s">
        <v>19</v>
      </c>
      <c r="F10" s="15"/>
      <c r="G10" s="15"/>
      <c r="H10" s="15">
        <v>100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 t="s">
        <v>28</v>
      </c>
      <c r="B11" s="5"/>
      <c r="C11" s="5"/>
      <c r="D11" s="6" t="s">
        <v>13</v>
      </c>
      <c r="E11" s="6" t="s">
        <v>31</v>
      </c>
      <c r="F11" s="7"/>
      <c r="G11" s="7"/>
      <c r="H11" s="7">
        <v>2.8239999999999998</v>
      </c>
    </row>
    <row r="12" spans="1:28" s="6" customFormat="1" x14ac:dyDescent="0.25">
      <c r="A12" s="4" t="s">
        <v>29</v>
      </c>
      <c r="B12" s="5"/>
      <c r="C12" s="5"/>
      <c r="D12" s="6" t="s">
        <v>13</v>
      </c>
      <c r="E12" s="6" t="s">
        <v>30</v>
      </c>
      <c r="F12" s="7"/>
      <c r="G12" s="7"/>
      <c r="H12" s="7">
        <f>0.7865*2</f>
        <v>1.573</v>
      </c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F14" s="7"/>
      <c r="G14" s="7"/>
      <c r="H14" s="7"/>
    </row>
    <row r="15" spans="1:28" s="6" customFormat="1" x14ac:dyDescent="0.25">
      <c r="A15" s="12"/>
      <c r="F15" s="7"/>
      <c r="G15" s="7"/>
      <c r="H15" s="7"/>
    </row>
    <row r="16" spans="1:28" s="6" customFormat="1" x14ac:dyDescent="0.25">
      <c r="A16" s="12"/>
      <c r="B16" s="12"/>
      <c r="F16" s="7"/>
      <c r="G16" s="7"/>
      <c r="H16" s="7"/>
    </row>
    <row r="17" spans="1:8" s="6" customFormat="1" x14ac:dyDescent="0.25">
      <c r="A17" s="12"/>
      <c r="B17" s="12"/>
      <c r="F17" s="7"/>
      <c r="G17" s="7"/>
      <c r="H17" s="7"/>
    </row>
    <row r="18" spans="1:8" s="6" customFormat="1" x14ac:dyDescent="0.25">
      <c r="A18" s="12"/>
      <c r="F18" s="7"/>
      <c r="G18" s="7"/>
      <c r="H18" s="7"/>
    </row>
    <row r="19" spans="1:8" s="6" customFormat="1" x14ac:dyDescent="0.25">
      <c r="A19" s="12"/>
      <c r="F19" s="7"/>
      <c r="G19" s="7"/>
      <c r="H19" s="7"/>
    </row>
    <row r="20" spans="1:8" x14ac:dyDescent="0.25">
      <c r="A20" s="12"/>
      <c r="B20" s="12"/>
      <c r="C20" s="6"/>
      <c r="D20" s="6"/>
      <c r="E20" s="6"/>
      <c r="F20" s="6"/>
      <c r="G20" s="6"/>
      <c r="H20" s="13"/>
    </row>
    <row r="21" spans="1:8" x14ac:dyDescent="0.25">
      <c r="A21" s="12"/>
      <c r="B21" s="12"/>
      <c r="C21" s="6"/>
      <c r="D21" s="6"/>
      <c r="E21" s="6"/>
      <c r="F21" s="6"/>
      <c r="G21" s="6"/>
      <c r="H21" s="13"/>
    </row>
  </sheetData>
  <conditionalFormatting sqref="A16:B17 A4:B4">
    <cfRule type="cellIs" dxfId="66" priority="12" operator="equal">
      <formula>"class"</formula>
    </cfRule>
  </conditionalFormatting>
  <conditionalFormatting sqref="A18:B19">
    <cfRule type="cellIs" dxfId="65" priority="13" operator="equal">
      <formula>"class"</formula>
    </cfRule>
  </conditionalFormatting>
  <conditionalFormatting sqref="A21">
    <cfRule type="cellIs" dxfId="64" priority="10" operator="equal">
      <formula>"class"</formula>
    </cfRule>
  </conditionalFormatting>
  <conditionalFormatting sqref="A20">
    <cfRule type="cellIs" dxfId="63" priority="11" operator="equal">
      <formula>"class"</formula>
    </cfRule>
  </conditionalFormatting>
  <conditionalFormatting sqref="A6:B7">
    <cfRule type="cellIs" dxfId="62" priority="9" operator="equal">
      <formula>"class"</formula>
    </cfRule>
  </conditionalFormatting>
  <conditionalFormatting sqref="E6:E7">
    <cfRule type="cellIs" dxfId="61" priority="8" operator="equal">
      <formula>"class"</formula>
    </cfRule>
  </conditionalFormatting>
  <conditionalFormatting sqref="A8:B8">
    <cfRule type="cellIs" dxfId="60" priority="7" operator="equal">
      <formula>"class"</formula>
    </cfRule>
  </conditionalFormatting>
  <conditionalFormatting sqref="E8">
    <cfRule type="cellIs" dxfId="59" priority="6" operator="equal">
      <formula>"class"</formula>
    </cfRule>
  </conditionalFormatting>
  <conditionalFormatting sqref="B10">
    <cfRule type="cellIs" dxfId="58" priority="5" operator="equal">
      <formula>"class"</formula>
    </cfRule>
  </conditionalFormatting>
  <conditionalFormatting sqref="E10">
    <cfRule type="cellIs" dxfId="57" priority="4" operator="equal">
      <formula>"class"</formula>
    </cfRule>
  </conditionalFormatting>
  <conditionalFormatting sqref="A10">
    <cfRule type="cellIs" dxfId="56" priority="3" operator="equal">
      <formula>"class"</formula>
    </cfRule>
  </conditionalFormatting>
  <conditionalFormatting sqref="A9:B9">
    <cfRule type="cellIs" dxfId="55" priority="2" operator="equal">
      <formula>"class"</formula>
    </cfRule>
  </conditionalFormatting>
  <conditionalFormatting sqref="E9">
    <cfRule type="cellIs" dxfId="54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A87D-E86D-437B-8F75-18BDC2716032}">
  <sheetPr>
    <tabColor rgb="FFFF9999"/>
  </sheetPr>
  <dimension ref="A1:AB1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25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26</v>
      </c>
    </row>
    <row r="5" spans="1:28" s="6" customFormat="1" x14ac:dyDescent="0.25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25">
      <c r="A6" s="4" t="s">
        <v>20</v>
      </c>
      <c r="B6" s="5" t="s">
        <v>18</v>
      </c>
      <c r="C6" s="5"/>
      <c r="D6" s="6" t="s">
        <v>19</v>
      </c>
      <c r="F6" s="15"/>
      <c r="G6" s="15"/>
      <c r="H6" s="15">
        <v>100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 t="s">
        <v>28</v>
      </c>
      <c r="B7" s="5"/>
      <c r="C7" s="5"/>
      <c r="D7" s="6" t="s">
        <v>13</v>
      </c>
      <c r="E7" s="6" t="s">
        <v>31</v>
      </c>
      <c r="F7" s="7"/>
      <c r="G7" s="7"/>
      <c r="H7" s="7">
        <v>2.8239999999999998</v>
      </c>
    </row>
    <row r="8" spans="1:28" s="6" customFormat="1" x14ac:dyDescent="0.25">
      <c r="A8" s="4" t="s">
        <v>29</v>
      </c>
      <c r="B8" s="5"/>
      <c r="C8" s="5"/>
      <c r="D8" s="6" t="s">
        <v>13</v>
      </c>
      <c r="E8" s="6" t="s">
        <v>30</v>
      </c>
      <c r="F8" s="7"/>
      <c r="G8" s="7"/>
      <c r="H8" s="7">
        <f>0.7865*2</f>
        <v>1.573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F10" s="7"/>
      <c r="G10" s="7"/>
      <c r="H10" s="7"/>
    </row>
    <row r="11" spans="1:28" s="6" customFormat="1" x14ac:dyDescent="0.25">
      <c r="A11" s="12"/>
      <c r="F11" s="7"/>
      <c r="G11" s="7"/>
      <c r="H11" s="7"/>
    </row>
    <row r="12" spans="1:28" s="6" customFormat="1" x14ac:dyDescent="0.25">
      <c r="A12" s="12"/>
      <c r="B12" s="12"/>
      <c r="F12" s="7"/>
      <c r="G12" s="7"/>
      <c r="H12" s="7"/>
    </row>
    <row r="13" spans="1:28" s="6" customFormat="1" x14ac:dyDescent="0.25">
      <c r="A13" s="12"/>
      <c r="B13" s="12"/>
      <c r="F13" s="7"/>
      <c r="G13" s="7"/>
      <c r="H13" s="7"/>
    </row>
    <row r="14" spans="1:28" s="6" customFormat="1" x14ac:dyDescent="0.25">
      <c r="A14" s="12"/>
      <c r="F14" s="7"/>
      <c r="G14" s="7"/>
      <c r="H14" s="7"/>
    </row>
    <row r="15" spans="1:28" s="6" customFormat="1" x14ac:dyDescent="0.25">
      <c r="A15" s="12"/>
      <c r="F15" s="7"/>
      <c r="G15" s="7"/>
      <c r="H15" s="7"/>
    </row>
    <row r="16" spans="1:28" x14ac:dyDescent="0.25">
      <c r="A16" s="12"/>
      <c r="B16" s="12"/>
      <c r="C16" s="6"/>
      <c r="D16" s="6"/>
      <c r="E16" s="6"/>
      <c r="F16" s="6"/>
      <c r="G16" s="6"/>
      <c r="H16" s="13"/>
    </row>
    <row r="17" spans="1:8" x14ac:dyDescent="0.25">
      <c r="A17" s="12"/>
      <c r="B17" s="12"/>
      <c r="C17" s="6"/>
      <c r="D17" s="6"/>
      <c r="E17" s="6"/>
      <c r="F17" s="6"/>
      <c r="G17" s="6"/>
      <c r="H17" s="13"/>
    </row>
  </sheetData>
  <conditionalFormatting sqref="A12:B13 A4:B4">
    <cfRule type="cellIs" dxfId="53" priority="10" operator="equal">
      <formula>"class"</formula>
    </cfRule>
  </conditionalFormatting>
  <conditionalFormatting sqref="A14:B15">
    <cfRule type="cellIs" dxfId="52" priority="11" operator="equal">
      <formula>"class"</formula>
    </cfRule>
  </conditionalFormatting>
  <conditionalFormatting sqref="A17">
    <cfRule type="cellIs" dxfId="51" priority="8" operator="equal">
      <formula>"class"</formula>
    </cfRule>
  </conditionalFormatting>
  <conditionalFormatting sqref="A16">
    <cfRule type="cellIs" dxfId="50" priority="9" operator="equal">
      <formula>"class"</formula>
    </cfRule>
  </conditionalFormatting>
  <conditionalFormatting sqref="B6">
    <cfRule type="cellIs" dxfId="49" priority="3" operator="equal">
      <formula>"class"</formula>
    </cfRule>
  </conditionalFormatting>
  <conditionalFormatting sqref="E6">
    <cfRule type="cellIs" dxfId="48" priority="2" operator="equal">
      <formula>"class"</formula>
    </cfRule>
  </conditionalFormatting>
  <conditionalFormatting sqref="A6">
    <cfRule type="cellIs" dxfId="47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7D30-EC65-433D-A145-052CA04D7B95}">
  <sheetPr>
    <tabColor rgb="FFFF9999"/>
  </sheetPr>
  <dimension ref="A1:AB2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9" sqref="A9:XFD9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22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25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25">
      <c r="A6" s="4" t="s">
        <v>11</v>
      </c>
      <c r="B6" s="5" t="s">
        <v>12</v>
      </c>
      <c r="C6" s="5"/>
      <c r="D6" s="6" t="s">
        <v>13</v>
      </c>
      <c r="F6" s="7">
        <v>-1.3243331220516996</v>
      </c>
      <c r="G6" s="7">
        <v>0.45175517503754498</v>
      </c>
      <c r="H6" s="7">
        <v>0.88921153885340298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14</v>
      </c>
      <c r="C7" s="5"/>
      <c r="D7" s="6" t="s">
        <v>15</v>
      </c>
      <c r="F7" s="15"/>
      <c r="G7" s="15"/>
      <c r="H7" s="15">
        <v>0.35289999999999999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 s="4"/>
      <c r="B9" s="5" t="s">
        <v>8</v>
      </c>
      <c r="C9" s="5"/>
      <c r="E9" s="6"/>
      <c r="F9" s="16"/>
      <c r="G9" s="16"/>
      <c r="H9" s="17" t="s">
        <v>32</v>
      </c>
    </row>
    <row r="10" spans="1:28" s="6" customFormat="1" x14ac:dyDescent="0.25">
      <c r="A10" s="4" t="s">
        <v>20</v>
      </c>
      <c r="B10" s="5" t="s">
        <v>18</v>
      </c>
      <c r="C10" s="5"/>
      <c r="D10" s="6" t="s">
        <v>19</v>
      </c>
      <c r="F10" s="15"/>
      <c r="G10" s="15"/>
      <c r="H10" s="15">
        <v>100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 t="s">
        <v>28</v>
      </c>
      <c r="B11" s="5"/>
      <c r="C11" s="5"/>
      <c r="D11" s="6" t="s">
        <v>13</v>
      </c>
      <c r="E11" s="6" t="s">
        <v>31</v>
      </c>
      <c r="F11" s="7"/>
      <c r="G11" s="7"/>
      <c r="H11" s="7">
        <v>3.57</v>
      </c>
    </row>
    <row r="12" spans="1:28" s="6" customFormat="1" x14ac:dyDescent="0.25">
      <c r="A12" s="4" t="s">
        <v>29</v>
      </c>
      <c r="B12" s="5"/>
      <c r="C12" s="5"/>
      <c r="D12" s="6" t="s">
        <v>13</v>
      </c>
      <c r="E12" s="6" t="s">
        <v>30</v>
      </c>
      <c r="F12" s="7"/>
      <c r="G12" s="7"/>
      <c r="H12" s="7">
        <f>0.9921*2</f>
        <v>1.9842</v>
      </c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F14" s="7"/>
      <c r="G14" s="7"/>
      <c r="H14" s="7"/>
    </row>
    <row r="15" spans="1:28" s="6" customFormat="1" x14ac:dyDescent="0.25">
      <c r="A15" s="12"/>
      <c r="F15" s="7"/>
      <c r="G15" s="7"/>
      <c r="H15" s="7"/>
    </row>
    <row r="16" spans="1:28" s="6" customFormat="1" x14ac:dyDescent="0.25">
      <c r="A16" s="12"/>
      <c r="B16" s="12"/>
      <c r="F16" s="7"/>
      <c r="G16" s="7"/>
      <c r="H16" s="7"/>
    </row>
    <row r="17" spans="1:8" s="6" customFormat="1" x14ac:dyDescent="0.25">
      <c r="A17" s="12"/>
      <c r="B17" s="12"/>
      <c r="F17" s="7"/>
      <c r="G17" s="7"/>
      <c r="H17" s="7"/>
    </row>
    <row r="18" spans="1:8" s="6" customFormat="1" x14ac:dyDescent="0.25">
      <c r="A18" s="12"/>
      <c r="F18" s="7"/>
      <c r="G18" s="7"/>
      <c r="H18" s="7"/>
    </row>
    <row r="19" spans="1:8" s="6" customFormat="1" x14ac:dyDescent="0.25">
      <c r="A19" s="12"/>
      <c r="F19" s="7"/>
      <c r="G19" s="7"/>
      <c r="H19" s="7"/>
    </row>
    <row r="20" spans="1:8" x14ac:dyDescent="0.25">
      <c r="A20" s="12"/>
      <c r="B20" s="12"/>
      <c r="C20" s="6"/>
      <c r="D20" s="6"/>
      <c r="E20" s="6"/>
      <c r="F20" s="6"/>
      <c r="G20" s="6"/>
      <c r="H20" s="13"/>
    </row>
    <row r="21" spans="1:8" x14ac:dyDescent="0.25">
      <c r="A21" s="12"/>
      <c r="B21" s="12"/>
      <c r="C21" s="6"/>
      <c r="D21" s="6"/>
      <c r="E21" s="6"/>
      <c r="F21" s="6"/>
      <c r="G21" s="6"/>
      <c r="H21" s="13"/>
    </row>
  </sheetData>
  <conditionalFormatting sqref="A16:B17 A4:B4">
    <cfRule type="cellIs" dxfId="46" priority="12" operator="equal">
      <formula>"class"</formula>
    </cfRule>
  </conditionalFormatting>
  <conditionalFormatting sqref="A18:B19">
    <cfRule type="cellIs" dxfId="45" priority="13" operator="equal">
      <formula>"class"</formula>
    </cfRule>
  </conditionalFormatting>
  <conditionalFormatting sqref="A21">
    <cfRule type="cellIs" dxfId="44" priority="10" operator="equal">
      <formula>"class"</formula>
    </cfRule>
  </conditionalFormatting>
  <conditionalFormatting sqref="A20">
    <cfRule type="cellIs" dxfId="43" priority="11" operator="equal">
      <formula>"class"</formula>
    </cfRule>
  </conditionalFormatting>
  <conditionalFormatting sqref="A6:B7">
    <cfRule type="cellIs" dxfId="42" priority="9" operator="equal">
      <formula>"class"</formula>
    </cfRule>
  </conditionalFormatting>
  <conditionalFormatting sqref="E6:E7">
    <cfRule type="cellIs" dxfId="41" priority="8" operator="equal">
      <formula>"class"</formula>
    </cfRule>
  </conditionalFormatting>
  <conditionalFormatting sqref="A8:B8">
    <cfRule type="cellIs" dxfId="40" priority="7" operator="equal">
      <formula>"class"</formula>
    </cfRule>
  </conditionalFormatting>
  <conditionalFormatting sqref="E8">
    <cfRule type="cellIs" dxfId="39" priority="6" operator="equal">
      <formula>"class"</formula>
    </cfRule>
  </conditionalFormatting>
  <conditionalFormatting sqref="B10">
    <cfRule type="cellIs" dxfId="38" priority="5" operator="equal">
      <formula>"class"</formula>
    </cfRule>
  </conditionalFormatting>
  <conditionalFormatting sqref="E10">
    <cfRule type="cellIs" dxfId="37" priority="4" operator="equal">
      <formula>"class"</formula>
    </cfRule>
  </conditionalFormatting>
  <conditionalFormatting sqref="A10">
    <cfRule type="cellIs" dxfId="36" priority="3" operator="equal">
      <formula>"class"</formula>
    </cfRule>
  </conditionalFormatting>
  <conditionalFormatting sqref="A9:B9">
    <cfRule type="cellIs" dxfId="35" priority="2" operator="equal">
      <formula>"class"</formula>
    </cfRule>
  </conditionalFormatting>
  <conditionalFormatting sqref="E9">
    <cfRule type="cellIs" dxfId="34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0AED-785E-43B8-A55C-D5B21E407420}">
  <sheetPr>
    <tabColor rgb="FFFF9999"/>
  </sheetPr>
  <dimension ref="A1:AB1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20" sqref="J20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27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26</v>
      </c>
    </row>
    <row r="5" spans="1:28" s="6" customFormat="1" x14ac:dyDescent="0.25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25">
      <c r="A6" s="4" t="s">
        <v>20</v>
      </c>
      <c r="B6" s="5" t="s">
        <v>18</v>
      </c>
      <c r="C6" s="5"/>
      <c r="D6" s="6" t="s">
        <v>19</v>
      </c>
      <c r="F6" s="15"/>
      <c r="G6" s="15"/>
      <c r="H6" s="15">
        <v>100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 t="s">
        <v>28</v>
      </c>
      <c r="B7" s="5"/>
      <c r="C7" s="5"/>
      <c r="D7" s="6" t="s">
        <v>13</v>
      </c>
      <c r="E7" s="6" t="s">
        <v>31</v>
      </c>
      <c r="F7" s="7"/>
      <c r="G7" s="7"/>
      <c r="H7" s="7">
        <v>3.57</v>
      </c>
    </row>
    <row r="8" spans="1:28" s="6" customFormat="1" x14ac:dyDescent="0.25">
      <c r="A8" s="4" t="s">
        <v>29</v>
      </c>
      <c r="B8" s="5"/>
      <c r="C8" s="5"/>
      <c r="D8" s="6" t="s">
        <v>13</v>
      </c>
      <c r="E8" s="6" t="s">
        <v>30</v>
      </c>
      <c r="F8" s="7"/>
      <c r="G8" s="7"/>
      <c r="H8" s="7">
        <f>0.9921*2</f>
        <v>1.9842</v>
      </c>
    </row>
    <row r="9" spans="1:28" s="6" customFormat="1" x14ac:dyDescent="0.25">
      <c r="A9" s="12"/>
      <c r="F9" s="7"/>
      <c r="G9" s="7"/>
      <c r="H9" s="7"/>
    </row>
    <row r="10" spans="1:28" s="6" customFormat="1" x14ac:dyDescent="0.25">
      <c r="A10" s="12"/>
      <c r="F10" s="7"/>
      <c r="G10" s="7"/>
      <c r="H10" s="7"/>
    </row>
    <row r="11" spans="1:28" s="6" customFormat="1" x14ac:dyDescent="0.25">
      <c r="A11" s="12"/>
      <c r="F11" s="7"/>
      <c r="G11" s="7"/>
      <c r="H11" s="7"/>
    </row>
    <row r="12" spans="1:28" s="6" customFormat="1" x14ac:dyDescent="0.25">
      <c r="A12" s="12"/>
      <c r="B12" s="12"/>
      <c r="F12" s="7"/>
      <c r="G12" s="7"/>
      <c r="H12" s="7"/>
    </row>
    <row r="13" spans="1:28" s="6" customFormat="1" x14ac:dyDescent="0.25">
      <c r="A13" s="12"/>
      <c r="B13" s="12"/>
      <c r="F13" s="7"/>
      <c r="G13" s="7"/>
      <c r="H13" s="7"/>
    </row>
    <row r="14" spans="1:28" s="6" customFormat="1" x14ac:dyDescent="0.25">
      <c r="A14" s="12"/>
      <c r="F14" s="7"/>
      <c r="G14" s="7"/>
      <c r="H14" s="7"/>
    </row>
    <row r="15" spans="1:28" s="6" customFormat="1" x14ac:dyDescent="0.25">
      <c r="A15" s="12"/>
      <c r="F15" s="7"/>
      <c r="G15" s="7"/>
      <c r="H15" s="7"/>
    </row>
    <row r="16" spans="1:28" x14ac:dyDescent="0.25">
      <c r="A16" s="12"/>
      <c r="B16" s="12"/>
      <c r="C16" s="6"/>
      <c r="D16" s="6"/>
      <c r="E16" s="6"/>
      <c r="F16" s="6"/>
      <c r="G16" s="6"/>
      <c r="H16" s="13"/>
    </row>
    <row r="17" spans="1:8" x14ac:dyDescent="0.25">
      <c r="A17" s="12"/>
      <c r="B17" s="12"/>
      <c r="C17" s="6"/>
      <c r="D17" s="6"/>
      <c r="E17" s="6"/>
      <c r="F17" s="6"/>
      <c r="G17" s="6"/>
      <c r="H17" s="13"/>
    </row>
  </sheetData>
  <conditionalFormatting sqref="A12:B13 A4:B4">
    <cfRule type="cellIs" dxfId="33" priority="10" operator="equal">
      <formula>"class"</formula>
    </cfRule>
  </conditionalFormatting>
  <conditionalFormatting sqref="A14:B15">
    <cfRule type="cellIs" dxfId="32" priority="11" operator="equal">
      <formula>"class"</formula>
    </cfRule>
  </conditionalFormatting>
  <conditionalFormatting sqref="A17">
    <cfRule type="cellIs" dxfId="31" priority="8" operator="equal">
      <formula>"class"</formula>
    </cfRule>
  </conditionalFormatting>
  <conditionalFormatting sqref="A16">
    <cfRule type="cellIs" dxfId="30" priority="9" operator="equal">
      <formula>"class"</formula>
    </cfRule>
  </conditionalFormatting>
  <conditionalFormatting sqref="B6">
    <cfRule type="cellIs" dxfId="29" priority="3" operator="equal">
      <formula>"class"</formula>
    </cfRule>
  </conditionalFormatting>
  <conditionalFormatting sqref="E6">
    <cfRule type="cellIs" dxfId="28" priority="2" operator="equal">
      <formula>"class"</formula>
    </cfRule>
  </conditionalFormatting>
  <conditionalFormatting sqref="A6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7380-3E5A-436D-B7E7-275A0C4C8A59}">
  <sheetPr>
    <tabColor rgb="FFFF9999"/>
  </sheetPr>
  <dimension ref="A1:AB2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18" sqref="H18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23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25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25">
      <c r="A6" s="4" t="s">
        <v>11</v>
      </c>
      <c r="B6" s="5" t="s">
        <v>12</v>
      </c>
      <c r="C6" s="5"/>
      <c r="D6" s="6" t="s">
        <v>13</v>
      </c>
      <c r="F6" s="15">
        <v>1.18</v>
      </c>
      <c r="G6" s="15">
        <v>0.55926517503754503</v>
      </c>
      <c r="H6" s="15">
        <v>1.34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14</v>
      </c>
      <c r="C7" s="5"/>
      <c r="D7" s="6" t="s">
        <v>15</v>
      </c>
      <c r="F7" s="15"/>
      <c r="G7" s="15"/>
      <c r="H7" s="15">
        <v>0.78888879999999995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 s="4"/>
      <c r="B9" s="5" t="s">
        <v>8</v>
      </c>
      <c r="C9" s="5"/>
      <c r="E9" s="6"/>
      <c r="F9" s="16"/>
      <c r="G9" s="16"/>
      <c r="H9" s="17" t="s">
        <v>32</v>
      </c>
    </row>
    <row r="10" spans="1:28" s="6" customFormat="1" x14ac:dyDescent="0.25">
      <c r="A10" s="4" t="s">
        <v>20</v>
      </c>
      <c r="B10" s="5" t="s">
        <v>18</v>
      </c>
      <c r="C10" s="5"/>
      <c r="D10" s="6" t="s">
        <v>19</v>
      </c>
      <c r="F10" s="15"/>
      <c r="G10" s="15"/>
      <c r="H10" s="15">
        <v>100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 t="s">
        <v>28</v>
      </c>
      <c r="B11" s="5"/>
      <c r="C11" s="5"/>
      <c r="D11" s="6" t="s">
        <v>13</v>
      </c>
      <c r="E11" s="6" t="s">
        <v>31</v>
      </c>
      <c r="F11" s="7"/>
      <c r="G11" s="7"/>
      <c r="H11" s="7">
        <v>6.7816159999999996</v>
      </c>
    </row>
    <row r="12" spans="1:28" s="6" customFormat="1" x14ac:dyDescent="0.25">
      <c r="A12" s="4" t="s">
        <v>29</v>
      </c>
      <c r="B12" s="5"/>
      <c r="C12" s="5"/>
      <c r="D12" s="6" t="s">
        <v>13</v>
      </c>
      <c r="E12" s="6" t="s">
        <v>30</v>
      </c>
      <c r="F12" s="7"/>
      <c r="G12" s="7"/>
      <c r="H12" s="7">
        <f>0.83834*2</f>
        <v>1.6766799999999999</v>
      </c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F14" s="7"/>
      <c r="G14" s="7"/>
      <c r="H14" s="7"/>
    </row>
    <row r="15" spans="1:28" s="6" customFormat="1" x14ac:dyDescent="0.25">
      <c r="A15" s="12"/>
      <c r="F15" s="7"/>
      <c r="G15" s="7"/>
      <c r="H15" s="7"/>
    </row>
    <row r="16" spans="1:28" s="6" customFormat="1" x14ac:dyDescent="0.25">
      <c r="A16" s="12"/>
      <c r="B16" s="12"/>
      <c r="F16" s="7"/>
      <c r="G16" s="7"/>
      <c r="H16" s="7"/>
    </row>
    <row r="17" spans="1:8" s="6" customFormat="1" x14ac:dyDescent="0.25">
      <c r="A17" s="12"/>
      <c r="B17" s="12"/>
      <c r="F17" s="7"/>
      <c r="G17" s="7"/>
      <c r="H17" s="7"/>
    </row>
    <row r="18" spans="1:8" s="6" customFormat="1" x14ac:dyDescent="0.25">
      <c r="A18" s="12"/>
      <c r="F18" s="7"/>
      <c r="G18" s="7"/>
      <c r="H18" s="7"/>
    </row>
    <row r="19" spans="1:8" s="6" customFormat="1" x14ac:dyDescent="0.25">
      <c r="A19" s="12"/>
      <c r="F19" s="7"/>
      <c r="G19" s="7"/>
      <c r="H19" s="7"/>
    </row>
    <row r="20" spans="1:8" x14ac:dyDescent="0.25">
      <c r="A20" s="12"/>
      <c r="B20" s="12"/>
      <c r="C20" s="6"/>
      <c r="D20" s="6"/>
      <c r="E20" s="6"/>
      <c r="F20" s="6"/>
      <c r="G20" s="6"/>
      <c r="H20" s="13"/>
    </row>
    <row r="21" spans="1:8" x14ac:dyDescent="0.25">
      <c r="A21" s="12"/>
      <c r="B21" s="12"/>
      <c r="C21" s="6"/>
      <c r="D21" s="6"/>
      <c r="E21" s="6"/>
      <c r="F21" s="6"/>
      <c r="G21" s="6"/>
      <c r="H21" s="13"/>
    </row>
  </sheetData>
  <conditionalFormatting sqref="A16:B17 A4:B4">
    <cfRule type="cellIs" dxfId="26" priority="12" operator="equal">
      <formula>"class"</formula>
    </cfRule>
  </conditionalFormatting>
  <conditionalFormatting sqref="A18:B19">
    <cfRule type="cellIs" dxfId="25" priority="13" operator="equal">
      <formula>"class"</formula>
    </cfRule>
  </conditionalFormatting>
  <conditionalFormatting sqref="A21">
    <cfRule type="cellIs" dxfId="24" priority="10" operator="equal">
      <formula>"class"</formula>
    </cfRule>
  </conditionalFormatting>
  <conditionalFormatting sqref="A20">
    <cfRule type="cellIs" dxfId="23" priority="11" operator="equal">
      <formula>"class"</formula>
    </cfRule>
  </conditionalFormatting>
  <conditionalFormatting sqref="A6:B7">
    <cfRule type="cellIs" dxfId="22" priority="9" operator="equal">
      <formula>"class"</formula>
    </cfRule>
  </conditionalFormatting>
  <conditionalFormatting sqref="E6:E7">
    <cfRule type="cellIs" dxfId="21" priority="8" operator="equal">
      <formula>"class"</formula>
    </cfRule>
  </conditionalFormatting>
  <conditionalFormatting sqref="A8:B8">
    <cfRule type="cellIs" dxfId="20" priority="7" operator="equal">
      <formula>"class"</formula>
    </cfRule>
  </conditionalFormatting>
  <conditionalFormatting sqref="E8">
    <cfRule type="cellIs" dxfId="19" priority="6" operator="equal">
      <formula>"class"</formula>
    </cfRule>
  </conditionalFormatting>
  <conditionalFormatting sqref="B10">
    <cfRule type="cellIs" dxfId="18" priority="5" operator="equal">
      <formula>"class"</formula>
    </cfRule>
  </conditionalFormatting>
  <conditionalFormatting sqref="E10">
    <cfRule type="cellIs" dxfId="17" priority="4" operator="equal">
      <formula>"class"</formula>
    </cfRule>
  </conditionalFormatting>
  <conditionalFormatting sqref="A10">
    <cfRule type="cellIs" dxfId="16" priority="3" operator="equal">
      <formula>"class"</formula>
    </cfRule>
  </conditionalFormatting>
  <conditionalFormatting sqref="A9:B9">
    <cfRule type="cellIs" dxfId="1" priority="2" operator="equal">
      <formula>"class"</formula>
    </cfRule>
  </conditionalFormatting>
  <conditionalFormatting sqref="E9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D4D0-AC4E-4FE0-AE9C-8DE79678564D}">
  <sheetPr>
    <tabColor rgb="FFFF9999"/>
  </sheetPr>
  <dimension ref="A1:AB2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21" sqref="I21"/>
    </sheetView>
  </sheetViews>
  <sheetFormatPr defaultRowHeight="15" x14ac:dyDescent="0.25"/>
  <cols>
    <col min="1" max="1" width="14.42578125" style="14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25">
      <c r="A3" s="4" t="s">
        <v>7</v>
      </c>
      <c r="B3" s="5"/>
      <c r="C3" s="5"/>
      <c r="D3" s="6"/>
      <c r="E3" s="6"/>
      <c r="F3" s="7"/>
      <c r="G3" s="7"/>
      <c r="H3" s="8" t="s">
        <v>24</v>
      </c>
    </row>
    <row r="4" spans="1:28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25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25">
      <c r="A6" s="4" t="s">
        <v>11</v>
      </c>
      <c r="B6" s="5" t="s">
        <v>12</v>
      </c>
      <c r="C6" s="5"/>
      <c r="D6" s="6" t="s">
        <v>13</v>
      </c>
      <c r="F6" s="15">
        <v>-0.97309999999999997</v>
      </c>
      <c r="G6" s="15">
        <v>0.55801000000000001</v>
      </c>
      <c r="H6" s="15">
        <v>2.5924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25">
      <c r="A7" s="4"/>
      <c r="B7" s="5" t="s">
        <v>14</v>
      </c>
      <c r="C7" s="5"/>
      <c r="D7" s="6" t="s">
        <v>15</v>
      </c>
      <c r="F7" s="15"/>
      <c r="G7" s="15"/>
      <c r="H7" s="15">
        <v>0.78888879999999995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25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 s="4"/>
      <c r="B9" s="5" t="s">
        <v>8</v>
      </c>
      <c r="C9" s="5"/>
      <c r="E9" s="6"/>
      <c r="F9" s="16"/>
      <c r="G9" s="16"/>
      <c r="H9" s="17" t="s">
        <v>32</v>
      </c>
    </row>
    <row r="10" spans="1:28" s="6" customFormat="1" x14ac:dyDescent="0.25">
      <c r="A10" s="4" t="s">
        <v>20</v>
      </c>
      <c r="B10" s="5" t="s">
        <v>18</v>
      </c>
      <c r="C10" s="5"/>
      <c r="D10" s="6" t="s">
        <v>19</v>
      </c>
      <c r="F10" s="15"/>
      <c r="G10" s="15"/>
      <c r="H10" s="15">
        <v>100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s="6" customFormat="1" x14ac:dyDescent="0.25">
      <c r="A11" s="4" t="s">
        <v>28</v>
      </c>
      <c r="B11" s="5"/>
      <c r="C11" s="5"/>
      <c r="D11" s="6" t="s">
        <v>13</v>
      </c>
      <c r="E11" s="6" t="s">
        <v>31</v>
      </c>
      <c r="F11" s="7"/>
      <c r="G11" s="7"/>
      <c r="H11" s="7">
        <v>6.4820000000000002</v>
      </c>
    </row>
    <row r="12" spans="1:28" s="6" customFormat="1" x14ac:dyDescent="0.25">
      <c r="A12" s="4" t="s">
        <v>29</v>
      </c>
      <c r="B12" s="5"/>
      <c r="C12" s="5"/>
      <c r="D12" s="6" t="s">
        <v>13</v>
      </c>
      <c r="E12" s="6" t="s">
        <v>30</v>
      </c>
      <c r="F12" s="7"/>
      <c r="G12" s="7"/>
      <c r="H12" s="7">
        <f>0.96035*2</f>
        <v>1.9207000000000001</v>
      </c>
    </row>
    <row r="13" spans="1:28" s="6" customFormat="1" x14ac:dyDescent="0.25">
      <c r="A13" s="12"/>
      <c r="F13" s="7"/>
      <c r="G13" s="7"/>
      <c r="H13" s="7"/>
    </row>
    <row r="14" spans="1:28" s="6" customFormat="1" x14ac:dyDescent="0.25">
      <c r="A14" s="12"/>
      <c r="F14" s="7"/>
      <c r="G14" s="7"/>
      <c r="H14" s="7"/>
    </row>
    <row r="15" spans="1:28" s="6" customFormat="1" x14ac:dyDescent="0.25">
      <c r="A15" s="12"/>
      <c r="F15" s="7"/>
      <c r="G15" s="7"/>
      <c r="H15" s="7"/>
    </row>
    <row r="16" spans="1:28" s="6" customFormat="1" x14ac:dyDescent="0.25">
      <c r="A16" s="12"/>
      <c r="B16" s="12"/>
      <c r="F16" s="7"/>
      <c r="G16" s="7"/>
      <c r="H16" s="7"/>
    </row>
    <row r="17" spans="1:8" s="6" customFormat="1" x14ac:dyDescent="0.25">
      <c r="A17" s="12"/>
      <c r="B17" s="12"/>
      <c r="F17" s="7"/>
      <c r="G17" s="7"/>
      <c r="H17" s="7"/>
    </row>
    <row r="18" spans="1:8" s="6" customFormat="1" x14ac:dyDescent="0.25">
      <c r="A18" s="12"/>
      <c r="F18" s="7"/>
      <c r="G18" s="7"/>
      <c r="H18" s="7"/>
    </row>
    <row r="19" spans="1:8" s="6" customFormat="1" x14ac:dyDescent="0.25">
      <c r="A19" s="12"/>
      <c r="F19" s="7"/>
      <c r="G19" s="7"/>
      <c r="H19" s="7"/>
    </row>
    <row r="20" spans="1:8" x14ac:dyDescent="0.25">
      <c r="A20" s="12"/>
      <c r="B20" s="12"/>
      <c r="C20" s="6"/>
      <c r="D20" s="6"/>
      <c r="E20" s="6"/>
      <c r="F20" s="6"/>
      <c r="G20" s="6"/>
      <c r="H20" s="13"/>
    </row>
    <row r="21" spans="1:8" x14ac:dyDescent="0.25">
      <c r="A21" s="12"/>
      <c r="B21" s="12"/>
      <c r="C21" s="6"/>
      <c r="D21" s="6"/>
      <c r="E21" s="6"/>
      <c r="F21" s="6"/>
      <c r="G21" s="6"/>
      <c r="H21" s="13"/>
    </row>
  </sheetData>
  <conditionalFormatting sqref="A16:B17 A4:B4">
    <cfRule type="cellIs" dxfId="15" priority="13" operator="equal">
      <formula>"class"</formula>
    </cfRule>
  </conditionalFormatting>
  <conditionalFormatting sqref="A18:B19">
    <cfRule type="cellIs" dxfId="14" priority="14" operator="equal">
      <formula>"class"</formula>
    </cfRule>
  </conditionalFormatting>
  <conditionalFormatting sqref="A21">
    <cfRule type="cellIs" dxfId="13" priority="11" operator="equal">
      <formula>"class"</formula>
    </cfRule>
  </conditionalFormatting>
  <conditionalFormatting sqref="A20">
    <cfRule type="cellIs" dxfId="12" priority="12" operator="equal">
      <formula>"class"</formula>
    </cfRule>
  </conditionalFormatting>
  <conditionalFormatting sqref="A6:B7">
    <cfRule type="cellIs" dxfId="11" priority="10" operator="equal">
      <formula>"class"</formula>
    </cfRule>
  </conditionalFormatting>
  <conditionalFormatting sqref="E6:E7">
    <cfRule type="cellIs" dxfId="10" priority="9" operator="equal">
      <formula>"class"</formula>
    </cfRule>
  </conditionalFormatting>
  <conditionalFormatting sqref="A8:B8">
    <cfRule type="cellIs" dxfId="9" priority="8" operator="equal">
      <formula>"class"</formula>
    </cfRule>
  </conditionalFormatting>
  <conditionalFormatting sqref="E8">
    <cfRule type="cellIs" dxfId="8" priority="7" operator="equal">
      <formula>"class"</formula>
    </cfRule>
  </conditionalFormatting>
  <conditionalFormatting sqref="B10">
    <cfRule type="cellIs" dxfId="7" priority="6" operator="equal">
      <formula>"class"</formula>
    </cfRule>
  </conditionalFormatting>
  <conditionalFormatting sqref="E10">
    <cfRule type="cellIs" dxfId="6" priority="5" operator="equal">
      <formula>"class"</formula>
    </cfRule>
  </conditionalFormatting>
  <conditionalFormatting sqref="A10">
    <cfRule type="cellIs" dxfId="5" priority="4" operator="equal">
      <formula>"class"</formula>
    </cfRule>
  </conditionalFormatting>
  <conditionalFormatting sqref="A9:B9">
    <cfRule type="cellIs" dxfId="4" priority="3" operator="equal">
      <formula>"class"</formula>
    </cfRule>
  </conditionalFormatting>
  <conditionalFormatting sqref="E9">
    <cfRule type="cellIs" dxfId="2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Sedan_Hamba_f</vt:lpstr>
      <vt:lpstr>Sedan_Hamba_r</vt:lpstr>
      <vt:lpstr>Sedan_HambaLG_f</vt:lpstr>
      <vt:lpstr>Sedan_HambaLG_r</vt:lpstr>
      <vt:lpstr>Bus_Makhulu_f</vt:lpstr>
      <vt:lpstr>Truck_Amandla_A1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2019-11-06T15:48:37Z</dcterms:created>
  <dcterms:modified xsi:type="dcterms:W3CDTF">2022-07-30T12:38:53Z</dcterms:modified>
</cp:coreProperties>
</file>