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Spring\"/>
    </mc:Choice>
  </mc:AlternateContent>
  <xr:revisionPtr revIDLastSave="0" documentId="13_ncr:1_{C6D2206A-87A2-4BE7-93A2-CF7CE299423E}" xr6:coauthVersionLast="47" xr6:coauthVersionMax="47" xr10:uidLastSave="{00000000-0000-0000-0000-000000000000}"/>
  <bookViews>
    <workbookView xWindow="1080" yWindow="1080" windowWidth="21600" windowHeight="11295" activeTab="1" xr2:uid="{4B72BAB0-EF5A-47BE-A61B-4D620C6D1400}"/>
  </bookViews>
  <sheets>
    <sheet name="Sedan_HambaLG_f" sheetId="1" r:id="rId1"/>
    <sheet name="Sedan_HambaLG_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K9" i="2"/>
  <c r="J9" i="2"/>
  <c r="I9" i="2"/>
  <c r="H9" i="2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<sst xmlns="http://schemas.openxmlformats.org/spreadsheetml/2006/main" count="46" uniqueCount="21">
  <si>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</si>
  <si>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</si>
  <si>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</si>
  <si>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</si>
  <si>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</si>
  <si>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</si>
  <si>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</si>
  <si>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</si>
  <si>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</si>
  <si>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Nonlinear</t>
  </si>
  <si>
    <t>sTop</t>
  </si>
  <si>
    <t>m</t>
  </si>
  <si>
    <t>Also in Linkage</t>
  </si>
  <si>
    <t>sBottom</t>
  </si>
  <si>
    <t>xPreload</t>
  </si>
  <si>
    <t>xSpring</t>
  </si>
  <si>
    <t>fSpring</t>
  </si>
  <si>
    <t>N</t>
  </si>
  <si>
    <t>Used to set fVector</t>
  </si>
  <si>
    <t>Sedan_HambaLG_Nonlinear_A1</t>
  </si>
  <si>
    <t>Sedan_HambaLG_Nonlinear_A2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</si>
</sst>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/>
    <xf numFmtId="2" fontId="0" fillId="0" borderId="0" xfId="0" applyNumberFormat="1"/>
    <xf numFmtId="1" fontId="2" fillId="6" borderId="0" xfId="0" applyNumberFormat="1" applyFont="1" applyFill="1"/>
    <xf numFmtId="0" fontId="0" fillId="0" borderId="0" xfId="0" applyAlignment="1">
      <alignment horizontal="left"/>
    </xf>
    <xf numFmtId="0" fontId="0" fillId="6" borderId="0" xfId="0" applyFill="1"/>
    <xf numFmtId="164" fontId="2" fillId="6" borderId="0" xfId="0" applyNumberFormat="1" applyFont="1" applyFill="1"/>
    <xf numFmtId="164" fontId="2" fillId="0" borderId="0" xfId="0" applyNumberFormat="1" applyFont="1"/>
    <xf numFmtId="0" fontId="0" fillId="0" borderId="0" xfId="0" applyAlignment="1">
      <alignment horizontal="right"/>
    </xf>
    <xf numFmtId="0" fontId="2" fillId="6" borderId="0" xfId="0" applyFont="1" applyFill="1"/>
    <xf numFmtId="165" fontId="2" fillId="0" borderId="0" xfId="0" applyNumberFormat="1" applyFont="1"/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2C51-FEE0-40E6-8B61-DB23F46627AE}">
  <sheetPr>
    <tabColor theme="8" tint="-0.249977111117893"/>
  </sheetPr>
  <dimension ref="A1:S18"/>
  <sheetViews>
    <sheetView workbookViewId="0">
      <pane xSplit="3" ySplit="1" topLeftCell="D2" activePane="bottomRight" state="frozen"/>
      <selection activeCell="R31" sqref="R31"/>
      <selection pane="topRight" activeCell="R31" sqref="R31"/>
      <selection pane="bottomLeft" activeCell="R31" sqref="R31"/>
      <selection pane="bottomRight" activeCell="C23" sqref="C23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4" width="6.7109375" customWidth="1"/>
    <col min="15" max="15" width="7" bestFit="1" customWidth="1"/>
  </cols>
  <sheetData>
    <row r="1" spans="1:1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9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9" x14ac:dyDescent="0.25">
      <c r="A3" s="4" t="s">
        <v>7</v>
      </c>
      <c r="B3" s="5"/>
      <c r="C3" s="5"/>
      <c r="F3" s="6"/>
      <c r="G3" s="6"/>
      <c r="H3" s="7" t="s">
        <v>19</v>
      </c>
    </row>
    <row r="4" spans="1:19" x14ac:dyDescent="0.25">
      <c r="A4" s="4" t="s">
        <v>8</v>
      </c>
      <c r="B4" s="8"/>
      <c r="C4" s="8"/>
      <c r="D4" s="8"/>
      <c r="E4" s="8"/>
      <c r="F4" s="8"/>
      <c r="G4" s="8"/>
      <c r="H4" s="9" t="s">
        <v>9</v>
      </c>
    </row>
    <row r="5" spans="1:19" x14ac:dyDescent="0.25">
      <c r="A5" s="10" t="s">
        <v>10</v>
      </c>
      <c r="B5" s="5"/>
      <c r="C5" s="5"/>
      <c r="D5" t="s">
        <v>11</v>
      </c>
      <c r="F5" s="21">
        <v>-2.6557142857142869E-3</v>
      </c>
      <c r="G5" s="6">
        <v>0.62</v>
      </c>
      <c r="H5" s="6">
        <v>0.65</v>
      </c>
      <c r="J5" s="11" t="s">
        <v>12</v>
      </c>
    </row>
    <row r="6" spans="1:19" x14ac:dyDescent="0.25">
      <c r="A6" s="10" t="s">
        <v>13</v>
      </c>
      <c r="B6" s="5"/>
      <c r="C6" s="5"/>
      <c r="D6" t="s">
        <v>11</v>
      </c>
      <c r="F6" s="21">
        <v>5.5166428571428582E-2</v>
      </c>
      <c r="G6" s="6">
        <v>0.85</v>
      </c>
      <c r="H6" s="6">
        <v>0.19</v>
      </c>
    </row>
    <row r="7" spans="1:19" x14ac:dyDescent="0.25">
      <c r="A7" s="4" t="s">
        <v>14</v>
      </c>
      <c r="B7" s="5"/>
      <c r="C7" s="5"/>
      <c r="D7" t="s">
        <v>11</v>
      </c>
      <c r="F7" s="12"/>
      <c r="G7" s="12"/>
      <c r="H7" s="6">
        <v>7.0000000000000007E-2</v>
      </c>
    </row>
    <row r="8" spans="1:19" x14ac:dyDescent="0.25">
      <c r="A8" s="4" t="s">
        <v>15</v>
      </c>
      <c r="B8" s="5"/>
      <c r="C8" s="5"/>
      <c r="D8" t="s">
        <v>11</v>
      </c>
      <c r="F8" s="12"/>
      <c r="G8" s="12"/>
      <c r="H8" s="6">
        <v>-1</v>
      </c>
      <c r="I8" s="13">
        <v>-0.5</v>
      </c>
      <c r="J8" s="13">
        <v>-0.3</v>
      </c>
      <c r="K8" s="13">
        <v>-0.1</v>
      </c>
      <c r="L8" s="13">
        <v>0.1</v>
      </c>
      <c r="M8" s="13">
        <v>0.3</v>
      </c>
      <c r="N8" s="13">
        <v>0.5</v>
      </c>
      <c r="O8" s="13">
        <v>1</v>
      </c>
    </row>
    <row r="9" spans="1:19" x14ac:dyDescent="0.25">
      <c r="A9" s="4" t="s">
        <v>16</v>
      </c>
      <c r="B9" s="5"/>
      <c r="C9" s="5"/>
      <c r="D9" t="s">
        <v>17</v>
      </c>
      <c r="F9" s="12"/>
      <c r="G9" s="12"/>
      <c r="H9" s="14">
        <f t="shared" ref="H9:O9" si="0">H8*$L$11</f>
        <v>-140000</v>
      </c>
      <c r="I9" s="14">
        <f t="shared" si="0"/>
        <v>-70000</v>
      </c>
      <c r="J9" s="14">
        <f t="shared" si="0"/>
        <v>-42000</v>
      </c>
      <c r="K9" s="14">
        <f t="shared" si="0"/>
        <v>-14000</v>
      </c>
      <c r="L9" s="14">
        <f t="shared" si="0"/>
        <v>14000</v>
      </c>
      <c r="M9" s="14">
        <f t="shared" si="0"/>
        <v>42000</v>
      </c>
      <c r="N9" s="14">
        <f t="shared" si="0"/>
        <v>70000</v>
      </c>
      <c r="O9" s="14">
        <f t="shared" si="0"/>
        <v>140000</v>
      </c>
    </row>
    <row r="10" spans="1:19" x14ac:dyDescent="0.25">
      <c r="F10" s="6"/>
      <c r="G10" s="6"/>
      <c r="H10" s="6"/>
    </row>
    <row r="11" spans="1:19" x14ac:dyDescent="0.25">
      <c r="F11" s="6"/>
      <c r="G11" s="6"/>
      <c r="H11" s="6"/>
      <c r="J11" s="16" t="s">
        <v>18</v>
      </c>
      <c r="K11" s="16"/>
      <c r="L11" s="17">
        <v>140000</v>
      </c>
    </row>
    <row r="12" spans="1:19" x14ac:dyDescent="0.25">
      <c r="F12" s="6"/>
      <c r="G12" s="6"/>
      <c r="H12" s="6"/>
      <c r="M12" s="18"/>
      <c r="N12" s="18"/>
      <c r="O12" s="18"/>
      <c r="P12" s="18"/>
      <c r="Q12" s="18"/>
      <c r="R12" s="18"/>
      <c r="S12" s="18"/>
    </row>
    <row r="13" spans="1:19" x14ac:dyDescent="0.25">
      <c r="B13" s="15"/>
      <c r="F13" s="6"/>
      <c r="G13" s="6"/>
      <c r="H13" s="6"/>
    </row>
    <row r="14" spans="1:19" x14ac:dyDescent="0.25">
      <c r="B14" s="15"/>
      <c r="F14" s="6"/>
      <c r="G14" s="6"/>
    </row>
    <row r="15" spans="1:19" x14ac:dyDescent="0.25">
      <c r="F15" s="6"/>
      <c r="G15" s="6"/>
      <c r="H15" s="6"/>
    </row>
    <row r="16" spans="1:19" x14ac:dyDescent="0.25">
      <c r="F16" s="6"/>
      <c r="G16" s="6"/>
      <c r="H16" s="6"/>
    </row>
    <row r="17" spans="2:8" x14ac:dyDescent="0.25">
      <c r="B17" s="15"/>
      <c r="H17" s="19"/>
    </row>
    <row r="18" spans="2:8" x14ac:dyDescent="0.25">
      <c r="B18" s="15"/>
      <c r="H18" s="19"/>
    </row>
  </sheetData>
  <conditionalFormatting sqref="A4:A9">
    <cfRule type="cellIs" dxfId="6" priority="1" operator="equal">
      <formula>"class"</formula>
    </cfRule>
  </conditionalFormatting>
  <conditionalFormatting sqref="A17:A18">
    <cfRule type="cellIs" dxfId="5" priority="3" operator="equal">
      <formula>"class"</formula>
    </cfRule>
  </conditionalFormatting>
  <conditionalFormatting sqref="A13:B16">
    <cfRule type="cellIs" dxfId="4" priority="5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76D5-D5F4-46B8-B8AE-896516844BE5}">
  <sheetPr>
    <tabColor theme="8" tint="-0.249977111117893"/>
  </sheetPr>
  <dimension ref="A1:S17"/>
  <sheetViews>
    <sheetView tabSelected="1" workbookViewId="0">
      <pane xSplit="3" ySplit="1" topLeftCell="D2" activePane="bottomRight" state="frozen"/>
      <selection activeCell="R31" sqref="R31"/>
      <selection pane="topRight" activeCell="R31" sqref="R31"/>
      <selection pane="bottomLeft" activeCell="R31" sqref="R31"/>
      <selection pane="bottomRight" activeCell="H8" sqref="H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4" width="6.7109375" customWidth="1"/>
    <col min="15" max="15" width="7" bestFit="1" customWidth="1"/>
  </cols>
  <sheetData>
    <row r="1" spans="1:1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9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9" x14ac:dyDescent="0.25">
      <c r="A3" s="4" t="s">
        <v>7</v>
      </c>
      <c r="B3" s="5"/>
      <c r="C3" s="5"/>
      <c r="F3" s="6"/>
      <c r="G3" s="6"/>
      <c r="H3" s="7" t="s">
        <v>20</v>
      </c>
    </row>
    <row r="4" spans="1:19" x14ac:dyDescent="0.25">
      <c r="A4" s="4" t="s">
        <v>8</v>
      </c>
      <c r="B4" s="8"/>
      <c r="C4" s="8"/>
      <c r="D4" s="8"/>
      <c r="E4" s="8"/>
      <c r="F4" s="8"/>
      <c r="G4" s="8"/>
      <c r="H4" s="9" t="s">
        <v>9</v>
      </c>
    </row>
    <row r="5" spans="1:19" x14ac:dyDescent="0.25">
      <c r="A5" s="10" t="s">
        <v>10</v>
      </c>
      <c r="B5" s="5"/>
      <c r="C5" s="5"/>
      <c r="D5" t="s">
        <v>11</v>
      </c>
      <c r="F5" s="21">
        <v>2.6557142857142869E-3</v>
      </c>
      <c r="G5" s="6">
        <v>0.62</v>
      </c>
      <c r="H5" s="6">
        <v>0.65</v>
      </c>
      <c r="J5" s="11" t="s">
        <v>12</v>
      </c>
    </row>
    <row r="6" spans="1:19" x14ac:dyDescent="0.25">
      <c r="A6" s="10" t="s">
        <v>13</v>
      </c>
      <c r="B6" s="5"/>
      <c r="C6" s="5"/>
      <c r="D6" t="s">
        <v>11</v>
      </c>
      <c r="F6" s="21">
        <v>-5.5166428571428582E-2</v>
      </c>
      <c r="G6" s="6">
        <v>0.85</v>
      </c>
      <c r="H6" s="6">
        <v>0.19</v>
      </c>
    </row>
    <row r="7" spans="1:19" x14ac:dyDescent="0.25">
      <c r="A7" s="4" t="s">
        <v>14</v>
      </c>
      <c r="B7" s="5"/>
      <c r="C7" s="5"/>
      <c r="D7" t="s">
        <v>11</v>
      </c>
      <c r="F7" s="12"/>
      <c r="G7" s="12"/>
      <c r="H7" s="6">
        <v>0.06</v>
      </c>
    </row>
    <row r="8" spans="1:19" x14ac:dyDescent="0.25">
      <c r="A8" s="4" t="s">
        <v>15</v>
      </c>
      <c r="B8" s="5"/>
      <c r="C8" s="5"/>
      <c r="D8" t="s">
        <v>11</v>
      </c>
      <c r="F8" s="12"/>
      <c r="G8" s="12"/>
      <c r="H8" s="6">
        <v>-1</v>
      </c>
      <c r="I8" s="6">
        <v>-0.5</v>
      </c>
      <c r="J8" s="6">
        <v>-0.3</v>
      </c>
      <c r="K8" s="6">
        <v>-0.1</v>
      </c>
      <c r="L8" s="6">
        <v>0.1</v>
      </c>
      <c r="M8" s="6">
        <v>0.3</v>
      </c>
      <c r="N8" s="6">
        <v>0.5</v>
      </c>
      <c r="O8" s="6">
        <v>1</v>
      </c>
    </row>
    <row r="9" spans="1:19" x14ac:dyDescent="0.25">
      <c r="A9" s="4" t="s">
        <v>16</v>
      </c>
      <c r="B9" s="5"/>
      <c r="C9" s="5"/>
      <c r="D9" t="s">
        <v>17</v>
      </c>
      <c r="F9" s="12"/>
      <c r="G9" s="12"/>
      <c r="H9" s="20">
        <f>H8*$L$11</f>
        <v>-140000</v>
      </c>
      <c r="I9" s="20">
        <f t="shared" ref="I9:O9" si="0">I8*$L$11</f>
        <v>-70000</v>
      </c>
      <c r="J9" s="20">
        <f t="shared" si="0"/>
        <v>-42000</v>
      </c>
      <c r="K9" s="20">
        <f t="shared" si="0"/>
        <v>-14000</v>
      </c>
      <c r="L9" s="20">
        <f t="shared" si="0"/>
        <v>14000</v>
      </c>
      <c r="M9" s="20">
        <f t="shared" si="0"/>
        <v>42000</v>
      </c>
      <c r="N9" s="20">
        <f t="shared" si="0"/>
        <v>70000</v>
      </c>
      <c r="O9" s="20">
        <f t="shared" si="0"/>
        <v>140000</v>
      </c>
    </row>
    <row r="10" spans="1:19" x14ac:dyDescent="0.25">
      <c r="F10" s="6"/>
      <c r="G10" s="6"/>
      <c r="H10" s="6"/>
    </row>
    <row r="11" spans="1:19" x14ac:dyDescent="0.25">
      <c r="F11" s="6"/>
      <c r="G11" s="6"/>
      <c r="H11" s="6"/>
      <c r="J11" s="16" t="s">
        <v>18</v>
      </c>
      <c r="K11" s="16"/>
      <c r="L11" s="20">
        <v>140000</v>
      </c>
      <c r="P11" s="18"/>
      <c r="Q11" s="18"/>
      <c r="R11" s="18"/>
      <c r="S11" s="18"/>
    </row>
    <row r="12" spans="1:19" x14ac:dyDescent="0.25">
      <c r="B12" s="15"/>
    </row>
    <row r="13" spans="1:19" x14ac:dyDescent="0.25">
      <c r="B13" s="15"/>
    </row>
    <row r="14" spans="1:19" x14ac:dyDescent="0.25">
      <c r="F14" s="6"/>
      <c r="G14" s="6"/>
      <c r="H14" s="6"/>
    </row>
    <row r="15" spans="1:19" x14ac:dyDescent="0.25">
      <c r="F15" s="6"/>
      <c r="G15" s="6"/>
      <c r="H15" s="6"/>
    </row>
    <row r="16" spans="1:19" x14ac:dyDescent="0.25">
      <c r="B16" s="15"/>
      <c r="H16" s="19"/>
    </row>
    <row r="17" spans="2:8" x14ac:dyDescent="0.25">
      <c r="B17" s="15"/>
      <c r="H17" s="19"/>
    </row>
  </sheetData>
  <conditionalFormatting sqref="A4">
    <cfRule type="cellIs" dxfId="3" priority="2" operator="equal">
      <formula>"class"</formula>
    </cfRule>
  </conditionalFormatting>
  <conditionalFormatting sqref="A8:A9">
    <cfRule type="cellIs" dxfId="2" priority="1" operator="equal">
      <formula>"class"</formula>
    </cfRule>
  </conditionalFormatting>
  <conditionalFormatting sqref="A16:A17">
    <cfRule type="cellIs" dxfId="1" priority="3" operator="equal">
      <formula>"class"</formula>
    </cfRule>
  </conditionalFormatting>
  <conditionalFormatting sqref="A5:B7 A12:B15">
    <cfRule type="cellIs" dxfId="0" priority="5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Sedan_HambaLG_f</vt:lpstr>
      <vt:lpstr>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2019-11-06T14:21:36Z</dcterms:created>
  <dcterms:modified xsi:type="dcterms:W3CDTF">2024-10-22T20:21:26Z</dcterms:modified>
</cp:coreProperties>
</file>