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tpVDG\Libraries\Vehicle\Body\Human\"/>
    </mc:Choice>
  </mc:AlternateContent>
  <xr:revisionPtr revIDLastSave="0" documentId="13_ncr:1_{C80A10B6-2CA4-4824-BF22-7421984E39DC}" xr6:coauthVersionLast="47" xr6:coauthVersionMax="47" xr10:uidLastSave="{00000000-0000-0000-0000-000000000000}"/>
  <bookViews>
    <workbookView xWindow="36225" yWindow="1965" windowWidth="20550" windowHeight="13050" tabRatio="747" activeTab="2" xr2:uid="{06440896-8E0F-4240-830D-6ADD843B9DCF}"/>
  </bookViews>
  <sheets>
    <sheet name="Sedan_Hamba_0111" sheetId="5" r:id="rId1"/>
    <sheet name="Sedan_HambaLG_0111" sheetId="7" r:id="rId2"/>
    <sheet name="SUV_Landy_0111" sheetId="9" r:id="rId3"/>
    <sheet name="Bus_Makhulu_1111" sheetId="8" r:id="rId4"/>
    <sheet name="Non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9" l="1"/>
  <c r="F23" i="7"/>
  <c r="F17" i="7"/>
  <c r="F31" i="5"/>
</calcChain>
</file>

<file path=xl/sharedStrings.xml><?xml version="1.0" encoding="utf-8"?>
<sst xmlns="http://schemas.openxmlformats.org/spreadsheetml/2006/main" count="385" uniqueCount="40">
  <si>
    <t>Units</t>
  </si>
  <si>
    <t>Comments</t>
  </si>
  <si>
    <t>x</t>
  </si>
  <si>
    <t>y</t>
  </si>
  <si>
    <t>z or scalar</t>
  </si>
  <si>
    <t>Type</t>
  </si>
  <si>
    <t>Instance</t>
  </si>
  <si>
    <t>m</t>
  </si>
  <si>
    <t>Color</t>
  </si>
  <si>
    <t>[RGB]</t>
  </si>
  <si>
    <t>Opacity</t>
  </si>
  <si>
    <t>(0-1)</t>
  </si>
  <si>
    <t>s</t>
  </si>
  <si>
    <t>Human</t>
  </si>
  <si>
    <t>FL</t>
  </si>
  <si>
    <t>Passenger</t>
  </si>
  <si>
    <t>FR</t>
  </si>
  <si>
    <t>None</t>
  </si>
  <si>
    <t>[RGB] (0-1)</t>
  </si>
  <si>
    <t>[-1.266560382452590  -0.387197715577620   0.625772621947170]</t>
  </si>
  <si>
    <t>[0.792156862745098 0.819607843137255 0.933333333333333]</t>
  </si>
  <si>
    <t>[-1.29304760172285 0.376762948446593 0.614132189662097]</t>
  </si>
  <si>
    <t>RL</t>
  </si>
  <si>
    <t>RR</t>
  </si>
  <si>
    <t>[-2.217446105209366   0.390847842389960   0.595051695015870]</t>
  </si>
  <si>
    <t>[-2.214276766868121  -0.404240046473600   0.593529372862800]</t>
  </si>
  <si>
    <t>Sedan_Hamba_0111</t>
  </si>
  <si>
    <t>FL:0 FR:1 RL:1 RR:1</t>
  </si>
  <si>
    <t>FL:0 FR:0 RL:0 RR:0</t>
  </si>
  <si>
    <t>class</t>
  </si>
  <si>
    <t>a</t>
  </si>
  <si>
    <t>deg</t>
  </si>
  <si>
    <t>Roll-Pitch-Yaw, applied Y-&gt;P-&gt;R</t>
  </si>
  <si>
    <t>Sedan_HambaLG_0111</t>
  </si>
  <si>
    <t>Bus_Makhulu_1111</t>
  </si>
  <si>
    <t>FL:1 FR:1 RL:1 RR:1</t>
  </si>
  <si>
    <t>rho</t>
  </si>
  <si>
    <t>kg/m^3</t>
  </si>
  <si>
    <t>Use to adjust passenger mass</t>
  </si>
  <si>
    <t>SUV_Landy_1011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</si>
</sst>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3" borderId="0" xfId="0" applyFill="1"/>
    <xf numFmtId="2" fontId="2" fillId="0" borderId="0" xfId="0" applyNumberFormat="1" applyFont="1"/>
    <xf numFmtId="0" fontId="0" fillId="0" borderId="0" xfId="0" applyAlignment="1">
      <alignment horizontal="left"/>
    </xf>
    <xf numFmtId="2" fontId="2" fillId="0" borderId="0" xfId="0" applyNumberFormat="1" applyFont="1" applyAlignment="1">
      <alignment horizontal="right"/>
    </xf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3BC58-1A78-4D4B-9FF2-29C474DD47C9}">
  <sheetPr>
    <tabColor theme="8" tint="-0.249977111117893"/>
  </sheetPr>
  <dimension ref="A1:O31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A2" sqref="A2"/>
    </sheetView>
  </sheetViews>
  <sheetFormatPr defaultRowHeight="15" x14ac:dyDescent="0.25"/>
  <cols>
    <col min="1" max="1" width="14.42578125" style="10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4"/>
      <c r="C2" s="5"/>
      <c r="D2" s="6"/>
      <c r="E2" s="6"/>
      <c r="F2" s="6"/>
      <c r="G2" s="6"/>
      <c r="H2" s="7" t="s">
        <v>15</v>
      </c>
    </row>
    <row r="3" spans="1:15" x14ac:dyDescent="0.25">
      <c r="A3" s="4" t="s">
        <v>6</v>
      </c>
      <c r="B3" s="4"/>
      <c r="C3" s="5"/>
      <c r="D3" s="6"/>
      <c r="E3" s="10" t="s">
        <v>27</v>
      </c>
      <c r="F3" s="6"/>
      <c r="G3" s="6"/>
      <c r="H3" s="7" t="s">
        <v>26</v>
      </c>
    </row>
    <row r="4" spans="1:15" x14ac:dyDescent="0.25">
      <c r="A4" s="4" t="s">
        <v>14</v>
      </c>
      <c r="B4" s="12" t="s">
        <v>29</v>
      </c>
      <c r="C4" s="12"/>
      <c r="D4" s="12"/>
      <c r="E4" s="12"/>
      <c r="F4" s="13"/>
      <c r="G4" s="13"/>
      <c r="H4" s="14" t="s">
        <v>17</v>
      </c>
      <c r="K4" t="s">
        <v>21</v>
      </c>
    </row>
    <row r="5" spans="1:15" x14ac:dyDescent="0.25">
      <c r="A5" s="4"/>
      <c r="B5" s="8" t="s">
        <v>12</v>
      </c>
      <c r="C5" s="8"/>
      <c r="D5" t="s">
        <v>7</v>
      </c>
      <c r="F5" s="9">
        <v>-1.26656038245259</v>
      </c>
      <c r="G5" s="9">
        <v>0.37676294844659303</v>
      </c>
      <c r="H5" s="9">
        <v>0.62577262194716998</v>
      </c>
      <c r="K5" s="9" t="s">
        <v>20</v>
      </c>
    </row>
    <row r="6" spans="1:15" x14ac:dyDescent="0.25">
      <c r="A6" s="4"/>
      <c r="B6" s="8" t="s">
        <v>30</v>
      </c>
      <c r="C6" s="8"/>
      <c r="D6" t="s">
        <v>31</v>
      </c>
      <c r="E6" t="s">
        <v>32</v>
      </c>
      <c r="F6" s="9">
        <v>0</v>
      </c>
      <c r="G6" s="9">
        <v>0</v>
      </c>
      <c r="H6" s="9">
        <v>0</v>
      </c>
      <c r="K6" s="9"/>
    </row>
    <row r="7" spans="1:15" x14ac:dyDescent="0.25">
      <c r="A7" s="4"/>
      <c r="B7" s="8" t="s">
        <v>36</v>
      </c>
      <c r="C7" s="8"/>
      <c r="D7" t="s">
        <v>37</v>
      </c>
      <c r="E7" t="s">
        <v>38</v>
      </c>
      <c r="F7" s="9"/>
      <c r="G7" s="9"/>
      <c r="H7" s="9">
        <v>1000</v>
      </c>
      <c r="K7" s="9"/>
    </row>
    <row r="8" spans="1:15" x14ac:dyDescent="0.25">
      <c r="A8" s="8"/>
      <c r="B8" s="4" t="s">
        <v>8</v>
      </c>
      <c r="C8" s="8"/>
      <c r="D8" t="s">
        <v>18</v>
      </c>
      <c r="E8" t="s">
        <v>9</v>
      </c>
      <c r="F8">
        <v>0.79210000000000003</v>
      </c>
      <c r="G8" s="9">
        <v>0.8196</v>
      </c>
      <c r="H8" s="9">
        <v>0.93330000000000002</v>
      </c>
    </row>
    <row r="9" spans="1:15" x14ac:dyDescent="0.25">
      <c r="A9" s="8"/>
      <c r="B9" s="4" t="s">
        <v>10</v>
      </c>
      <c r="C9" s="8"/>
      <c r="D9" t="s">
        <v>11</v>
      </c>
      <c r="F9" s="9"/>
      <c r="G9" s="9"/>
      <c r="H9" s="9">
        <v>1</v>
      </c>
    </row>
    <row r="10" spans="1:15" x14ac:dyDescent="0.25">
      <c r="A10" s="4" t="s">
        <v>16</v>
      </c>
      <c r="B10" s="12" t="s">
        <v>29</v>
      </c>
      <c r="C10" s="12"/>
      <c r="D10" s="12"/>
      <c r="E10" s="12"/>
      <c r="F10" s="13"/>
      <c r="G10" s="13"/>
      <c r="H10" s="14" t="s">
        <v>13</v>
      </c>
      <c r="K10" t="s">
        <v>19</v>
      </c>
    </row>
    <row r="11" spans="1:15" x14ac:dyDescent="0.25">
      <c r="A11" s="4"/>
      <c r="B11" s="8" t="s">
        <v>12</v>
      </c>
      <c r="C11" s="8"/>
      <c r="D11" t="s">
        <v>7</v>
      </c>
      <c r="F11" s="9">
        <v>-1.26656038245259</v>
      </c>
      <c r="G11" s="9">
        <v>-0.38719771557762001</v>
      </c>
      <c r="H11" s="9">
        <v>0.62577262194716998</v>
      </c>
      <c r="L11" s="11"/>
    </row>
    <row r="12" spans="1:15" x14ac:dyDescent="0.25">
      <c r="A12" s="4"/>
      <c r="B12" s="8" t="s">
        <v>30</v>
      </c>
      <c r="C12" s="8"/>
      <c r="D12" t="s">
        <v>31</v>
      </c>
      <c r="E12" t="s">
        <v>32</v>
      </c>
      <c r="F12" s="9">
        <v>0</v>
      </c>
      <c r="G12" s="9">
        <v>0</v>
      </c>
      <c r="H12" s="9">
        <v>0</v>
      </c>
      <c r="K12" s="9"/>
    </row>
    <row r="13" spans="1:15" x14ac:dyDescent="0.25">
      <c r="A13" s="4"/>
      <c r="B13" s="8" t="s">
        <v>36</v>
      </c>
      <c r="C13" s="8"/>
      <c r="D13" t="s">
        <v>37</v>
      </c>
      <c r="E13" t="s">
        <v>38</v>
      </c>
      <c r="F13" s="9"/>
      <c r="G13" s="9"/>
      <c r="H13" s="9">
        <v>1000</v>
      </c>
      <c r="K13" s="9"/>
    </row>
    <row r="14" spans="1:15" x14ac:dyDescent="0.25">
      <c r="A14" s="8"/>
      <c r="B14" s="4" t="s">
        <v>8</v>
      </c>
      <c r="C14" s="8"/>
      <c r="D14" t="s">
        <v>18</v>
      </c>
      <c r="F14">
        <v>0.79210000000000003</v>
      </c>
      <c r="G14" s="9">
        <v>0.8196</v>
      </c>
      <c r="H14" s="9">
        <v>0.93330000000000002</v>
      </c>
      <c r="M14" s="9"/>
      <c r="N14" s="9"/>
      <c r="O14" s="9"/>
    </row>
    <row r="15" spans="1:15" x14ac:dyDescent="0.25">
      <c r="A15" s="8"/>
      <c r="B15" s="4" t="s">
        <v>10</v>
      </c>
      <c r="C15" s="8"/>
      <c r="D15" t="s">
        <v>11</v>
      </c>
      <c r="F15" s="9"/>
      <c r="G15" s="9"/>
      <c r="H15" s="9">
        <v>1</v>
      </c>
      <c r="M15" s="9"/>
      <c r="N15" s="9"/>
      <c r="O15" s="9"/>
    </row>
    <row r="16" spans="1:15" x14ac:dyDescent="0.25">
      <c r="A16" s="4" t="s">
        <v>22</v>
      </c>
      <c r="B16" s="12" t="s">
        <v>29</v>
      </c>
      <c r="C16" s="12"/>
      <c r="D16" s="12"/>
      <c r="E16" s="12"/>
      <c r="F16" s="13"/>
      <c r="G16" s="13"/>
      <c r="H16" s="14" t="s">
        <v>13</v>
      </c>
      <c r="K16" t="s">
        <v>24</v>
      </c>
    </row>
    <row r="17" spans="1:11" x14ac:dyDescent="0.25">
      <c r="A17" s="4"/>
      <c r="B17" s="8" t="s">
        <v>12</v>
      </c>
      <c r="C17" s="8"/>
      <c r="D17" t="s">
        <v>7</v>
      </c>
      <c r="F17" s="9">
        <v>-2.2174461052093601</v>
      </c>
      <c r="G17" s="9">
        <v>0.39084784238996001</v>
      </c>
      <c r="H17" s="9">
        <v>0.59505169501586996</v>
      </c>
    </row>
    <row r="18" spans="1:11" x14ac:dyDescent="0.25">
      <c r="A18" s="4"/>
      <c r="B18" s="8" t="s">
        <v>30</v>
      </c>
      <c r="C18" s="8"/>
      <c r="D18" t="s">
        <v>31</v>
      </c>
      <c r="E18" t="s">
        <v>32</v>
      </c>
      <c r="F18" s="9">
        <v>0</v>
      </c>
      <c r="G18" s="9">
        <v>0</v>
      </c>
      <c r="H18" s="9">
        <v>0</v>
      </c>
      <c r="K18" s="9"/>
    </row>
    <row r="19" spans="1:11" x14ac:dyDescent="0.25">
      <c r="A19" s="4"/>
      <c r="B19" s="8" t="s">
        <v>36</v>
      </c>
      <c r="C19" s="8"/>
      <c r="D19" t="s">
        <v>37</v>
      </c>
      <c r="E19" t="s">
        <v>38</v>
      </c>
      <c r="F19" s="9"/>
      <c r="G19" s="9"/>
      <c r="H19" s="9">
        <v>1000</v>
      </c>
      <c r="K19" s="9"/>
    </row>
    <row r="20" spans="1:11" x14ac:dyDescent="0.25">
      <c r="A20" s="8"/>
      <c r="B20" s="4" t="s">
        <v>8</v>
      </c>
      <c r="C20" s="8"/>
      <c r="D20" t="s">
        <v>18</v>
      </c>
      <c r="E20" t="s">
        <v>9</v>
      </c>
      <c r="F20">
        <v>0.79210000000000003</v>
      </c>
      <c r="G20" s="9">
        <v>0.8196</v>
      </c>
      <c r="H20" s="9">
        <v>0.93330000000000002</v>
      </c>
    </row>
    <row r="21" spans="1:11" x14ac:dyDescent="0.25">
      <c r="A21" s="8"/>
      <c r="B21" s="4" t="s">
        <v>10</v>
      </c>
      <c r="C21" s="8"/>
      <c r="D21" t="s">
        <v>11</v>
      </c>
      <c r="F21" s="9"/>
      <c r="G21" s="9"/>
      <c r="H21" s="9">
        <v>1</v>
      </c>
    </row>
    <row r="22" spans="1:11" x14ac:dyDescent="0.25">
      <c r="A22" s="4" t="s">
        <v>23</v>
      </c>
      <c r="B22" s="12" t="s">
        <v>29</v>
      </c>
      <c r="C22" s="12"/>
      <c r="D22" s="12"/>
      <c r="E22" s="12"/>
      <c r="F22" s="13"/>
      <c r="G22" s="13"/>
      <c r="H22" s="14" t="s">
        <v>13</v>
      </c>
      <c r="K22" t="s">
        <v>25</v>
      </c>
    </row>
    <row r="23" spans="1:11" x14ac:dyDescent="0.25">
      <c r="A23" s="4"/>
      <c r="B23" s="8" t="s">
        <v>12</v>
      </c>
      <c r="C23" s="8"/>
      <c r="D23" t="s">
        <v>7</v>
      </c>
      <c r="F23" s="9">
        <v>-2.21427676686812</v>
      </c>
      <c r="G23" s="9">
        <v>-0.38719771557762001</v>
      </c>
      <c r="H23" s="9">
        <v>0.59352937286280005</v>
      </c>
    </row>
    <row r="24" spans="1:11" x14ac:dyDescent="0.25">
      <c r="A24" s="4"/>
      <c r="B24" s="8" t="s">
        <v>30</v>
      </c>
      <c r="C24" s="8"/>
      <c r="D24" t="s">
        <v>31</v>
      </c>
      <c r="E24" t="s">
        <v>32</v>
      </c>
      <c r="F24" s="9">
        <v>0</v>
      </c>
      <c r="G24" s="9">
        <v>0</v>
      </c>
      <c r="H24" s="9">
        <v>0</v>
      </c>
      <c r="K24" s="9"/>
    </row>
    <row r="25" spans="1:11" x14ac:dyDescent="0.25">
      <c r="A25" s="4"/>
      <c r="B25" s="8" t="s">
        <v>36</v>
      </c>
      <c r="C25" s="8"/>
      <c r="D25" t="s">
        <v>37</v>
      </c>
      <c r="E25" t="s">
        <v>38</v>
      </c>
      <c r="F25" s="9"/>
      <c r="G25" s="9"/>
      <c r="H25" s="9">
        <v>1000</v>
      </c>
      <c r="K25" s="9"/>
    </row>
    <row r="26" spans="1:11" x14ac:dyDescent="0.25">
      <c r="A26" s="8"/>
      <c r="B26" s="4" t="s">
        <v>8</v>
      </c>
      <c r="C26" s="8"/>
      <c r="D26" t="s">
        <v>18</v>
      </c>
      <c r="F26">
        <v>0.79210000000000003</v>
      </c>
      <c r="G26" s="9">
        <v>0.8196</v>
      </c>
      <c r="H26" s="9">
        <v>0.93330000000000002</v>
      </c>
    </row>
    <row r="27" spans="1:11" x14ac:dyDescent="0.25">
      <c r="A27" s="8"/>
      <c r="B27" s="4" t="s">
        <v>10</v>
      </c>
      <c r="C27" s="8"/>
      <c r="D27" t="s">
        <v>11</v>
      </c>
      <c r="F27" s="9"/>
      <c r="G27" s="9"/>
      <c r="H27" s="9">
        <v>1</v>
      </c>
    </row>
    <row r="31" spans="1:11" x14ac:dyDescent="0.25">
      <c r="F31" s="15">
        <f>F11-F23</f>
        <v>0.94771638441553008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1E70-0ADF-411C-974F-56DCB581B6F9}">
  <sheetPr>
    <tabColor theme="8" tint="-0.249977111117893"/>
  </sheetPr>
  <dimension ref="A1:O27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A2" sqref="A2"/>
    </sheetView>
  </sheetViews>
  <sheetFormatPr defaultRowHeight="15" x14ac:dyDescent="0.25"/>
  <cols>
    <col min="1" max="1" width="14.42578125" style="10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4"/>
      <c r="C2" s="5"/>
      <c r="D2" s="6"/>
      <c r="E2" s="6"/>
      <c r="F2" s="6"/>
      <c r="G2" s="6"/>
      <c r="H2" s="7" t="s">
        <v>15</v>
      </c>
    </row>
    <row r="3" spans="1:15" x14ac:dyDescent="0.25">
      <c r="A3" s="4" t="s">
        <v>6</v>
      </c>
      <c r="B3" s="4"/>
      <c r="C3" s="5"/>
      <c r="D3" s="6"/>
      <c r="E3" s="10" t="s">
        <v>27</v>
      </c>
      <c r="F3" s="6"/>
      <c r="G3" s="6"/>
      <c r="H3" s="7" t="s">
        <v>33</v>
      </c>
    </row>
    <row r="4" spans="1:15" x14ac:dyDescent="0.25">
      <c r="A4" s="4" t="s">
        <v>14</v>
      </c>
      <c r="B4" s="12" t="s">
        <v>29</v>
      </c>
      <c r="C4" s="12"/>
      <c r="D4" s="12"/>
      <c r="E4" s="12"/>
      <c r="F4" s="13"/>
      <c r="G4" s="13"/>
      <c r="H4" s="14" t="s">
        <v>17</v>
      </c>
      <c r="K4" t="s">
        <v>21</v>
      </c>
    </row>
    <row r="5" spans="1:15" x14ac:dyDescent="0.25">
      <c r="A5" s="4"/>
      <c r="B5" s="8" t="s">
        <v>12</v>
      </c>
      <c r="C5" s="8"/>
      <c r="D5" t="s">
        <v>7</v>
      </c>
      <c r="F5" s="9">
        <v>-1.5695403824525895</v>
      </c>
      <c r="G5" s="9">
        <v>0.45176294844659298</v>
      </c>
      <c r="H5" s="9">
        <v>0.59172262194716996</v>
      </c>
      <c r="K5" s="9" t="s">
        <v>20</v>
      </c>
    </row>
    <row r="6" spans="1:15" x14ac:dyDescent="0.25">
      <c r="A6" s="4"/>
      <c r="B6" s="8" t="s">
        <v>30</v>
      </c>
      <c r="C6" s="8"/>
      <c r="D6" t="s">
        <v>31</v>
      </c>
      <c r="E6" t="s">
        <v>32</v>
      </c>
      <c r="F6" s="9">
        <v>0</v>
      </c>
      <c r="G6" s="9">
        <v>0</v>
      </c>
      <c r="H6" s="9">
        <v>0</v>
      </c>
      <c r="K6" s="9"/>
    </row>
    <row r="7" spans="1:15" x14ac:dyDescent="0.25">
      <c r="A7" s="4"/>
      <c r="B7" s="8" t="s">
        <v>36</v>
      </c>
      <c r="C7" s="8"/>
      <c r="D7" t="s">
        <v>37</v>
      </c>
      <c r="E7" t="s">
        <v>38</v>
      </c>
      <c r="F7" s="9"/>
      <c r="G7" s="9"/>
      <c r="H7" s="9">
        <v>1000</v>
      </c>
      <c r="K7" s="9"/>
    </row>
    <row r="8" spans="1:15" x14ac:dyDescent="0.25">
      <c r="A8" s="8"/>
      <c r="B8" s="4" t="s">
        <v>8</v>
      </c>
      <c r="C8" s="8"/>
      <c r="D8" t="s">
        <v>18</v>
      </c>
      <c r="E8" t="s">
        <v>9</v>
      </c>
      <c r="F8">
        <v>0.79210000000000003</v>
      </c>
      <c r="G8" s="9">
        <v>0.8196</v>
      </c>
      <c r="H8" s="9">
        <v>0.93330000000000002</v>
      </c>
    </row>
    <row r="9" spans="1:15" x14ac:dyDescent="0.25">
      <c r="A9" s="8"/>
      <c r="B9" s="4" t="s">
        <v>10</v>
      </c>
      <c r="C9" s="8"/>
      <c r="D9" t="s">
        <v>11</v>
      </c>
      <c r="F9" s="9"/>
      <c r="G9" s="9"/>
      <c r="H9" s="9">
        <v>1</v>
      </c>
    </row>
    <row r="10" spans="1:15" x14ac:dyDescent="0.25">
      <c r="A10" s="4" t="s">
        <v>16</v>
      </c>
      <c r="B10" s="12" t="s">
        <v>29</v>
      </c>
      <c r="C10" s="12"/>
      <c r="D10" s="12"/>
      <c r="E10" s="12"/>
      <c r="F10" s="13"/>
      <c r="G10" s="13"/>
      <c r="H10" s="14" t="s">
        <v>13</v>
      </c>
      <c r="K10" t="s">
        <v>19</v>
      </c>
    </row>
    <row r="11" spans="1:15" x14ac:dyDescent="0.25">
      <c r="A11" s="4"/>
      <c r="B11" s="8" t="s">
        <v>12</v>
      </c>
      <c r="C11" s="8"/>
      <c r="D11" t="s">
        <v>7</v>
      </c>
      <c r="F11" s="9">
        <v>-1.5695403824525895</v>
      </c>
      <c r="G11" s="9">
        <v>-0.45176294844659298</v>
      </c>
      <c r="H11" s="9">
        <v>0.59172262194716996</v>
      </c>
      <c r="L11" s="11"/>
    </row>
    <row r="12" spans="1:15" x14ac:dyDescent="0.25">
      <c r="A12" s="4"/>
      <c r="B12" s="8" t="s">
        <v>30</v>
      </c>
      <c r="C12" s="8"/>
      <c r="D12" t="s">
        <v>31</v>
      </c>
      <c r="E12" t="s">
        <v>32</v>
      </c>
      <c r="F12" s="9">
        <v>0</v>
      </c>
      <c r="G12" s="9">
        <v>0</v>
      </c>
      <c r="H12" s="9">
        <v>0</v>
      </c>
      <c r="K12" s="9"/>
    </row>
    <row r="13" spans="1:15" x14ac:dyDescent="0.25">
      <c r="A13" s="4"/>
      <c r="B13" s="8" t="s">
        <v>36</v>
      </c>
      <c r="C13" s="8"/>
      <c r="D13" t="s">
        <v>37</v>
      </c>
      <c r="E13" t="s">
        <v>38</v>
      </c>
      <c r="F13" s="9"/>
      <c r="G13" s="9"/>
      <c r="H13" s="9">
        <v>1000</v>
      </c>
      <c r="K13" s="9"/>
    </row>
    <row r="14" spans="1:15" x14ac:dyDescent="0.25">
      <c r="A14" s="8"/>
      <c r="B14" s="4" t="s">
        <v>8</v>
      </c>
      <c r="C14" s="8"/>
      <c r="D14" t="s">
        <v>18</v>
      </c>
      <c r="F14">
        <v>0.79210000000000003</v>
      </c>
      <c r="G14" s="9">
        <v>0.8196</v>
      </c>
      <c r="H14" s="9">
        <v>0.93330000000000002</v>
      </c>
      <c r="M14" s="9"/>
      <c r="N14" s="9"/>
      <c r="O14" s="9"/>
    </row>
    <row r="15" spans="1:15" x14ac:dyDescent="0.25">
      <c r="A15" s="8"/>
      <c r="B15" s="4" t="s">
        <v>10</v>
      </c>
      <c r="C15" s="8"/>
      <c r="D15" t="s">
        <v>11</v>
      </c>
      <c r="F15" s="9"/>
      <c r="G15" s="9"/>
      <c r="H15" s="9">
        <v>1</v>
      </c>
      <c r="M15" s="9"/>
      <c r="N15" s="9"/>
      <c r="O15" s="9"/>
    </row>
    <row r="16" spans="1:15" x14ac:dyDescent="0.25">
      <c r="A16" s="4" t="s">
        <v>22</v>
      </c>
      <c r="B16" s="12" t="s">
        <v>29</v>
      </c>
      <c r="C16" s="12"/>
      <c r="D16" s="12"/>
      <c r="E16" s="12"/>
      <c r="F16" s="13"/>
      <c r="G16" s="13"/>
      <c r="H16" s="14" t="s">
        <v>13</v>
      </c>
      <c r="K16" t="s">
        <v>24</v>
      </c>
    </row>
    <row r="17" spans="1:11" x14ac:dyDescent="0.25">
      <c r="A17" s="4"/>
      <c r="B17" s="8" t="s">
        <v>12</v>
      </c>
      <c r="C17" s="8"/>
      <c r="D17" t="s">
        <v>7</v>
      </c>
      <c r="F17" s="9">
        <f>F5-1</f>
        <v>-2.5695403824525895</v>
      </c>
      <c r="G17" s="9">
        <v>0.45176294844659298</v>
      </c>
      <c r="H17" s="9">
        <v>0.59172262194716996</v>
      </c>
    </row>
    <row r="18" spans="1:11" x14ac:dyDescent="0.25">
      <c r="A18" s="4"/>
      <c r="B18" s="8" t="s">
        <v>30</v>
      </c>
      <c r="C18" s="8"/>
      <c r="D18" t="s">
        <v>31</v>
      </c>
      <c r="E18" t="s">
        <v>32</v>
      </c>
      <c r="F18" s="9">
        <v>0</v>
      </c>
      <c r="G18" s="9">
        <v>0</v>
      </c>
      <c r="H18" s="9">
        <v>0</v>
      </c>
      <c r="K18" s="9"/>
    </row>
    <row r="19" spans="1:11" x14ac:dyDescent="0.25">
      <c r="A19" s="4"/>
      <c r="B19" s="8" t="s">
        <v>36</v>
      </c>
      <c r="C19" s="8"/>
      <c r="D19" t="s">
        <v>37</v>
      </c>
      <c r="E19" t="s">
        <v>38</v>
      </c>
      <c r="F19" s="9"/>
      <c r="G19" s="9"/>
      <c r="H19" s="9">
        <v>1000</v>
      </c>
      <c r="K19" s="9"/>
    </row>
    <row r="20" spans="1:11" x14ac:dyDescent="0.25">
      <c r="A20" s="8"/>
      <c r="B20" s="4" t="s">
        <v>8</v>
      </c>
      <c r="C20" s="8"/>
      <c r="D20" t="s">
        <v>18</v>
      </c>
      <c r="E20" t="s">
        <v>9</v>
      </c>
      <c r="F20">
        <v>0.79210000000000003</v>
      </c>
      <c r="G20" s="9">
        <v>0.8196</v>
      </c>
      <c r="H20" s="9">
        <v>0.93330000000000002</v>
      </c>
    </row>
    <row r="21" spans="1:11" x14ac:dyDescent="0.25">
      <c r="A21" s="8"/>
      <c r="B21" s="4" t="s">
        <v>10</v>
      </c>
      <c r="C21" s="8"/>
      <c r="D21" t="s">
        <v>11</v>
      </c>
      <c r="F21" s="9"/>
      <c r="G21" s="9"/>
      <c r="H21" s="9">
        <v>1</v>
      </c>
    </row>
    <row r="22" spans="1:11" x14ac:dyDescent="0.25">
      <c r="A22" s="4" t="s">
        <v>23</v>
      </c>
      <c r="B22" s="12" t="s">
        <v>29</v>
      </c>
      <c r="C22" s="12"/>
      <c r="D22" s="12"/>
      <c r="E22" s="12"/>
      <c r="F22" s="13"/>
      <c r="G22" s="13"/>
      <c r="H22" s="14" t="s">
        <v>13</v>
      </c>
      <c r="K22" t="s">
        <v>25</v>
      </c>
    </row>
    <row r="23" spans="1:11" x14ac:dyDescent="0.25">
      <c r="A23" s="4"/>
      <c r="B23" s="8" t="s">
        <v>12</v>
      </c>
      <c r="C23" s="8"/>
      <c r="D23" t="s">
        <v>7</v>
      </c>
      <c r="F23" s="9">
        <f>F11-1</f>
        <v>-2.5695403824525895</v>
      </c>
      <c r="G23" s="9">
        <v>-0.45176294844659298</v>
      </c>
      <c r="H23" s="9">
        <v>0.59172262194716996</v>
      </c>
    </row>
    <row r="24" spans="1:11" x14ac:dyDescent="0.25">
      <c r="A24" s="4"/>
      <c r="B24" s="8" t="s">
        <v>30</v>
      </c>
      <c r="C24" s="8"/>
      <c r="D24" t="s">
        <v>31</v>
      </c>
      <c r="E24" t="s">
        <v>32</v>
      </c>
      <c r="F24" s="9">
        <v>0</v>
      </c>
      <c r="G24" s="9">
        <v>0</v>
      </c>
      <c r="H24" s="9">
        <v>0</v>
      </c>
      <c r="K24" s="9"/>
    </row>
    <row r="25" spans="1:11" x14ac:dyDescent="0.25">
      <c r="A25" s="4"/>
      <c r="B25" s="8" t="s">
        <v>36</v>
      </c>
      <c r="C25" s="8"/>
      <c r="D25" t="s">
        <v>37</v>
      </c>
      <c r="E25" t="s">
        <v>38</v>
      </c>
      <c r="F25" s="9"/>
      <c r="G25" s="9"/>
      <c r="H25" s="9">
        <v>1000</v>
      </c>
      <c r="K25" s="9"/>
    </row>
    <row r="26" spans="1:11" x14ac:dyDescent="0.25">
      <c r="A26" s="8"/>
      <c r="B26" s="4" t="s">
        <v>8</v>
      </c>
      <c r="C26" s="8"/>
      <c r="D26" t="s">
        <v>18</v>
      </c>
      <c r="F26">
        <v>0.79210000000000003</v>
      </c>
      <c r="G26" s="9">
        <v>0.8196</v>
      </c>
      <c r="H26" s="9">
        <v>0.93330000000000002</v>
      </c>
    </row>
    <row r="27" spans="1:11" x14ac:dyDescent="0.25">
      <c r="A27" s="8"/>
      <c r="B27" s="4" t="s">
        <v>10</v>
      </c>
      <c r="C27" s="8"/>
      <c r="D27" t="s">
        <v>11</v>
      </c>
      <c r="F27" s="9"/>
      <c r="G27" s="9"/>
      <c r="H27" s="9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8AC3-49AC-4FD5-BCE4-408F08260121}">
  <sheetPr>
    <tabColor theme="8" tint="-0.249977111117893"/>
  </sheetPr>
  <dimension ref="A1:O31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4" sqref="H4"/>
    </sheetView>
  </sheetViews>
  <sheetFormatPr defaultRowHeight="15" x14ac:dyDescent="0.25"/>
  <cols>
    <col min="1" max="1" width="14.42578125" style="10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4"/>
      <c r="C2" s="5"/>
      <c r="D2" s="6"/>
      <c r="E2" s="6"/>
      <c r="F2" s="6"/>
      <c r="G2" s="6"/>
      <c r="H2" s="7" t="s">
        <v>15</v>
      </c>
    </row>
    <row r="3" spans="1:15" x14ac:dyDescent="0.25">
      <c r="A3" s="4" t="s">
        <v>6</v>
      </c>
      <c r="B3" s="4"/>
      <c r="C3" s="5"/>
      <c r="D3" s="6"/>
      <c r="E3" s="10" t="s">
        <v>27</v>
      </c>
      <c r="F3" s="6"/>
      <c r="G3" s="6"/>
      <c r="H3" s="7" t="s">
        <v>39</v>
      </c>
    </row>
    <row r="4" spans="1:15" x14ac:dyDescent="0.25">
      <c r="A4" s="4" t="s">
        <v>14</v>
      </c>
      <c r="B4" s="12" t="s">
        <v>29</v>
      </c>
      <c r="C4" s="12"/>
      <c r="D4" s="12"/>
      <c r="E4" s="12"/>
      <c r="F4" s="13"/>
      <c r="G4" s="13"/>
      <c r="H4" s="14" t="s">
        <v>13</v>
      </c>
      <c r="K4" t="s">
        <v>21</v>
      </c>
    </row>
    <row r="5" spans="1:15" x14ac:dyDescent="0.25">
      <c r="A5" s="4"/>
      <c r="B5" s="8" t="s">
        <v>12</v>
      </c>
      <c r="C5" s="8"/>
      <c r="D5" t="s">
        <v>7</v>
      </c>
      <c r="F5" s="9">
        <v>-1.26656038245259</v>
      </c>
      <c r="G5" s="9">
        <v>0.37676294844659303</v>
      </c>
      <c r="H5" s="9">
        <v>0.92500000000000004</v>
      </c>
      <c r="K5" s="9" t="s">
        <v>20</v>
      </c>
    </row>
    <row r="6" spans="1:15" x14ac:dyDescent="0.25">
      <c r="A6" s="4"/>
      <c r="B6" s="8" t="s">
        <v>30</v>
      </c>
      <c r="C6" s="8"/>
      <c r="D6" t="s">
        <v>31</v>
      </c>
      <c r="E6" t="s">
        <v>32</v>
      </c>
      <c r="F6" s="9">
        <v>0</v>
      </c>
      <c r="G6" s="9">
        <v>0</v>
      </c>
      <c r="H6" s="9">
        <v>0</v>
      </c>
      <c r="K6" s="9"/>
    </row>
    <row r="7" spans="1:15" x14ac:dyDescent="0.25">
      <c r="A7" s="4"/>
      <c r="B7" s="8" t="s">
        <v>36</v>
      </c>
      <c r="C7" s="8"/>
      <c r="D7" t="s">
        <v>37</v>
      </c>
      <c r="E7" t="s">
        <v>38</v>
      </c>
      <c r="F7" s="9"/>
      <c r="G7" s="9"/>
      <c r="H7" s="9">
        <v>1000</v>
      </c>
      <c r="K7" s="9"/>
    </row>
    <row r="8" spans="1:15" x14ac:dyDescent="0.25">
      <c r="A8" s="8"/>
      <c r="B8" s="4" t="s">
        <v>8</v>
      </c>
      <c r="C8" s="8"/>
      <c r="D8" t="s">
        <v>18</v>
      </c>
      <c r="E8" t="s">
        <v>9</v>
      </c>
      <c r="F8">
        <v>0.79210000000000003</v>
      </c>
      <c r="G8" s="9">
        <v>0.8196</v>
      </c>
      <c r="H8" s="9">
        <v>0.93330000000000002</v>
      </c>
    </row>
    <row r="9" spans="1:15" x14ac:dyDescent="0.25">
      <c r="A9" s="8"/>
      <c r="B9" s="4" t="s">
        <v>10</v>
      </c>
      <c r="C9" s="8"/>
      <c r="D9" t="s">
        <v>11</v>
      </c>
      <c r="F9" s="9"/>
      <c r="G9" s="9"/>
      <c r="H9" s="9">
        <v>1</v>
      </c>
    </row>
    <row r="10" spans="1:15" x14ac:dyDescent="0.25">
      <c r="A10" s="4" t="s">
        <v>16</v>
      </c>
      <c r="B10" s="12" t="s">
        <v>29</v>
      </c>
      <c r="C10" s="12"/>
      <c r="D10" s="12"/>
      <c r="E10" s="12"/>
      <c r="F10" s="13"/>
      <c r="G10" s="13"/>
      <c r="H10" s="14" t="s">
        <v>17</v>
      </c>
      <c r="K10" t="s">
        <v>19</v>
      </c>
    </row>
    <row r="11" spans="1:15" x14ac:dyDescent="0.25">
      <c r="A11" s="4"/>
      <c r="B11" s="8" t="s">
        <v>12</v>
      </c>
      <c r="C11" s="8"/>
      <c r="D11" t="s">
        <v>7</v>
      </c>
      <c r="F11" s="9">
        <v>-1.26656038245259</v>
      </c>
      <c r="G11" s="9">
        <v>-0.38719771557762001</v>
      </c>
      <c r="H11" s="9">
        <v>0.92500000000000004</v>
      </c>
      <c r="L11" s="11"/>
    </row>
    <row r="12" spans="1:15" x14ac:dyDescent="0.25">
      <c r="A12" s="4"/>
      <c r="B12" s="8" t="s">
        <v>30</v>
      </c>
      <c r="C12" s="8"/>
      <c r="D12" t="s">
        <v>31</v>
      </c>
      <c r="E12" t="s">
        <v>32</v>
      </c>
      <c r="F12" s="9">
        <v>0</v>
      </c>
      <c r="G12" s="9">
        <v>0</v>
      </c>
      <c r="H12" s="9">
        <v>0</v>
      </c>
      <c r="K12" s="9"/>
    </row>
    <row r="13" spans="1:15" x14ac:dyDescent="0.25">
      <c r="A13" s="4"/>
      <c r="B13" s="8" t="s">
        <v>36</v>
      </c>
      <c r="C13" s="8"/>
      <c r="D13" t="s">
        <v>37</v>
      </c>
      <c r="E13" t="s">
        <v>38</v>
      </c>
      <c r="F13" s="9"/>
      <c r="G13" s="9"/>
      <c r="H13" s="9">
        <v>1000</v>
      </c>
      <c r="K13" s="9"/>
    </row>
    <row r="14" spans="1:15" x14ac:dyDescent="0.25">
      <c r="A14" s="8"/>
      <c r="B14" s="4" t="s">
        <v>8</v>
      </c>
      <c r="C14" s="8"/>
      <c r="D14" t="s">
        <v>18</v>
      </c>
      <c r="F14">
        <v>0.79210000000000003</v>
      </c>
      <c r="G14" s="9">
        <v>0.8196</v>
      </c>
      <c r="H14" s="9">
        <v>0.93330000000000002</v>
      </c>
      <c r="M14" s="9"/>
      <c r="N14" s="9"/>
      <c r="O14" s="9"/>
    </row>
    <row r="15" spans="1:15" x14ac:dyDescent="0.25">
      <c r="A15" s="8"/>
      <c r="B15" s="4" t="s">
        <v>10</v>
      </c>
      <c r="C15" s="8"/>
      <c r="D15" t="s">
        <v>11</v>
      </c>
      <c r="F15" s="9"/>
      <c r="G15" s="9"/>
      <c r="H15" s="9">
        <v>1</v>
      </c>
      <c r="M15" s="9"/>
      <c r="N15" s="9"/>
      <c r="O15" s="9"/>
    </row>
    <row r="16" spans="1:15" x14ac:dyDescent="0.25">
      <c r="A16" s="4" t="s">
        <v>22</v>
      </c>
      <c r="B16" s="12" t="s">
        <v>29</v>
      </c>
      <c r="C16" s="12"/>
      <c r="D16" s="12"/>
      <c r="E16" s="12"/>
      <c r="F16" s="13"/>
      <c r="G16" s="13"/>
      <c r="H16" s="14" t="s">
        <v>13</v>
      </c>
      <c r="K16" t="s">
        <v>24</v>
      </c>
    </row>
    <row r="17" spans="1:11" x14ac:dyDescent="0.25">
      <c r="A17" s="4"/>
      <c r="B17" s="8" t="s">
        <v>12</v>
      </c>
      <c r="C17" s="8"/>
      <c r="D17" t="s">
        <v>7</v>
      </c>
      <c r="F17" s="9">
        <v>-2.2174461052093601</v>
      </c>
      <c r="G17" s="9">
        <v>0.39084784238996001</v>
      </c>
      <c r="H17" s="9">
        <v>0.92500000000000004</v>
      </c>
    </row>
    <row r="18" spans="1:11" x14ac:dyDescent="0.25">
      <c r="A18" s="4"/>
      <c r="B18" s="8" t="s">
        <v>30</v>
      </c>
      <c r="C18" s="8"/>
      <c r="D18" t="s">
        <v>31</v>
      </c>
      <c r="E18" t="s">
        <v>32</v>
      </c>
      <c r="F18" s="9">
        <v>0</v>
      </c>
      <c r="G18" s="9">
        <v>0</v>
      </c>
      <c r="H18" s="9">
        <v>0</v>
      </c>
      <c r="K18" s="9"/>
    </row>
    <row r="19" spans="1:11" x14ac:dyDescent="0.25">
      <c r="A19" s="4"/>
      <c r="B19" s="8" t="s">
        <v>36</v>
      </c>
      <c r="C19" s="8"/>
      <c r="D19" t="s">
        <v>37</v>
      </c>
      <c r="E19" t="s">
        <v>38</v>
      </c>
      <c r="F19" s="9"/>
      <c r="G19" s="9"/>
      <c r="H19" s="9">
        <v>1000</v>
      </c>
      <c r="K19" s="9"/>
    </row>
    <row r="20" spans="1:11" x14ac:dyDescent="0.25">
      <c r="A20" s="8"/>
      <c r="B20" s="4" t="s">
        <v>8</v>
      </c>
      <c r="C20" s="8"/>
      <c r="D20" t="s">
        <v>18</v>
      </c>
      <c r="E20" t="s">
        <v>9</v>
      </c>
      <c r="F20">
        <v>0.79210000000000003</v>
      </c>
      <c r="G20" s="9">
        <v>0.8196</v>
      </c>
      <c r="H20" s="9">
        <v>0.93330000000000002</v>
      </c>
    </row>
    <row r="21" spans="1:11" x14ac:dyDescent="0.25">
      <c r="A21" s="8"/>
      <c r="B21" s="4" t="s">
        <v>10</v>
      </c>
      <c r="C21" s="8"/>
      <c r="D21" t="s">
        <v>11</v>
      </c>
      <c r="F21" s="9"/>
      <c r="G21" s="9"/>
      <c r="H21" s="9">
        <v>1</v>
      </c>
    </row>
    <row r="22" spans="1:11" x14ac:dyDescent="0.25">
      <c r="A22" s="4" t="s">
        <v>23</v>
      </c>
      <c r="B22" s="12" t="s">
        <v>29</v>
      </c>
      <c r="C22" s="12"/>
      <c r="D22" s="12"/>
      <c r="E22" s="12"/>
      <c r="F22" s="13"/>
      <c r="G22" s="13"/>
      <c r="H22" s="14" t="s">
        <v>13</v>
      </c>
      <c r="K22" t="s">
        <v>25</v>
      </c>
    </row>
    <row r="23" spans="1:11" x14ac:dyDescent="0.25">
      <c r="A23" s="4"/>
      <c r="B23" s="8" t="s">
        <v>12</v>
      </c>
      <c r="C23" s="8"/>
      <c r="D23" t="s">
        <v>7</v>
      </c>
      <c r="F23" s="9">
        <v>-2.21427676686812</v>
      </c>
      <c r="G23" s="9">
        <v>-0.38719771557762001</v>
      </c>
      <c r="H23" s="9">
        <v>0.92500000000000004</v>
      </c>
    </row>
    <row r="24" spans="1:11" x14ac:dyDescent="0.25">
      <c r="A24" s="4"/>
      <c r="B24" s="8" t="s">
        <v>30</v>
      </c>
      <c r="C24" s="8"/>
      <c r="D24" t="s">
        <v>31</v>
      </c>
      <c r="E24" t="s">
        <v>32</v>
      </c>
      <c r="F24" s="9">
        <v>0</v>
      </c>
      <c r="G24" s="9">
        <v>0</v>
      </c>
      <c r="H24" s="9">
        <v>0</v>
      </c>
      <c r="K24" s="9"/>
    </row>
    <row r="25" spans="1:11" x14ac:dyDescent="0.25">
      <c r="A25" s="4"/>
      <c r="B25" s="8" t="s">
        <v>36</v>
      </c>
      <c r="C25" s="8"/>
      <c r="D25" t="s">
        <v>37</v>
      </c>
      <c r="E25" t="s">
        <v>38</v>
      </c>
      <c r="F25" s="9"/>
      <c r="G25" s="9"/>
      <c r="H25" s="9">
        <v>1000</v>
      </c>
      <c r="K25" s="9"/>
    </row>
    <row r="26" spans="1:11" x14ac:dyDescent="0.25">
      <c r="A26" s="8"/>
      <c r="B26" s="4" t="s">
        <v>8</v>
      </c>
      <c r="C26" s="8"/>
      <c r="D26" t="s">
        <v>18</v>
      </c>
      <c r="F26">
        <v>0.79210000000000003</v>
      </c>
      <c r="G26" s="9">
        <v>0.8196</v>
      </c>
      <c r="H26" s="9">
        <v>0.93330000000000002</v>
      </c>
    </row>
    <row r="27" spans="1:11" x14ac:dyDescent="0.25">
      <c r="A27" s="8"/>
      <c r="B27" s="4" t="s">
        <v>10</v>
      </c>
      <c r="C27" s="8"/>
      <c r="D27" t="s">
        <v>11</v>
      </c>
      <c r="F27" s="9"/>
      <c r="G27" s="9"/>
      <c r="H27" s="9">
        <v>1</v>
      </c>
    </row>
    <row r="31" spans="1:11" x14ac:dyDescent="0.25">
      <c r="F31" s="15">
        <f>F11-F23</f>
        <v>0.94771638441553008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ACFE-239F-4844-8884-B126D29FE02F}">
  <sheetPr>
    <tabColor theme="8" tint="-0.249977111117893"/>
  </sheetPr>
  <dimension ref="A1:O27"/>
  <sheetViews>
    <sheetView workbookViewId="0">
      <pane xSplit="3" ySplit="1" topLeftCell="E2" activePane="bottomRight" state="frozen"/>
      <selection activeCell="E9" sqref="E9"/>
      <selection pane="topRight" activeCell="E9" sqref="E9"/>
      <selection pane="bottomLeft" activeCell="E9" sqref="E9"/>
      <selection pane="bottomRight" activeCell="A2" sqref="A2"/>
    </sheetView>
  </sheetViews>
  <sheetFormatPr defaultRowHeight="15" x14ac:dyDescent="0.25"/>
  <cols>
    <col min="1" max="1" width="14.42578125" style="10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4"/>
      <c r="C2" s="5"/>
      <c r="D2" s="6"/>
      <c r="E2" s="6"/>
      <c r="F2" s="6"/>
      <c r="G2" s="6"/>
      <c r="H2" s="7" t="s">
        <v>15</v>
      </c>
    </row>
    <row r="3" spans="1:15" x14ac:dyDescent="0.25">
      <c r="A3" s="4" t="s">
        <v>6</v>
      </c>
      <c r="B3" s="4"/>
      <c r="C3" s="5"/>
      <c r="D3" s="6"/>
      <c r="E3" s="10" t="s">
        <v>35</v>
      </c>
      <c r="F3" s="6"/>
      <c r="G3" s="6"/>
      <c r="H3" s="7" t="s">
        <v>34</v>
      </c>
    </row>
    <row r="4" spans="1:15" x14ac:dyDescent="0.25">
      <c r="A4" s="4" t="s">
        <v>14</v>
      </c>
      <c r="B4" s="12" t="s">
        <v>29</v>
      </c>
      <c r="C4" s="12"/>
      <c r="D4" s="12"/>
      <c r="E4" s="12"/>
      <c r="F4" s="13"/>
      <c r="G4" s="13"/>
      <c r="H4" s="14" t="s">
        <v>13</v>
      </c>
      <c r="K4" t="s">
        <v>21</v>
      </c>
    </row>
    <row r="5" spans="1:15" x14ac:dyDescent="0.25">
      <c r="A5" s="4"/>
      <c r="B5" s="8" t="s">
        <v>12</v>
      </c>
      <c r="C5" s="8"/>
      <c r="D5" t="s">
        <v>7</v>
      </c>
      <c r="F5" s="9">
        <v>-0.47</v>
      </c>
      <c r="G5" s="9">
        <v>0.6</v>
      </c>
      <c r="H5" s="9">
        <v>1.34</v>
      </c>
      <c r="K5" s="9" t="s">
        <v>20</v>
      </c>
    </row>
    <row r="6" spans="1:15" x14ac:dyDescent="0.25">
      <c r="A6" s="4"/>
      <c r="B6" s="8" t="s">
        <v>30</v>
      </c>
      <c r="C6" s="8"/>
      <c r="D6" t="s">
        <v>31</v>
      </c>
      <c r="E6" t="s">
        <v>32</v>
      </c>
      <c r="F6" s="9">
        <v>0</v>
      </c>
      <c r="G6" s="9">
        <v>15</v>
      </c>
      <c r="H6" s="9">
        <v>-90</v>
      </c>
      <c r="K6" s="9"/>
    </row>
    <row r="7" spans="1:15" x14ac:dyDescent="0.25">
      <c r="A7" s="4"/>
      <c r="B7" s="8" t="s">
        <v>36</v>
      </c>
      <c r="C7" s="8"/>
      <c r="D7" t="s">
        <v>37</v>
      </c>
      <c r="E7" t="s">
        <v>38</v>
      </c>
      <c r="F7" s="9"/>
      <c r="G7" s="9"/>
      <c r="H7" s="9">
        <v>1000</v>
      </c>
      <c r="K7" s="9"/>
    </row>
    <row r="8" spans="1:15" x14ac:dyDescent="0.25">
      <c r="A8" s="8"/>
      <c r="B8" s="4" t="s">
        <v>8</v>
      </c>
      <c r="C8" s="8"/>
      <c r="D8" t="s">
        <v>18</v>
      </c>
      <c r="E8" t="s">
        <v>9</v>
      </c>
      <c r="F8">
        <v>0.79210000000000003</v>
      </c>
      <c r="G8" s="9">
        <v>0.8196</v>
      </c>
      <c r="H8" s="9">
        <v>0.93330000000000002</v>
      </c>
    </row>
    <row r="9" spans="1:15" x14ac:dyDescent="0.25">
      <c r="A9" s="8"/>
      <c r="B9" s="4" t="s">
        <v>10</v>
      </c>
      <c r="C9" s="8"/>
      <c r="D9" t="s">
        <v>11</v>
      </c>
      <c r="F9" s="9"/>
      <c r="G9" s="9"/>
      <c r="H9" s="9">
        <v>1</v>
      </c>
    </row>
    <row r="10" spans="1:15" x14ac:dyDescent="0.25">
      <c r="A10" s="4" t="s">
        <v>16</v>
      </c>
      <c r="B10" s="12" t="s">
        <v>29</v>
      </c>
      <c r="C10" s="12"/>
      <c r="D10" s="12"/>
      <c r="E10" s="12"/>
      <c r="F10" s="13"/>
      <c r="G10" s="13"/>
      <c r="H10" s="14" t="s">
        <v>13</v>
      </c>
      <c r="K10" t="s">
        <v>19</v>
      </c>
    </row>
    <row r="11" spans="1:15" x14ac:dyDescent="0.25">
      <c r="A11" s="4"/>
      <c r="B11" s="8" t="s">
        <v>12</v>
      </c>
      <c r="C11" s="8"/>
      <c r="D11" t="s">
        <v>7</v>
      </c>
      <c r="F11" s="9">
        <v>-0.98</v>
      </c>
      <c r="G11" s="9">
        <v>-0.6</v>
      </c>
      <c r="H11" s="9">
        <v>1.34</v>
      </c>
      <c r="L11" s="11"/>
    </row>
    <row r="12" spans="1:15" x14ac:dyDescent="0.25">
      <c r="A12" s="4"/>
      <c r="B12" s="8" t="s">
        <v>30</v>
      </c>
      <c r="C12" s="8"/>
      <c r="D12" t="s">
        <v>31</v>
      </c>
      <c r="E12" t="s">
        <v>32</v>
      </c>
      <c r="F12" s="9">
        <v>0</v>
      </c>
      <c r="G12" s="9">
        <v>15</v>
      </c>
      <c r="H12" s="9">
        <v>90</v>
      </c>
      <c r="K12" s="9"/>
    </row>
    <row r="13" spans="1:15" x14ac:dyDescent="0.25">
      <c r="A13" s="4"/>
      <c r="B13" s="8" t="s">
        <v>36</v>
      </c>
      <c r="C13" s="8"/>
      <c r="D13" t="s">
        <v>37</v>
      </c>
      <c r="E13" t="s">
        <v>38</v>
      </c>
      <c r="F13" s="9"/>
      <c r="G13" s="9"/>
      <c r="H13" s="9">
        <v>1000</v>
      </c>
      <c r="K13" s="9"/>
    </row>
    <row r="14" spans="1:15" x14ac:dyDescent="0.25">
      <c r="A14" s="8"/>
      <c r="B14" s="4" t="s">
        <v>8</v>
      </c>
      <c r="C14" s="8"/>
      <c r="D14" t="s">
        <v>18</v>
      </c>
      <c r="F14">
        <v>0.79210000000000003</v>
      </c>
      <c r="G14" s="9">
        <v>0.8196</v>
      </c>
      <c r="H14" s="9">
        <v>0.93330000000000002</v>
      </c>
      <c r="M14" s="9"/>
      <c r="N14" s="9"/>
      <c r="O14" s="9"/>
    </row>
    <row r="15" spans="1:15" x14ac:dyDescent="0.25">
      <c r="A15" s="8"/>
      <c r="B15" s="4" t="s">
        <v>10</v>
      </c>
      <c r="C15" s="8"/>
      <c r="D15" t="s">
        <v>11</v>
      </c>
      <c r="F15" s="9"/>
      <c r="G15" s="9"/>
      <c r="H15" s="9">
        <v>1</v>
      </c>
      <c r="M15" s="9"/>
      <c r="N15" s="9"/>
      <c r="O15" s="9"/>
    </row>
    <row r="16" spans="1:15" x14ac:dyDescent="0.25">
      <c r="A16" s="4" t="s">
        <v>22</v>
      </c>
      <c r="B16" s="12" t="s">
        <v>29</v>
      </c>
      <c r="C16" s="12"/>
      <c r="D16" s="12"/>
      <c r="E16" s="12"/>
      <c r="F16" s="13"/>
      <c r="G16" s="13"/>
      <c r="H16" s="14" t="s">
        <v>13</v>
      </c>
      <c r="K16" t="s">
        <v>24</v>
      </c>
    </row>
    <row r="17" spans="1:11" x14ac:dyDescent="0.25">
      <c r="A17" s="4"/>
      <c r="B17" s="8" t="s">
        <v>12</v>
      </c>
      <c r="C17" s="8"/>
      <c r="D17" t="s">
        <v>7</v>
      </c>
      <c r="F17" s="9">
        <v>-2.0299999999999998</v>
      </c>
      <c r="G17" s="9">
        <v>0.755</v>
      </c>
      <c r="H17" s="9">
        <v>1.2</v>
      </c>
    </row>
    <row r="18" spans="1:11" x14ac:dyDescent="0.25">
      <c r="A18" s="4"/>
      <c r="B18" s="8" t="s">
        <v>30</v>
      </c>
      <c r="C18" s="8"/>
      <c r="D18" t="s">
        <v>31</v>
      </c>
      <c r="E18" t="s">
        <v>32</v>
      </c>
      <c r="F18" s="9">
        <v>0</v>
      </c>
      <c r="G18" s="9">
        <v>15</v>
      </c>
      <c r="H18" s="9">
        <v>180</v>
      </c>
      <c r="K18" s="9"/>
    </row>
    <row r="19" spans="1:11" x14ac:dyDescent="0.25">
      <c r="A19" s="4"/>
      <c r="B19" s="8" t="s">
        <v>36</v>
      </c>
      <c r="C19" s="8"/>
      <c r="D19" t="s">
        <v>37</v>
      </c>
      <c r="E19" t="s">
        <v>38</v>
      </c>
      <c r="F19" s="9"/>
      <c r="G19" s="9"/>
      <c r="H19" s="9">
        <v>1000</v>
      </c>
      <c r="K19" s="9"/>
    </row>
    <row r="20" spans="1:11" x14ac:dyDescent="0.25">
      <c r="A20" s="8"/>
      <c r="B20" s="4" t="s">
        <v>8</v>
      </c>
      <c r="C20" s="8"/>
      <c r="D20" t="s">
        <v>18</v>
      </c>
      <c r="E20" t="s">
        <v>9</v>
      </c>
      <c r="F20">
        <v>0.79210000000000003</v>
      </c>
      <c r="G20" s="9">
        <v>0.8196</v>
      </c>
      <c r="H20" s="9">
        <v>0.93330000000000002</v>
      </c>
    </row>
    <row r="21" spans="1:11" x14ac:dyDescent="0.25">
      <c r="A21" s="8"/>
      <c r="B21" s="4" t="s">
        <v>10</v>
      </c>
      <c r="C21" s="8"/>
      <c r="D21" t="s">
        <v>11</v>
      </c>
      <c r="F21" s="9"/>
      <c r="G21" s="9"/>
      <c r="H21" s="9">
        <v>1</v>
      </c>
    </row>
    <row r="22" spans="1:11" x14ac:dyDescent="0.25">
      <c r="A22" s="4" t="s">
        <v>23</v>
      </c>
      <c r="B22" s="12" t="s">
        <v>29</v>
      </c>
      <c r="C22" s="12"/>
      <c r="D22" s="12"/>
      <c r="E22" s="12"/>
      <c r="F22" s="13"/>
      <c r="G22" s="13"/>
      <c r="H22" s="14" t="s">
        <v>13</v>
      </c>
      <c r="K22" t="s">
        <v>25</v>
      </c>
    </row>
    <row r="23" spans="1:11" x14ac:dyDescent="0.25">
      <c r="A23" s="4"/>
      <c r="B23" s="8" t="s">
        <v>12</v>
      </c>
      <c r="C23" s="8"/>
      <c r="D23" t="s">
        <v>7</v>
      </c>
      <c r="F23" s="9">
        <v>-3.05</v>
      </c>
      <c r="G23" s="9">
        <v>-0.77</v>
      </c>
      <c r="H23" s="9">
        <v>1.2</v>
      </c>
    </row>
    <row r="24" spans="1:11" x14ac:dyDescent="0.25">
      <c r="A24" s="4"/>
      <c r="B24" s="8" t="s">
        <v>30</v>
      </c>
      <c r="C24" s="8"/>
      <c r="D24" t="s">
        <v>31</v>
      </c>
      <c r="E24" t="s">
        <v>32</v>
      </c>
      <c r="F24" s="9">
        <v>0</v>
      </c>
      <c r="G24" s="9">
        <v>15</v>
      </c>
      <c r="H24" s="9">
        <v>0</v>
      </c>
      <c r="K24" s="9"/>
    </row>
    <row r="25" spans="1:11" x14ac:dyDescent="0.25">
      <c r="A25" s="4"/>
      <c r="B25" s="8" t="s">
        <v>36</v>
      </c>
      <c r="C25" s="8"/>
      <c r="D25" t="s">
        <v>37</v>
      </c>
      <c r="E25" t="s">
        <v>38</v>
      </c>
      <c r="F25" s="9"/>
      <c r="G25" s="9"/>
      <c r="H25" s="9">
        <v>1000</v>
      </c>
      <c r="K25" s="9"/>
    </row>
    <row r="26" spans="1:11" x14ac:dyDescent="0.25">
      <c r="A26" s="8"/>
      <c r="B26" s="4" t="s">
        <v>8</v>
      </c>
      <c r="C26" s="8"/>
      <c r="D26" t="s">
        <v>18</v>
      </c>
      <c r="F26">
        <v>0.79210000000000003</v>
      </c>
      <c r="G26" s="9">
        <v>0.8196</v>
      </c>
      <c r="H26" s="9">
        <v>0.93330000000000002</v>
      </c>
    </row>
    <row r="27" spans="1:11" x14ac:dyDescent="0.25">
      <c r="A27" s="8"/>
      <c r="B27" s="4" t="s">
        <v>10</v>
      </c>
      <c r="C27" s="8"/>
      <c r="D27" t="s">
        <v>11</v>
      </c>
      <c r="F27" s="9"/>
      <c r="G27" s="9"/>
      <c r="H27" s="9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1396-1863-4AD7-BCF4-450EF2C7774F}">
  <sheetPr>
    <tabColor theme="8" tint="-0.249977111117893"/>
  </sheetPr>
  <dimension ref="A1:O27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E27" sqref="E27"/>
    </sheetView>
  </sheetViews>
  <sheetFormatPr defaultRowHeight="15" x14ac:dyDescent="0.25"/>
  <cols>
    <col min="1" max="1" width="14.42578125" style="10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4"/>
      <c r="C2" s="5"/>
      <c r="D2" s="6"/>
      <c r="E2" s="6"/>
      <c r="F2" s="6"/>
      <c r="G2" s="6"/>
      <c r="H2" s="7" t="s">
        <v>15</v>
      </c>
    </row>
    <row r="3" spans="1:15" x14ac:dyDescent="0.25">
      <c r="A3" s="4" t="s">
        <v>6</v>
      </c>
      <c r="B3" s="4"/>
      <c r="C3" s="5"/>
      <c r="D3" s="6"/>
      <c r="E3" s="10" t="s">
        <v>28</v>
      </c>
      <c r="F3" s="6"/>
      <c r="G3" s="6"/>
      <c r="H3" s="7" t="s">
        <v>17</v>
      </c>
    </row>
    <row r="4" spans="1:15" x14ac:dyDescent="0.25">
      <c r="A4" s="4" t="s">
        <v>14</v>
      </c>
      <c r="B4" s="12" t="s">
        <v>29</v>
      </c>
      <c r="C4" s="12"/>
      <c r="D4" s="12"/>
      <c r="E4" s="12"/>
      <c r="F4" s="13"/>
      <c r="G4" s="13"/>
      <c r="H4" s="14" t="s">
        <v>17</v>
      </c>
      <c r="K4" t="s">
        <v>21</v>
      </c>
    </row>
    <row r="5" spans="1:15" x14ac:dyDescent="0.25">
      <c r="A5" s="4"/>
      <c r="B5" s="8" t="s">
        <v>12</v>
      </c>
      <c r="C5" s="8"/>
      <c r="D5" t="s">
        <v>7</v>
      </c>
      <c r="F5" s="9">
        <v>-1.26656038245259</v>
      </c>
      <c r="G5" s="9">
        <v>0.37676294844659303</v>
      </c>
      <c r="H5" s="9">
        <v>0.62577262194716998</v>
      </c>
      <c r="K5" s="9" t="s">
        <v>20</v>
      </c>
    </row>
    <row r="6" spans="1:15" x14ac:dyDescent="0.25">
      <c r="A6" s="4"/>
      <c r="B6" s="8" t="s">
        <v>30</v>
      </c>
      <c r="C6" s="8"/>
      <c r="D6" t="s">
        <v>31</v>
      </c>
      <c r="E6" t="s">
        <v>32</v>
      </c>
      <c r="F6" s="9">
        <v>0</v>
      </c>
      <c r="G6" s="9">
        <v>0</v>
      </c>
      <c r="H6" s="9">
        <v>0</v>
      </c>
      <c r="K6" s="9"/>
    </row>
    <row r="7" spans="1:15" x14ac:dyDescent="0.25">
      <c r="A7" s="4"/>
      <c r="B7" s="8" t="s">
        <v>36</v>
      </c>
      <c r="C7" s="8"/>
      <c r="D7" t="s">
        <v>37</v>
      </c>
      <c r="E7" t="s">
        <v>38</v>
      </c>
      <c r="F7" s="9"/>
      <c r="G7" s="9"/>
      <c r="H7" s="9">
        <v>1000</v>
      </c>
      <c r="K7" s="9"/>
    </row>
    <row r="8" spans="1:15" x14ac:dyDescent="0.25">
      <c r="A8" s="8"/>
      <c r="B8" s="4" t="s">
        <v>8</v>
      </c>
      <c r="C8" s="8"/>
      <c r="D8" t="s">
        <v>18</v>
      </c>
      <c r="E8" t="s">
        <v>9</v>
      </c>
      <c r="F8">
        <v>0.79210000000000003</v>
      </c>
      <c r="G8" s="9">
        <v>0.8196</v>
      </c>
      <c r="H8" s="9">
        <v>0.93330000000000002</v>
      </c>
    </row>
    <row r="9" spans="1:15" x14ac:dyDescent="0.25">
      <c r="A9" s="8"/>
      <c r="B9" s="4" t="s">
        <v>10</v>
      </c>
      <c r="C9" s="8"/>
      <c r="D9" t="s">
        <v>11</v>
      </c>
      <c r="F9" s="9"/>
      <c r="G9" s="9"/>
      <c r="H9" s="9">
        <v>1</v>
      </c>
    </row>
    <row r="10" spans="1:15" x14ac:dyDescent="0.25">
      <c r="A10" s="4" t="s">
        <v>16</v>
      </c>
      <c r="B10" s="12" t="s">
        <v>29</v>
      </c>
      <c r="C10" s="12"/>
      <c r="D10" s="12"/>
      <c r="E10" s="12"/>
      <c r="F10" s="13"/>
      <c r="G10" s="13"/>
      <c r="H10" s="14" t="s">
        <v>17</v>
      </c>
      <c r="K10" t="s">
        <v>19</v>
      </c>
    </row>
    <row r="11" spans="1:15" x14ac:dyDescent="0.25">
      <c r="A11" s="4"/>
      <c r="B11" s="8" t="s">
        <v>12</v>
      </c>
      <c r="C11" s="8"/>
      <c r="D11" t="s">
        <v>7</v>
      </c>
      <c r="F11" s="9">
        <v>-1.26656038245259</v>
      </c>
      <c r="G11" s="9">
        <v>-0.38719771557762001</v>
      </c>
      <c r="H11" s="9">
        <v>0.62577262194716998</v>
      </c>
      <c r="L11" s="11"/>
    </row>
    <row r="12" spans="1:15" x14ac:dyDescent="0.25">
      <c r="A12" s="4"/>
      <c r="B12" s="8" t="s">
        <v>30</v>
      </c>
      <c r="C12" s="8"/>
      <c r="D12" t="s">
        <v>31</v>
      </c>
      <c r="E12" t="s">
        <v>32</v>
      </c>
      <c r="F12" s="9">
        <v>0</v>
      </c>
      <c r="G12" s="9">
        <v>0</v>
      </c>
      <c r="H12" s="9">
        <v>0</v>
      </c>
      <c r="K12" s="9"/>
    </row>
    <row r="13" spans="1:15" x14ac:dyDescent="0.25">
      <c r="A13" s="4"/>
      <c r="B13" s="8" t="s">
        <v>36</v>
      </c>
      <c r="C13" s="8"/>
      <c r="D13" t="s">
        <v>37</v>
      </c>
      <c r="E13" t="s">
        <v>38</v>
      </c>
      <c r="F13" s="9"/>
      <c r="G13" s="9"/>
      <c r="H13" s="9">
        <v>1000</v>
      </c>
      <c r="K13" s="9"/>
    </row>
    <row r="14" spans="1:15" x14ac:dyDescent="0.25">
      <c r="A14" s="8"/>
      <c r="B14" s="4" t="s">
        <v>8</v>
      </c>
      <c r="C14" s="8"/>
      <c r="D14" t="s">
        <v>18</v>
      </c>
      <c r="F14">
        <v>0.79210000000000003</v>
      </c>
      <c r="G14" s="9">
        <v>0.8196</v>
      </c>
      <c r="H14" s="9">
        <v>0.93330000000000002</v>
      </c>
      <c r="M14" s="9"/>
      <c r="N14" s="9"/>
      <c r="O14" s="9"/>
    </row>
    <row r="15" spans="1:15" x14ac:dyDescent="0.25">
      <c r="A15" s="8"/>
      <c r="B15" s="4" t="s">
        <v>10</v>
      </c>
      <c r="C15" s="8"/>
      <c r="D15" t="s">
        <v>11</v>
      </c>
      <c r="F15" s="9"/>
      <c r="G15" s="9"/>
      <c r="H15" s="9">
        <v>1</v>
      </c>
      <c r="M15" s="9"/>
      <c r="N15" s="9"/>
      <c r="O15" s="9"/>
    </row>
    <row r="16" spans="1:15" x14ac:dyDescent="0.25">
      <c r="A16" s="4" t="s">
        <v>22</v>
      </c>
      <c r="B16" s="12" t="s">
        <v>29</v>
      </c>
      <c r="C16" s="12"/>
      <c r="D16" s="12"/>
      <c r="E16" s="12"/>
      <c r="F16" s="13"/>
      <c r="G16" s="13"/>
      <c r="H16" s="14" t="s">
        <v>17</v>
      </c>
      <c r="K16" t="s">
        <v>24</v>
      </c>
    </row>
    <row r="17" spans="1:11" x14ac:dyDescent="0.25">
      <c r="A17" s="4"/>
      <c r="B17" s="8" t="s">
        <v>12</v>
      </c>
      <c r="C17" s="8"/>
      <c r="D17" t="s">
        <v>7</v>
      </c>
      <c r="F17" s="9">
        <v>-2.2174461052093601</v>
      </c>
      <c r="G17" s="9">
        <v>0.39084784238996001</v>
      </c>
      <c r="H17" s="9">
        <v>0.59505169501586996</v>
      </c>
    </row>
    <row r="18" spans="1:11" x14ac:dyDescent="0.25">
      <c r="A18" s="4"/>
      <c r="B18" s="8" t="s">
        <v>30</v>
      </c>
      <c r="C18" s="8"/>
      <c r="D18" t="s">
        <v>31</v>
      </c>
      <c r="E18" t="s">
        <v>32</v>
      </c>
      <c r="F18" s="9">
        <v>0</v>
      </c>
      <c r="G18" s="9">
        <v>0</v>
      </c>
      <c r="H18" s="9">
        <v>0</v>
      </c>
      <c r="K18" s="9"/>
    </row>
    <row r="19" spans="1:11" x14ac:dyDescent="0.25">
      <c r="A19" s="4"/>
      <c r="B19" s="8" t="s">
        <v>36</v>
      </c>
      <c r="C19" s="8"/>
      <c r="D19" t="s">
        <v>37</v>
      </c>
      <c r="E19" t="s">
        <v>38</v>
      </c>
      <c r="F19" s="9"/>
      <c r="G19" s="9"/>
      <c r="H19" s="9">
        <v>1000</v>
      </c>
      <c r="K19" s="9"/>
    </row>
    <row r="20" spans="1:11" x14ac:dyDescent="0.25">
      <c r="A20" s="8"/>
      <c r="B20" s="4" t="s">
        <v>8</v>
      </c>
      <c r="C20" s="8"/>
      <c r="D20" t="s">
        <v>18</v>
      </c>
      <c r="E20" t="s">
        <v>9</v>
      </c>
      <c r="F20">
        <v>0.79210000000000003</v>
      </c>
      <c r="G20" s="9">
        <v>0.8196</v>
      </c>
      <c r="H20" s="9">
        <v>0.93330000000000002</v>
      </c>
    </row>
    <row r="21" spans="1:11" x14ac:dyDescent="0.25">
      <c r="A21" s="8"/>
      <c r="B21" s="4" t="s">
        <v>10</v>
      </c>
      <c r="C21" s="8"/>
      <c r="D21" t="s">
        <v>11</v>
      </c>
      <c r="F21" s="9"/>
      <c r="G21" s="9"/>
      <c r="H21" s="9">
        <v>1</v>
      </c>
    </row>
    <row r="22" spans="1:11" x14ac:dyDescent="0.25">
      <c r="A22" s="4" t="s">
        <v>23</v>
      </c>
      <c r="B22" s="12" t="s">
        <v>29</v>
      </c>
      <c r="C22" s="12"/>
      <c r="D22" s="12"/>
      <c r="E22" s="12"/>
      <c r="F22" s="13"/>
      <c r="G22" s="13"/>
      <c r="H22" s="14" t="s">
        <v>17</v>
      </c>
      <c r="K22" t="s">
        <v>25</v>
      </c>
    </row>
    <row r="23" spans="1:11" x14ac:dyDescent="0.25">
      <c r="A23" s="4"/>
      <c r="B23" s="8" t="s">
        <v>12</v>
      </c>
      <c r="C23" s="8"/>
      <c r="D23" t="s">
        <v>7</v>
      </c>
      <c r="F23" s="9">
        <v>-2.21427676686812</v>
      </c>
      <c r="G23" s="9">
        <v>-0.38719771557762001</v>
      </c>
      <c r="H23" s="9">
        <v>0.59352937286280005</v>
      </c>
    </row>
    <row r="24" spans="1:11" x14ac:dyDescent="0.25">
      <c r="A24" s="4"/>
      <c r="B24" s="8" t="s">
        <v>30</v>
      </c>
      <c r="C24" s="8"/>
      <c r="D24" t="s">
        <v>31</v>
      </c>
      <c r="E24" t="s">
        <v>32</v>
      </c>
      <c r="F24" s="9">
        <v>0</v>
      </c>
      <c r="G24" s="9">
        <v>0</v>
      </c>
      <c r="H24" s="9">
        <v>0</v>
      </c>
      <c r="K24" s="9"/>
    </row>
    <row r="25" spans="1:11" x14ac:dyDescent="0.25">
      <c r="A25" s="4"/>
      <c r="B25" s="8" t="s">
        <v>36</v>
      </c>
      <c r="C25" s="8"/>
      <c r="D25" t="s">
        <v>37</v>
      </c>
      <c r="E25" t="s">
        <v>38</v>
      </c>
      <c r="F25" s="9"/>
      <c r="G25" s="9"/>
      <c r="H25" s="9">
        <v>1000</v>
      </c>
      <c r="K25" s="9"/>
    </row>
    <row r="26" spans="1:11" x14ac:dyDescent="0.25">
      <c r="A26" s="8"/>
      <c r="B26" s="4" t="s">
        <v>8</v>
      </c>
      <c r="C26" s="8"/>
      <c r="D26" t="s">
        <v>18</v>
      </c>
      <c r="F26">
        <v>0.79210000000000003</v>
      </c>
      <c r="G26" s="9">
        <v>0.8196</v>
      </c>
      <c r="H26" s="9">
        <v>0.93330000000000002</v>
      </c>
    </row>
    <row r="27" spans="1:11" x14ac:dyDescent="0.25">
      <c r="A27" s="8"/>
      <c r="B27" s="4" t="s">
        <v>10</v>
      </c>
      <c r="C27" s="8"/>
      <c r="D27" t="s">
        <v>11</v>
      </c>
      <c r="F27" s="9"/>
      <c r="G27" s="9"/>
      <c r="H27" s="9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Sedan_Hamba_0111</vt:lpstr>
      <vt:lpstr>Sedan_HambaLG_0111</vt:lpstr>
      <vt:lpstr>SUV_Landy_0111</vt:lpstr>
      <vt:lpstr>Bus_Makhulu_1111</vt:lpstr>
      <vt:lpstr>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2019-11-06T15:31:25Z</dcterms:created>
  <dcterms:modified xsi:type="dcterms:W3CDTF">2025-08-03T18:59:01Z</dcterms:modified>
</cp:coreProperties>
</file>