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Link5_S2LAF\"/>
    </mc:Choice>
  </mc:AlternateContent>
  <xr:revisionPtr revIDLastSave="0" documentId="13_ncr:1_{6FB092ED-8B3A-4EAE-B957-5D66F10CC9BC}" xr6:coauthVersionLast="47" xr6:coauthVersionMax="47" xr10:uidLastSave="{00000000-0000-0000-0000-000000000000}"/>
  <bookViews>
    <workbookView xWindow="31080" yWindow="0" windowWidth="21600" windowHeight="15585" tabRatio="774" activeTab="1" xr2:uid="{48D06346-6904-4E22-A3AD-44252B9780B0}"/>
  </bookViews>
  <sheets>
    <sheet name="L5StoLAF_Sedan_HambaLG_f" sheetId="3" r:id="rId1"/>
    <sheet name="L5Sto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6" i="4"/>
  <c r="F16" i="3"/>
  <c r="F13" i="3"/>
  <c r="H17" i="4"/>
  <c r="H14" i="4"/>
  <c r="H17" i="3" l="1"/>
  <c r="H14" i="3"/>
</calcChain>
</file>

<file path=xl/sharedStrings.xml><?xml version="1.0" encoding="utf-8"?>
<sst xmlns="http://schemas.openxmlformats.org/spreadsheetml/2006/main" count="208" uniqueCount="50">
  <si>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</si>
  <si>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</si>
  <si>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</si>
  <si>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</si>
  <si>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</si>
  <si>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</si>
  <si>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</si>
  <si>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</si>
  <si>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</si>
  <si>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FiveLinkShockFront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</si>
  <si>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</si>
  <si>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</si>
  <si>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</si>
  <si>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</si>
  <si>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</si>
  <si>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</si>
  <si>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</si>
  <si>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</si>
  <si>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</si>
  <si>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</si>
  <si>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</si>
  <si>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</si>
  <si>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</si>
  <si>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</si>
  <si>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</si>
  <si>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</si>
  <si>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</si>
  <si>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</si>
  <si>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</si>
  <si>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</si>
  <si>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</si>
  <si>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</si>
  <si>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</si>
  <si>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</si>
  <si>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</si>
  <si>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</si>
  <si>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</si>
  <si>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</si>
  <si>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FiveLinkShockFront_Sedan_HambaLG_r</t>
  </si>
  <si>
    <t>FiveLinkShockFront_Sedan_HambaLG_f</t>
  </si>
  <si>
    <t>UpperArmF to Subframe</t>
  </si>
  <si>
    <t>LowerArmF to Subframe</t>
  </si>
  <si>
    <t>UpperArmR to Subframe</t>
  </si>
  <si>
    <t>LowerArmR to Subframe</t>
  </si>
  <si>
    <t>Rigid_UJ</t>
  </si>
  <si>
    <t>Must  be consistent with steering rack outboard point</t>
  </si>
  <si>
    <t>Must be consistent with values in Spring, Damper</t>
  </si>
  <si>
    <t>Must be consistent with value in Dampers</t>
  </si>
  <si>
    <t>sARB</t>
  </si>
  <si>
    <t>Must be same as AntiRollBar.sSuspension for attachment to LowerArm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</si>
</sst>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right"/>
    </xf>
    <xf numFmtId="2" fontId="2" fillId="7" borderId="0" xfId="0" applyNumberFormat="1" applyFont="1" applyFill="1"/>
    <xf numFmtId="2" fontId="2" fillId="6" borderId="0" xfId="0" applyNumberFormat="1" applyFont="1" applyFill="1"/>
    <xf numFmtId="2" fontId="2" fillId="5" borderId="0" xfId="0" applyNumberFormat="1" applyFont="1" applyFill="1"/>
    <xf numFmtId="164" fontId="2" fillId="6" borderId="0" xfId="0" applyNumberFormat="1" applyFont="1" applyFill="1"/>
    <xf numFmtId="2" fontId="2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AFE-CCE9-41C5-A10D-81291225854D}">
  <sheetPr>
    <tabColor theme="8" tint="-0.249977111117893"/>
  </sheetPr>
  <dimension ref="A1:P38"/>
  <sheetViews>
    <sheetView workbookViewId="0">
      <pane xSplit="3" ySplit="1" topLeftCell="D2" activePane="bottomRight" state="frozen"/>
      <selection activeCell="M30" sqref="M30"/>
      <selection pane="topRight" activeCell="M30" sqref="M30"/>
      <selection pane="bottomLeft" activeCell="M30" sqref="M30"/>
      <selection pane="bottomRight" activeCell="A10" sqref="A10:XFD1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39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</row>
    <row r="6" spans="1:16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</row>
    <row r="7" spans="1:16" x14ac:dyDescent="0.25">
      <c r="A7" s="4"/>
      <c r="B7" s="5" t="s">
        <v>12</v>
      </c>
      <c r="C7" s="5"/>
      <c r="D7" t="s">
        <v>14</v>
      </c>
      <c r="F7" s="12"/>
      <c r="G7" s="6"/>
      <c r="H7" s="6">
        <v>2.9028299999999998</v>
      </c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</row>
    <row r="9" spans="1:16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</row>
    <row r="10" spans="1:16" x14ac:dyDescent="0.25">
      <c r="A10" s="4"/>
      <c r="B10" s="5" t="s">
        <v>48</v>
      </c>
      <c r="C10" s="5"/>
      <c r="D10" t="s">
        <v>12</v>
      </c>
      <c r="F10" s="23">
        <v>-0.05</v>
      </c>
      <c r="G10" s="23">
        <v>0.75</v>
      </c>
      <c r="H10" s="23">
        <v>0.15</v>
      </c>
      <c r="J10" s="24" t="s">
        <v>49</v>
      </c>
      <c r="K10" s="24"/>
      <c r="L10" s="24"/>
      <c r="M10" s="24"/>
      <c r="N10" s="24"/>
      <c r="O10" s="24"/>
      <c r="P10" s="24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v>2.9028299999999998</v>
      </c>
    </row>
    <row r="12" spans="1:16" x14ac:dyDescent="0.25">
      <c r="A12" s="4" t="s">
        <v>16</v>
      </c>
      <c r="B12" s="5" t="s">
        <v>11</v>
      </c>
      <c r="C12" s="5"/>
      <c r="D12" t="s">
        <v>12</v>
      </c>
      <c r="F12" s="6">
        <v>0.16634428571428575</v>
      </c>
      <c r="G12" s="6">
        <v>0.63060000000000005</v>
      </c>
      <c r="H12" s="6">
        <v>0.53609214285714291</v>
      </c>
    </row>
    <row r="13" spans="1:16" x14ac:dyDescent="0.25">
      <c r="A13" s="4"/>
      <c r="B13" s="5" t="s">
        <v>13</v>
      </c>
      <c r="C13" s="5"/>
      <c r="D13" t="s">
        <v>12</v>
      </c>
      <c r="F13" s="6">
        <f>-0.03</f>
        <v>-0.03</v>
      </c>
      <c r="G13" s="6">
        <v>0.89280000000000004</v>
      </c>
      <c r="H13" s="6">
        <v>0.54321428571428576</v>
      </c>
    </row>
    <row r="14" spans="1:16" x14ac:dyDescent="0.25">
      <c r="A14" s="4"/>
      <c r="B14" s="5" t="s">
        <v>12</v>
      </c>
      <c r="C14" s="5"/>
      <c r="D14" t="s">
        <v>14</v>
      </c>
      <c r="F14" s="6"/>
      <c r="G14" s="6"/>
      <c r="H14" s="6">
        <f>5.27788/2</f>
        <v>2.6389399999999998</v>
      </c>
    </row>
    <row r="15" spans="1:16" x14ac:dyDescent="0.25">
      <c r="A15" s="4" t="s">
        <v>17</v>
      </c>
      <c r="B15" s="5" t="s">
        <v>11</v>
      </c>
      <c r="C15" s="5"/>
      <c r="D15" t="s">
        <v>12</v>
      </c>
      <c r="F15" s="6">
        <v>-0.18372714285714289</v>
      </c>
      <c r="G15" s="6">
        <v>0.63060000000000005</v>
      </c>
      <c r="H15" s="6">
        <v>0.51255285714285714</v>
      </c>
    </row>
    <row r="16" spans="1:16" x14ac:dyDescent="0.25">
      <c r="A16" s="4"/>
      <c r="B16" s="5" t="s">
        <v>13</v>
      </c>
      <c r="C16" s="5"/>
      <c r="D16" t="s">
        <v>12</v>
      </c>
      <c r="F16" s="6">
        <f>-0.07</f>
        <v>-7.0000000000000007E-2</v>
      </c>
      <c r="G16" s="6">
        <v>0.89280000000000004</v>
      </c>
      <c r="H16" s="6">
        <v>0.54321428571428576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f>5.27788/2</f>
        <v>2.6389399999999998</v>
      </c>
    </row>
    <row r="18" spans="1:10" x14ac:dyDescent="0.25">
      <c r="A18" s="4" t="s">
        <v>18</v>
      </c>
      <c r="B18" s="5" t="s">
        <v>19</v>
      </c>
      <c r="C18" s="5"/>
      <c r="D18" t="s">
        <v>12</v>
      </c>
      <c r="F18" s="6">
        <v>9.4157142857142894E-3</v>
      </c>
      <c r="G18" s="6">
        <v>0.89449999999999996</v>
      </c>
      <c r="H18" s="6">
        <v>0.42648357142857141</v>
      </c>
    </row>
    <row r="19" spans="1:10" x14ac:dyDescent="0.25">
      <c r="A19" s="4"/>
      <c r="B19" s="5" t="s">
        <v>20</v>
      </c>
      <c r="C19" s="5"/>
      <c r="D19" t="s">
        <v>12</v>
      </c>
      <c r="F19" s="6">
        <v>0</v>
      </c>
      <c r="G19" s="6">
        <v>0.99209999999999998</v>
      </c>
      <c r="H19" s="6">
        <v>0.36214285714285716</v>
      </c>
    </row>
    <row r="20" spans="1:10" x14ac:dyDescent="0.25">
      <c r="A20" s="4"/>
      <c r="B20" s="5" t="s">
        <v>12</v>
      </c>
      <c r="C20" s="5"/>
      <c r="D20" t="s">
        <v>14</v>
      </c>
      <c r="F20" s="6"/>
      <c r="G20" s="6"/>
      <c r="H20" s="6">
        <v>5.2778799999999997</v>
      </c>
    </row>
    <row r="21" spans="1:10" x14ac:dyDescent="0.25">
      <c r="A21" s="4"/>
      <c r="B21" s="5" t="s">
        <v>21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23</v>
      </c>
      <c r="C22" s="5"/>
      <c r="D22" t="s">
        <v>22</v>
      </c>
      <c r="F22" s="6"/>
      <c r="G22" s="6"/>
      <c r="H22" s="6">
        <v>0</v>
      </c>
    </row>
    <row r="23" spans="1:10" x14ac:dyDescent="0.25">
      <c r="A23" s="4"/>
      <c r="B23" s="5" t="s">
        <v>24</v>
      </c>
      <c r="C23" s="5"/>
      <c r="D23" t="s">
        <v>12</v>
      </c>
      <c r="E23" t="s">
        <v>25</v>
      </c>
      <c r="F23" s="6"/>
      <c r="G23" s="6"/>
      <c r="H23" s="6">
        <v>0.15</v>
      </c>
    </row>
    <row r="24" spans="1:10" x14ac:dyDescent="0.25">
      <c r="A24" s="4"/>
      <c r="B24" s="5" t="s">
        <v>26</v>
      </c>
      <c r="C24" s="5"/>
      <c r="D24" t="s">
        <v>12</v>
      </c>
      <c r="E24" t="s">
        <v>27</v>
      </c>
      <c r="F24" s="6"/>
      <c r="G24" s="6"/>
      <c r="H24" s="6">
        <v>0.05</v>
      </c>
    </row>
    <row r="25" spans="1:10" x14ac:dyDescent="0.25">
      <c r="A25" s="4"/>
      <c r="B25" s="5" t="s">
        <v>28</v>
      </c>
      <c r="C25" s="5"/>
      <c r="D25" t="s">
        <v>14</v>
      </c>
      <c r="F25" s="6"/>
      <c r="G25" s="6"/>
      <c r="H25" s="6">
        <v>1.76</v>
      </c>
    </row>
    <row r="26" spans="1:10" x14ac:dyDescent="0.25">
      <c r="A26" s="4" t="s">
        <v>29</v>
      </c>
      <c r="B26" s="13" t="s">
        <v>11</v>
      </c>
      <c r="C26" s="5"/>
      <c r="D26" t="s">
        <v>12</v>
      </c>
      <c r="E26" t="s">
        <v>45</v>
      </c>
      <c r="F26" s="21">
        <v>0.15379999999999999</v>
      </c>
      <c r="G26" s="21">
        <v>0.65</v>
      </c>
      <c r="H26" s="21">
        <v>0.24</v>
      </c>
      <c r="J26" s="13" t="s">
        <v>45</v>
      </c>
    </row>
    <row r="27" spans="1:10" x14ac:dyDescent="0.25">
      <c r="A27" s="4"/>
      <c r="B27" s="5" t="s">
        <v>13</v>
      </c>
      <c r="C27" s="5"/>
      <c r="D27" t="s">
        <v>12</v>
      </c>
      <c r="F27" s="6">
        <v>0.15379999999999999</v>
      </c>
      <c r="G27" s="6">
        <v>0.91</v>
      </c>
      <c r="H27" s="6">
        <v>0.23</v>
      </c>
    </row>
    <row r="28" spans="1:10" x14ac:dyDescent="0.25">
      <c r="A28" s="4"/>
      <c r="B28" s="5" t="s">
        <v>12</v>
      </c>
      <c r="C28" s="5"/>
      <c r="D28" t="s">
        <v>14</v>
      </c>
      <c r="F28" s="6"/>
      <c r="G28" s="6"/>
      <c r="H28" s="6">
        <v>5.2778799999999997</v>
      </c>
    </row>
    <row r="29" spans="1:10" x14ac:dyDescent="0.25">
      <c r="A29" s="4" t="s">
        <v>30</v>
      </c>
      <c r="B29" s="14" t="s">
        <v>31</v>
      </c>
      <c r="C29" s="5"/>
      <c r="D29" t="s">
        <v>12</v>
      </c>
      <c r="E29" t="s">
        <v>46</v>
      </c>
      <c r="F29" s="22">
        <v>-2.6557142857142869E-3</v>
      </c>
      <c r="G29" s="20">
        <v>0.62</v>
      </c>
      <c r="H29" s="20">
        <v>0.65</v>
      </c>
      <c r="J29" s="14" t="s">
        <v>46</v>
      </c>
    </row>
    <row r="30" spans="1:10" x14ac:dyDescent="0.25">
      <c r="A30" s="4"/>
      <c r="B30" s="14" t="s">
        <v>32</v>
      </c>
      <c r="C30" s="5"/>
      <c r="D30" t="s">
        <v>12</v>
      </c>
      <c r="E30" t="s">
        <v>46</v>
      </c>
      <c r="F30" s="22">
        <v>5.5166428571428582E-2</v>
      </c>
      <c r="G30" s="20">
        <v>0.85</v>
      </c>
      <c r="H30" s="20">
        <v>0.19</v>
      </c>
      <c r="J30" s="14" t="s">
        <v>46</v>
      </c>
    </row>
    <row r="31" spans="1:10" x14ac:dyDescent="0.25">
      <c r="A31" s="4"/>
      <c r="B31" s="5" t="s">
        <v>33</v>
      </c>
      <c r="C31" s="5"/>
      <c r="D31" t="s">
        <v>14</v>
      </c>
      <c r="F31" s="6"/>
      <c r="G31" s="6"/>
      <c r="H31" s="6">
        <v>3.6529410000000002</v>
      </c>
    </row>
    <row r="32" spans="1:10" x14ac:dyDescent="0.25">
      <c r="A32" s="4"/>
      <c r="B32" s="5" t="s">
        <v>34</v>
      </c>
      <c r="C32" s="5"/>
      <c r="D32" t="s">
        <v>14</v>
      </c>
      <c r="F32" s="6"/>
      <c r="G32" s="6"/>
      <c r="H32" s="6">
        <v>4.3157700000000006</v>
      </c>
    </row>
    <row r="33" spans="1:10" x14ac:dyDescent="0.25">
      <c r="A33" s="4" t="s">
        <v>35</v>
      </c>
      <c r="B33" s="15" t="s">
        <v>36</v>
      </c>
      <c r="C33" s="5"/>
      <c r="D33" t="s">
        <v>12</v>
      </c>
      <c r="E33" t="s">
        <v>47</v>
      </c>
      <c r="F33" s="12"/>
      <c r="G33" s="12"/>
      <c r="H33" s="19">
        <v>0.1</v>
      </c>
      <c r="J33" s="15" t="s">
        <v>47</v>
      </c>
    </row>
    <row r="34" spans="1:10" x14ac:dyDescent="0.25">
      <c r="A34" s="4"/>
      <c r="B34" s="15" t="s">
        <v>37</v>
      </c>
      <c r="C34" s="5"/>
      <c r="D34" t="s">
        <v>12</v>
      </c>
      <c r="E34" t="s">
        <v>47</v>
      </c>
      <c r="F34" s="12"/>
      <c r="G34" s="12"/>
      <c r="H34" s="19">
        <v>-0.15</v>
      </c>
      <c r="J34" s="15" t="s">
        <v>47</v>
      </c>
    </row>
    <row r="35" spans="1:10" x14ac:dyDescent="0.25">
      <c r="A35" s="4" t="s">
        <v>40</v>
      </c>
      <c r="B35" s="8" t="s">
        <v>8</v>
      </c>
      <c r="C35" s="9"/>
      <c r="D35" s="9"/>
      <c r="E35" s="8"/>
      <c r="F35" s="9"/>
      <c r="G35" s="9"/>
      <c r="H35" s="18" t="s">
        <v>44</v>
      </c>
    </row>
    <row r="36" spans="1:10" x14ac:dyDescent="0.25">
      <c r="A36" s="4" t="s">
        <v>42</v>
      </c>
      <c r="B36" s="8" t="s">
        <v>8</v>
      </c>
      <c r="C36" s="9"/>
      <c r="D36" s="9"/>
      <c r="E36" s="8"/>
      <c r="F36" s="9"/>
      <c r="G36" s="9"/>
      <c r="H36" s="18" t="s">
        <v>44</v>
      </c>
    </row>
    <row r="37" spans="1:10" x14ac:dyDescent="0.25">
      <c r="A37" s="4" t="s">
        <v>41</v>
      </c>
      <c r="B37" s="8" t="s">
        <v>8</v>
      </c>
      <c r="C37" s="9"/>
      <c r="D37" s="9"/>
      <c r="E37" s="8"/>
      <c r="F37" s="9"/>
      <c r="G37" s="9"/>
      <c r="H37" s="18" t="s">
        <v>44</v>
      </c>
    </row>
    <row r="38" spans="1:10" x14ac:dyDescent="0.25">
      <c r="A38" s="4" t="s">
        <v>43</v>
      </c>
      <c r="B38" s="8" t="s">
        <v>8</v>
      </c>
      <c r="C38" s="9"/>
      <c r="D38" s="9"/>
      <c r="E38" s="8"/>
      <c r="F38" s="9"/>
      <c r="G38" s="9"/>
      <c r="H38" s="18" t="s">
        <v>44</v>
      </c>
    </row>
  </sheetData>
  <conditionalFormatting sqref="A29 A35:A38">
    <cfRule type="cellIs" dxfId="8" priority="4" operator="equal">
      <formula>"class"</formula>
    </cfRule>
  </conditionalFormatting>
  <conditionalFormatting sqref="A29:B34">
    <cfRule type="cellIs" dxfId="7" priority="5" operator="equal">
      <formula>"class"</formula>
    </cfRule>
  </conditionalFormatting>
  <conditionalFormatting sqref="E29:E34">
    <cfRule type="cellIs" dxfId="6" priority="1" operator="equal">
      <formula>"class"</formula>
    </cfRule>
  </conditionalFormatting>
  <conditionalFormatting sqref="J33:J34">
    <cfRule type="cellIs" dxfId="5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8" tint="-0.249977111117893"/>
  </sheetPr>
  <dimension ref="A1:P38"/>
  <sheetViews>
    <sheetView tabSelected="1" workbookViewId="0">
      <selection activeCell="J17" sqref="J1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38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</row>
    <row r="6" spans="1:16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</row>
    <row r="7" spans="1:16" x14ac:dyDescent="0.25">
      <c r="A7" s="4"/>
      <c r="B7" s="5" t="s">
        <v>12</v>
      </c>
      <c r="C7" s="5"/>
      <c r="D7" t="s">
        <v>14</v>
      </c>
      <c r="F7" s="6"/>
      <c r="G7" s="6"/>
      <c r="H7" s="6">
        <v>2.9028299999999998</v>
      </c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</row>
    <row r="9" spans="1:16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16" x14ac:dyDescent="0.25">
      <c r="A10" s="4"/>
      <c r="B10" s="5" t="s">
        <v>48</v>
      </c>
      <c r="C10" s="5"/>
      <c r="D10" t="s">
        <v>12</v>
      </c>
      <c r="F10" s="23">
        <v>0.05</v>
      </c>
      <c r="G10" s="23">
        <v>0.75</v>
      </c>
      <c r="H10" s="23">
        <v>0.15</v>
      </c>
      <c r="J10" s="24" t="s">
        <v>49</v>
      </c>
      <c r="K10" s="24"/>
      <c r="L10" s="24"/>
      <c r="M10" s="24"/>
      <c r="N10" s="24"/>
      <c r="O10" s="24"/>
      <c r="P10" s="24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v>2.9028299999999998</v>
      </c>
    </row>
    <row r="12" spans="1:16" x14ac:dyDescent="0.25">
      <c r="A12" s="4" t="s">
        <v>16</v>
      </c>
      <c r="B12" s="5" t="s">
        <v>11</v>
      </c>
      <c r="C12" s="5"/>
      <c r="D12" t="s">
        <v>12</v>
      </c>
      <c r="F12" s="6">
        <v>0.18372714285714289</v>
      </c>
      <c r="G12" s="6">
        <v>0.63060000000000005</v>
      </c>
      <c r="H12" s="6">
        <v>0.51255285714285714</v>
      </c>
    </row>
    <row r="13" spans="1:16" x14ac:dyDescent="0.25">
      <c r="A13" s="4"/>
      <c r="B13" s="5" t="s">
        <v>13</v>
      </c>
      <c r="C13" s="5"/>
      <c r="D13" t="s">
        <v>12</v>
      </c>
      <c r="F13" s="6">
        <v>7.0000000000000007E-2</v>
      </c>
      <c r="G13" s="6">
        <v>0.89280000000000004</v>
      </c>
      <c r="H13" s="6">
        <v>0.54321428571428576</v>
      </c>
    </row>
    <row r="14" spans="1:16" x14ac:dyDescent="0.25">
      <c r="A14" s="4"/>
      <c r="B14" s="5" t="s">
        <v>12</v>
      </c>
      <c r="C14" s="5"/>
      <c r="D14" t="s">
        <v>14</v>
      </c>
      <c r="F14" s="6"/>
      <c r="G14" s="6"/>
      <c r="H14" s="6">
        <f>5.27788/2</f>
        <v>2.6389399999999998</v>
      </c>
    </row>
    <row r="15" spans="1:16" x14ac:dyDescent="0.25">
      <c r="A15" s="4" t="s">
        <v>17</v>
      </c>
      <c r="B15" s="5" t="s">
        <v>11</v>
      </c>
      <c r="C15" s="5"/>
      <c r="D15" t="s">
        <v>12</v>
      </c>
      <c r="F15" s="6">
        <v>-0.16634428571428575</v>
      </c>
      <c r="G15" s="6">
        <v>0.63060000000000005</v>
      </c>
      <c r="H15" s="6">
        <v>0.53609214285714291</v>
      </c>
    </row>
    <row r="16" spans="1:16" x14ac:dyDescent="0.25">
      <c r="A16" s="4"/>
      <c r="B16" s="5" t="s">
        <v>13</v>
      </c>
      <c r="C16" s="5"/>
      <c r="D16" t="s">
        <v>12</v>
      </c>
      <c r="F16" s="6">
        <v>0.03</v>
      </c>
      <c r="G16" s="6">
        <v>0.89280000000000004</v>
      </c>
      <c r="H16" s="6">
        <v>0.54321428571428576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f>5.27788/2</f>
        <v>2.6389399999999998</v>
      </c>
    </row>
    <row r="18" spans="1:10" x14ac:dyDescent="0.25">
      <c r="A18" s="4" t="s">
        <v>18</v>
      </c>
      <c r="B18" s="5" t="s">
        <v>19</v>
      </c>
      <c r="C18" s="5"/>
      <c r="D18" t="s">
        <v>12</v>
      </c>
      <c r="F18" s="6">
        <v>-9.4157142857142894E-3</v>
      </c>
      <c r="G18" s="6">
        <v>0.89449999999999996</v>
      </c>
      <c r="H18" s="6">
        <v>0.42648357142857141</v>
      </c>
    </row>
    <row r="19" spans="1:10" x14ac:dyDescent="0.25">
      <c r="A19" s="4"/>
      <c r="B19" s="5" t="s">
        <v>20</v>
      </c>
      <c r="C19" s="5"/>
      <c r="D19" t="s">
        <v>12</v>
      </c>
      <c r="F19" s="6">
        <v>0</v>
      </c>
      <c r="G19" s="6">
        <v>0.99209999999999998</v>
      </c>
      <c r="H19" s="6">
        <v>0.36214285714285716</v>
      </c>
    </row>
    <row r="20" spans="1:10" x14ac:dyDescent="0.25">
      <c r="A20" s="4"/>
      <c r="B20" s="5" t="s">
        <v>12</v>
      </c>
      <c r="C20" s="5"/>
      <c r="D20" t="s">
        <v>14</v>
      </c>
      <c r="F20" s="6"/>
      <c r="G20" s="6"/>
      <c r="H20" s="6">
        <v>7.0371699999999997</v>
      </c>
    </row>
    <row r="21" spans="1:10" x14ac:dyDescent="0.25">
      <c r="A21" s="4"/>
      <c r="B21" s="5" t="s">
        <v>21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23</v>
      </c>
      <c r="C22" s="5"/>
      <c r="D22" t="s">
        <v>22</v>
      </c>
      <c r="F22" s="6"/>
      <c r="G22" s="6"/>
      <c r="H22" s="6">
        <v>0</v>
      </c>
    </row>
    <row r="23" spans="1:10" x14ac:dyDescent="0.25">
      <c r="A23" s="4"/>
      <c r="B23" s="5" t="s">
        <v>24</v>
      </c>
      <c r="C23" s="5"/>
      <c r="D23" t="s">
        <v>12</v>
      </c>
      <c r="E23" t="s">
        <v>25</v>
      </c>
      <c r="F23" s="6"/>
      <c r="G23" s="6"/>
      <c r="H23" s="6">
        <v>0.15</v>
      </c>
    </row>
    <row r="24" spans="1:10" x14ac:dyDescent="0.25">
      <c r="A24" s="4"/>
      <c r="B24" s="5" t="s">
        <v>26</v>
      </c>
      <c r="C24" s="5"/>
      <c r="D24" t="s">
        <v>12</v>
      </c>
      <c r="E24" t="s">
        <v>27</v>
      </c>
      <c r="F24" s="6"/>
      <c r="G24" s="6"/>
      <c r="H24" s="6">
        <v>0.05</v>
      </c>
    </row>
    <row r="25" spans="1:10" x14ac:dyDescent="0.25">
      <c r="A25" s="4"/>
      <c r="B25" s="5" t="s">
        <v>28</v>
      </c>
      <c r="C25" s="5"/>
      <c r="D25" t="s">
        <v>14</v>
      </c>
      <c r="F25" s="6"/>
      <c r="G25" s="6"/>
      <c r="H25" s="6">
        <v>1.76</v>
      </c>
    </row>
    <row r="26" spans="1:10" x14ac:dyDescent="0.25">
      <c r="A26" s="4" t="s">
        <v>29</v>
      </c>
      <c r="B26" s="13" t="s">
        <v>11</v>
      </c>
      <c r="C26" s="5"/>
      <c r="D26" t="s">
        <v>12</v>
      </c>
      <c r="E26" t="s">
        <v>45</v>
      </c>
      <c r="F26" s="21">
        <v>0.13</v>
      </c>
      <c r="G26" s="21">
        <v>0.65</v>
      </c>
      <c r="H26" s="21">
        <v>0.24</v>
      </c>
      <c r="J26" s="13" t="s">
        <v>45</v>
      </c>
    </row>
    <row r="27" spans="1:10" x14ac:dyDescent="0.25">
      <c r="A27" s="4"/>
      <c r="B27" s="5" t="s">
        <v>13</v>
      </c>
      <c r="C27" s="5"/>
      <c r="D27" t="s">
        <v>12</v>
      </c>
      <c r="F27" s="6">
        <v>0.13</v>
      </c>
      <c r="G27" s="6">
        <v>0.91</v>
      </c>
      <c r="H27" s="6">
        <v>0.23</v>
      </c>
    </row>
    <row r="28" spans="1:10" x14ac:dyDescent="0.25">
      <c r="A28" s="4"/>
      <c r="B28" s="5" t="s">
        <v>12</v>
      </c>
      <c r="C28" s="5"/>
      <c r="D28" t="s">
        <v>14</v>
      </c>
      <c r="F28" s="6"/>
      <c r="G28" s="6"/>
      <c r="H28" s="6">
        <v>5.2778799999999997</v>
      </c>
    </row>
    <row r="29" spans="1:10" x14ac:dyDescent="0.25">
      <c r="A29" s="4" t="s">
        <v>30</v>
      </c>
      <c r="B29" s="17" t="s">
        <v>31</v>
      </c>
      <c r="C29" s="5"/>
      <c r="D29" t="s">
        <v>12</v>
      </c>
      <c r="E29" t="s">
        <v>46</v>
      </c>
      <c r="F29" s="20">
        <v>2.6557142857142869E-3</v>
      </c>
      <c r="G29" s="20">
        <v>0.62</v>
      </c>
      <c r="H29" s="20">
        <v>0.65</v>
      </c>
      <c r="J29" s="14" t="s">
        <v>46</v>
      </c>
    </row>
    <row r="30" spans="1:10" x14ac:dyDescent="0.25">
      <c r="A30" s="4"/>
      <c r="B30" s="17" t="s">
        <v>32</v>
      </c>
      <c r="C30" s="5"/>
      <c r="D30" t="s">
        <v>12</v>
      </c>
      <c r="E30" t="s">
        <v>46</v>
      </c>
      <c r="F30" s="20">
        <v>-5.5166428571428582E-2</v>
      </c>
      <c r="G30" s="20">
        <v>0.85</v>
      </c>
      <c r="H30" s="20">
        <v>0.19</v>
      </c>
      <c r="J30" s="14" t="s">
        <v>46</v>
      </c>
    </row>
    <row r="31" spans="1:10" x14ac:dyDescent="0.25">
      <c r="A31" s="4"/>
      <c r="B31" s="5" t="s">
        <v>33</v>
      </c>
      <c r="C31" s="5"/>
      <c r="D31" t="s">
        <v>14</v>
      </c>
      <c r="F31" s="6"/>
      <c r="G31" s="6"/>
      <c r="H31" s="6">
        <v>3.6529410000000002</v>
      </c>
    </row>
    <row r="32" spans="1:10" x14ac:dyDescent="0.25">
      <c r="A32" s="4"/>
      <c r="B32" s="5" t="s">
        <v>34</v>
      </c>
      <c r="C32" s="5"/>
      <c r="D32" t="s">
        <v>14</v>
      </c>
      <c r="F32" s="6"/>
      <c r="G32" s="6"/>
      <c r="H32" s="6">
        <v>4.3157700000000006</v>
      </c>
    </row>
    <row r="33" spans="1:10" x14ac:dyDescent="0.25">
      <c r="A33" s="4" t="s">
        <v>35</v>
      </c>
      <c r="B33" s="15" t="s">
        <v>36</v>
      </c>
      <c r="C33" s="5"/>
      <c r="D33" t="s">
        <v>12</v>
      </c>
      <c r="E33" t="s">
        <v>47</v>
      </c>
      <c r="F33" s="12"/>
      <c r="G33" s="12"/>
      <c r="H33" s="19">
        <v>0.1</v>
      </c>
      <c r="J33" s="15" t="s">
        <v>47</v>
      </c>
    </row>
    <row r="34" spans="1:10" x14ac:dyDescent="0.25">
      <c r="A34" s="4"/>
      <c r="B34" s="15" t="s">
        <v>37</v>
      </c>
      <c r="C34" s="5"/>
      <c r="D34" t="s">
        <v>12</v>
      </c>
      <c r="E34" t="s">
        <v>47</v>
      </c>
      <c r="F34" s="12"/>
      <c r="G34" s="12"/>
      <c r="H34" s="19">
        <v>-0.15</v>
      </c>
      <c r="J34" s="15" t="s">
        <v>47</v>
      </c>
    </row>
    <row r="35" spans="1:10" x14ac:dyDescent="0.25">
      <c r="A35" s="4" t="s">
        <v>40</v>
      </c>
      <c r="B35" s="8" t="s">
        <v>8</v>
      </c>
      <c r="C35" s="9"/>
      <c r="D35" s="9"/>
      <c r="E35" s="8"/>
      <c r="F35" s="9"/>
      <c r="G35" s="9"/>
      <c r="H35" s="18" t="s">
        <v>44</v>
      </c>
    </row>
    <row r="36" spans="1:10" x14ac:dyDescent="0.25">
      <c r="A36" s="4" t="s">
        <v>42</v>
      </c>
      <c r="B36" s="8" t="s">
        <v>8</v>
      </c>
      <c r="C36" s="9"/>
      <c r="D36" s="9"/>
      <c r="E36" s="8"/>
      <c r="F36" s="9"/>
      <c r="G36" s="9"/>
      <c r="H36" s="18" t="s">
        <v>44</v>
      </c>
    </row>
    <row r="37" spans="1:10" x14ac:dyDescent="0.25">
      <c r="A37" s="4" t="s">
        <v>41</v>
      </c>
      <c r="B37" s="8" t="s">
        <v>8</v>
      </c>
      <c r="C37" s="9"/>
      <c r="D37" s="9"/>
      <c r="E37" s="8"/>
      <c r="F37" s="9"/>
      <c r="G37" s="9"/>
      <c r="H37" s="18" t="s">
        <v>44</v>
      </c>
    </row>
    <row r="38" spans="1:10" x14ac:dyDescent="0.25">
      <c r="A38" s="4" t="s">
        <v>43</v>
      </c>
      <c r="B38" s="8" t="s">
        <v>8</v>
      </c>
      <c r="C38" s="9"/>
      <c r="D38" s="9"/>
      <c r="E38" s="8"/>
      <c r="F38" s="9"/>
      <c r="G38" s="9"/>
      <c r="H38" s="18" t="s">
        <v>44</v>
      </c>
    </row>
  </sheetData>
  <conditionalFormatting sqref="A29">
    <cfRule type="cellIs" dxfId="4" priority="4" operator="equal">
      <formula>"class"</formula>
    </cfRule>
  </conditionalFormatting>
  <conditionalFormatting sqref="A35:A38">
    <cfRule type="cellIs" dxfId="3" priority="3" operator="equal">
      <formula>"class"</formula>
    </cfRule>
  </conditionalFormatting>
  <conditionalFormatting sqref="A29:B34">
    <cfRule type="cellIs" dxfId="2" priority="5" operator="equal">
      <formula>"class"</formula>
    </cfRule>
  </conditionalFormatting>
  <conditionalFormatting sqref="E29:E34">
    <cfRule type="cellIs" dxfId="1" priority="1" operator="equal">
      <formula>"class"</formula>
    </cfRule>
  </conditionalFormatting>
  <conditionalFormatting sqref="J33:J34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L5StoLAF_Sedan_HambaLG_f</vt:lpstr>
      <vt:lpstr>L5StoLAF_Sedan_HambaLG_r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2025-08-17T19:35:30Z</dcterms:modified>
</cp:coreProperties>
</file>