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Steer\Ackermann\"/>
    </mc:Choice>
  </mc:AlternateContent>
  <xr:revisionPtr revIDLastSave="0" documentId="13_ncr:1_{C1F6C4F8-7A07-4223-9F5C-18941F948CD4}" xr6:coauthVersionLast="47" xr6:coauthVersionMax="47" xr10:uidLastSave="{00000000-0000-0000-0000-000000000000}"/>
  <bookViews>
    <workbookView xWindow="975" yWindow="2955" windowWidth="25275" windowHeight="11235" tabRatio="717" activeTab="6" xr2:uid="{6551A3D7-48D1-475C-90BB-3A0F5E8315B3}"/>
  </bookViews>
  <sheets>
    <sheet name="Sedan_Hamba_f" sheetId="2" r:id="rId1"/>
    <sheet name="Sedan_Hamba_r" sheetId="5" r:id="rId2"/>
    <sheet name="Sedan_HambaLG_f" sheetId="1" r:id="rId3"/>
    <sheet name="Sedan_HambaLG_r" sheetId="6" r:id="rId4"/>
    <sheet name="Bus_Makhulu_f" sheetId="3" r:id="rId5"/>
    <sheet name="Truck_Amandla_A1" sheetId="4" r:id="rId6"/>
    <sheet name="Truck_Rhuqa_A1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7" l="1"/>
  <c r="H12" i="4"/>
  <c r="H12" i="3"/>
  <c r="H8" i="6"/>
  <c r="H12" i="1"/>
  <c r="H8" i="5"/>
  <c r="H12" i="2"/>
</calcChain>
</file>

<file path=xl/sharedStrings.xml><?xml version="1.0" encoding="utf-8"?>
<sst xmlns="http://schemas.openxmlformats.org/spreadsheetml/2006/main" count="197" uniqueCount="34">
  <si>
    <t>Units</t>
  </si>
  <si>
    <t>Comments</t>
  </si>
  <si>
    <t>x</t>
  </si>
  <si>
    <t>y</t>
  </si>
  <si>
    <t>z or scalar</t>
  </si>
  <si>
    <t>Type</t>
  </si>
  <si>
    <t>Steer</t>
  </si>
  <si>
    <t>Instance</t>
  </si>
  <si>
    <t>class</t>
  </si>
  <si>
    <t>Ackermann</t>
  </si>
  <si>
    <t>rSteer</t>
  </si>
  <si>
    <t>Wheel</t>
  </si>
  <si>
    <t>sMount</t>
  </si>
  <si>
    <t>m</t>
  </si>
  <si>
    <t>aAxis</t>
  </si>
  <si>
    <t>rad</t>
  </si>
  <si>
    <t>kg</t>
  </si>
  <si>
    <t>Mass</t>
  </si>
  <si>
    <t>fActuatorCutoff</t>
  </si>
  <si>
    <t>Hz</t>
  </si>
  <si>
    <t>Rack</t>
  </si>
  <si>
    <t>Ackermann_Hamba_f</t>
  </si>
  <si>
    <t>Ackermann_HambaLG_f</t>
  </si>
  <si>
    <t>Ackermann_Makhulu_f</t>
  </si>
  <si>
    <t>Ackermann_Amandla_A1</t>
  </si>
  <si>
    <t>Ackermann_Hamba_r</t>
  </si>
  <si>
    <t>AckermannWheelsOnly</t>
  </si>
  <si>
    <t>Ackermann_HambaLG_r</t>
  </si>
  <si>
    <t>xWheelbase</t>
  </si>
  <si>
    <t>xTrack</t>
  </si>
  <si>
    <t>sWheelCentre(2)*2</t>
  </si>
  <si>
    <t>Vehicle.Chassis.Body.sAxle1.Value - Vehicle.Chassis.Body.sAxle(rear).Value</t>
  </si>
  <si>
    <t>Sedan</t>
  </si>
  <si>
    <t>Ackermann_Rhuqa_A1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</si>
</sst>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28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EBFE6-5C1B-4084-8B07-B9408241BDE5}">
  <sheetPr>
    <tabColor rgb="FFFF9999"/>
  </sheetPr>
  <dimension ref="A1:H21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B20" sqref="B20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8" x14ac:dyDescent="0.25">
      <c r="A3" s="4" t="s">
        <v>7</v>
      </c>
      <c r="B3" s="5"/>
      <c r="C3" s="5"/>
      <c r="F3" s="6"/>
      <c r="G3" s="6"/>
      <c r="H3" s="7" t="s">
        <v>21</v>
      </c>
    </row>
    <row r="4" spans="1:8" x14ac:dyDescent="0.25">
      <c r="A4" s="4" t="s">
        <v>8</v>
      </c>
      <c r="B4" s="8"/>
      <c r="C4" s="8"/>
      <c r="D4" s="8"/>
      <c r="E4" s="8"/>
      <c r="F4" s="9"/>
      <c r="G4" s="9"/>
      <c r="H4" s="10" t="s">
        <v>9</v>
      </c>
    </row>
    <row r="5" spans="1:8" x14ac:dyDescent="0.25">
      <c r="A5" s="4" t="s">
        <v>10</v>
      </c>
      <c r="B5" s="5"/>
      <c r="C5" s="5"/>
      <c r="H5">
        <v>0.35809000000000002</v>
      </c>
    </row>
    <row r="6" spans="1:8" x14ac:dyDescent="0.25">
      <c r="A6" s="4" t="s">
        <v>11</v>
      </c>
      <c r="B6" s="5" t="s">
        <v>12</v>
      </c>
      <c r="C6" s="5"/>
      <c r="D6" t="s">
        <v>13</v>
      </c>
      <c r="F6" s="13">
        <v>-1.0213531220517</v>
      </c>
      <c r="G6" s="13">
        <v>0.37675517503754502</v>
      </c>
      <c r="H6" s="13">
        <v>0.92326153885340301</v>
      </c>
    </row>
    <row r="7" spans="1:8" x14ac:dyDescent="0.25">
      <c r="A7" s="4"/>
      <c r="B7" s="5" t="s">
        <v>14</v>
      </c>
      <c r="C7" s="5"/>
      <c r="D7" t="s">
        <v>15</v>
      </c>
      <c r="F7" s="13"/>
      <c r="G7" s="13"/>
      <c r="H7" s="13">
        <v>0.35289999999999999</v>
      </c>
    </row>
    <row r="8" spans="1:8" x14ac:dyDescent="0.25">
      <c r="A8" s="4"/>
      <c r="B8" s="5" t="s">
        <v>13</v>
      </c>
      <c r="C8" s="5"/>
      <c r="D8" t="s">
        <v>16</v>
      </c>
      <c r="E8" t="s">
        <v>17</v>
      </c>
      <c r="F8" s="13"/>
      <c r="G8" s="13"/>
      <c r="H8" s="13">
        <v>1</v>
      </c>
    </row>
    <row r="9" spans="1:8" x14ac:dyDescent="0.25">
      <c r="A9" s="4"/>
      <c r="B9" s="5" t="s">
        <v>8</v>
      </c>
      <c r="C9" s="5"/>
      <c r="F9" s="13"/>
      <c r="G9" s="13"/>
      <c r="H9" s="14" t="s">
        <v>32</v>
      </c>
    </row>
    <row r="10" spans="1:8" x14ac:dyDescent="0.25">
      <c r="A10" s="4" t="s">
        <v>20</v>
      </c>
      <c r="B10" s="5" t="s">
        <v>18</v>
      </c>
      <c r="C10" s="5"/>
      <c r="D10" t="s">
        <v>19</v>
      </c>
      <c r="F10" s="13"/>
      <c r="G10" s="13"/>
      <c r="H10" s="13">
        <v>100</v>
      </c>
    </row>
    <row r="11" spans="1:8" x14ac:dyDescent="0.25">
      <c r="A11" s="4" t="s">
        <v>28</v>
      </c>
      <c r="B11" s="5"/>
      <c r="C11" s="5"/>
      <c r="D11" t="s">
        <v>13</v>
      </c>
      <c r="E11" t="s">
        <v>31</v>
      </c>
      <c r="F11" s="6"/>
      <c r="G11" s="6"/>
      <c r="H11" s="6">
        <v>2.8239999999999998</v>
      </c>
    </row>
    <row r="12" spans="1:8" x14ac:dyDescent="0.25">
      <c r="A12" s="4" t="s">
        <v>29</v>
      </c>
      <c r="B12" s="5"/>
      <c r="C12" s="5"/>
      <c r="D12" t="s">
        <v>13</v>
      </c>
      <c r="E12" t="s">
        <v>30</v>
      </c>
      <c r="F12" s="6"/>
      <c r="G12" s="6"/>
      <c r="H12" s="6">
        <f>0.7865*2</f>
        <v>1.573</v>
      </c>
    </row>
    <row r="13" spans="1:8" x14ac:dyDescent="0.25">
      <c r="F13" s="6"/>
      <c r="G13" s="6"/>
      <c r="H13" s="6"/>
    </row>
    <row r="14" spans="1:8" x14ac:dyDescent="0.25">
      <c r="F14" s="6"/>
      <c r="G14" s="6"/>
      <c r="H14" s="6"/>
    </row>
    <row r="15" spans="1:8" x14ac:dyDescent="0.25">
      <c r="F15" s="6"/>
      <c r="G15" s="6"/>
      <c r="H15" s="6"/>
    </row>
    <row r="16" spans="1:8" x14ac:dyDescent="0.25">
      <c r="B16" s="11"/>
      <c r="F16" s="6"/>
      <c r="G16" s="6"/>
      <c r="H16" s="6"/>
    </row>
    <row r="17" spans="2:8" x14ac:dyDescent="0.25">
      <c r="B17" s="11"/>
      <c r="F17" s="6"/>
      <c r="G17" s="6"/>
      <c r="H17" s="6"/>
    </row>
    <row r="18" spans="2:8" x14ac:dyDescent="0.25">
      <c r="F18" s="6"/>
      <c r="G18" s="6"/>
      <c r="H18" s="6"/>
    </row>
    <row r="19" spans="2:8" x14ac:dyDescent="0.25">
      <c r="F19" s="6"/>
      <c r="G19" s="6"/>
      <c r="H19" s="6"/>
    </row>
    <row r="20" spans="2:8" x14ac:dyDescent="0.25">
      <c r="B20" s="11"/>
      <c r="H20" s="12"/>
    </row>
    <row r="21" spans="2:8" x14ac:dyDescent="0.25">
      <c r="B21" s="11"/>
      <c r="H21" s="12"/>
    </row>
  </sheetData>
  <conditionalFormatting sqref="A20:A21">
    <cfRule type="cellIs" dxfId="27" priority="10" operator="equal">
      <formula>"class"</formula>
    </cfRule>
  </conditionalFormatting>
  <conditionalFormatting sqref="A4:B4 A16:B19">
    <cfRule type="cellIs" dxfId="26" priority="12" operator="equal">
      <formula>"class"</formula>
    </cfRule>
  </conditionalFormatting>
  <conditionalFormatting sqref="A6:B10">
    <cfRule type="cellIs" dxfId="25" priority="2" operator="equal">
      <formula>"class"</formula>
    </cfRule>
  </conditionalFormatting>
  <conditionalFormatting sqref="E6:E10">
    <cfRule type="cellIs" dxfId="24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5A87D-E86D-437B-8F75-18BDC2716032}">
  <sheetPr>
    <tabColor rgb="FFFF9999"/>
  </sheetPr>
  <dimension ref="A1:H17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5" sqref="H5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8" x14ac:dyDescent="0.25">
      <c r="A3" s="4" t="s">
        <v>7</v>
      </c>
      <c r="B3" s="5"/>
      <c r="C3" s="5"/>
      <c r="F3" s="6"/>
      <c r="G3" s="6"/>
      <c r="H3" s="7" t="s">
        <v>25</v>
      </c>
    </row>
    <row r="4" spans="1:8" x14ac:dyDescent="0.25">
      <c r="A4" s="4" t="s">
        <v>8</v>
      </c>
      <c r="B4" s="8"/>
      <c r="C4" s="8"/>
      <c r="D4" s="8"/>
      <c r="E4" s="8"/>
      <c r="F4" s="9"/>
      <c r="G4" s="9"/>
      <c r="H4" s="10" t="s">
        <v>26</v>
      </c>
    </row>
    <row r="5" spans="1:8" x14ac:dyDescent="0.25">
      <c r="A5" s="4" t="s">
        <v>10</v>
      </c>
      <c r="B5" s="5"/>
      <c r="C5" s="5"/>
      <c r="H5">
        <v>0.35809000000000002</v>
      </c>
    </row>
    <row r="6" spans="1:8" x14ac:dyDescent="0.25">
      <c r="A6" s="4" t="s">
        <v>20</v>
      </c>
      <c r="B6" s="5" t="s">
        <v>18</v>
      </c>
      <c r="C6" s="5"/>
      <c r="D6" t="s">
        <v>19</v>
      </c>
      <c r="F6" s="13"/>
      <c r="G6" s="13"/>
      <c r="H6" s="13">
        <v>100</v>
      </c>
    </row>
    <row r="7" spans="1:8" x14ac:dyDescent="0.25">
      <c r="A7" s="4" t="s">
        <v>28</v>
      </c>
      <c r="B7" s="5"/>
      <c r="C7" s="5"/>
      <c r="D7" t="s">
        <v>13</v>
      </c>
      <c r="E7" t="s">
        <v>31</v>
      </c>
      <c r="F7" s="6"/>
      <c r="G7" s="6"/>
      <c r="H7" s="6">
        <v>2.8239999999999998</v>
      </c>
    </row>
    <row r="8" spans="1:8" x14ac:dyDescent="0.25">
      <c r="A8" s="4" t="s">
        <v>29</v>
      </c>
      <c r="B8" s="5"/>
      <c r="C8" s="5"/>
      <c r="D8" t="s">
        <v>13</v>
      </c>
      <c r="E8" t="s">
        <v>30</v>
      </c>
      <c r="F8" s="6"/>
      <c r="G8" s="6"/>
      <c r="H8" s="6">
        <f>0.7865*2</f>
        <v>1.573</v>
      </c>
    </row>
    <row r="9" spans="1:8" x14ac:dyDescent="0.25">
      <c r="F9" s="6"/>
      <c r="G9" s="6"/>
      <c r="H9" s="6"/>
    </row>
    <row r="10" spans="1:8" x14ac:dyDescent="0.25">
      <c r="F10" s="6"/>
      <c r="G10" s="6"/>
      <c r="H10" s="6"/>
    </row>
    <row r="11" spans="1:8" x14ac:dyDescent="0.25">
      <c r="F11" s="6"/>
      <c r="G11" s="6"/>
      <c r="H11" s="6"/>
    </row>
    <row r="12" spans="1:8" x14ac:dyDescent="0.25">
      <c r="B12" s="11"/>
      <c r="F12" s="6"/>
      <c r="G12" s="6"/>
      <c r="H12" s="6"/>
    </row>
    <row r="13" spans="1:8" x14ac:dyDescent="0.25">
      <c r="B13" s="11"/>
      <c r="F13" s="6"/>
      <c r="G13" s="6"/>
      <c r="H13" s="6"/>
    </row>
    <row r="14" spans="1:8" x14ac:dyDescent="0.25">
      <c r="F14" s="6"/>
      <c r="G14" s="6"/>
      <c r="H14" s="6"/>
    </row>
    <row r="15" spans="1:8" x14ac:dyDescent="0.25">
      <c r="F15" s="6"/>
      <c r="G15" s="6"/>
      <c r="H15" s="6"/>
    </row>
    <row r="16" spans="1:8" x14ac:dyDescent="0.25">
      <c r="B16" s="11"/>
      <c r="H16" s="12"/>
    </row>
    <row r="17" spans="2:8" x14ac:dyDescent="0.25">
      <c r="B17" s="11"/>
      <c r="H17" s="12"/>
    </row>
  </sheetData>
  <conditionalFormatting sqref="A16:A17">
    <cfRule type="cellIs" dxfId="23" priority="8" operator="equal">
      <formula>"class"</formula>
    </cfRule>
  </conditionalFormatting>
  <conditionalFormatting sqref="A4:B4 A12:B15">
    <cfRule type="cellIs" dxfId="22" priority="10" operator="equal">
      <formula>"class"</formula>
    </cfRule>
  </conditionalFormatting>
  <conditionalFormatting sqref="A6:B6">
    <cfRule type="cellIs" dxfId="21" priority="1" operator="equal">
      <formula>"class"</formula>
    </cfRule>
  </conditionalFormatting>
  <conditionalFormatting sqref="E6">
    <cfRule type="cellIs" dxfId="20" priority="2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D7D30-EC65-433D-A145-052CA04D7B95}">
  <sheetPr>
    <tabColor rgb="FFFF9999"/>
  </sheetPr>
  <dimension ref="A1:H21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A9" sqref="A9:XFD9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8" x14ac:dyDescent="0.25">
      <c r="A3" s="4" t="s">
        <v>7</v>
      </c>
      <c r="B3" s="5"/>
      <c r="C3" s="5"/>
      <c r="F3" s="6"/>
      <c r="G3" s="6"/>
      <c r="H3" s="7" t="s">
        <v>22</v>
      </c>
    </row>
    <row r="4" spans="1:8" x14ac:dyDescent="0.25">
      <c r="A4" s="4" t="s">
        <v>8</v>
      </c>
      <c r="B4" s="8"/>
      <c r="C4" s="8"/>
      <c r="D4" s="8"/>
      <c r="E4" s="8"/>
      <c r="F4" s="9"/>
      <c r="G4" s="9"/>
      <c r="H4" s="10" t="s">
        <v>9</v>
      </c>
    </row>
    <row r="5" spans="1:8" x14ac:dyDescent="0.25">
      <c r="A5" s="4" t="s">
        <v>10</v>
      </c>
      <c r="B5" s="5"/>
      <c r="C5" s="5"/>
      <c r="H5">
        <v>0.35809000000000002</v>
      </c>
    </row>
    <row r="6" spans="1:8" x14ac:dyDescent="0.25">
      <c r="A6" s="4" t="s">
        <v>11</v>
      </c>
      <c r="B6" s="5" t="s">
        <v>12</v>
      </c>
      <c r="C6" s="5"/>
      <c r="D6" t="s">
        <v>13</v>
      </c>
      <c r="F6" s="6">
        <v>-1.3243331220516996</v>
      </c>
      <c r="G6" s="6">
        <v>0.45175517503754498</v>
      </c>
      <c r="H6" s="6">
        <v>0.88921153885340298</v>
      </c>
    </row>
    <row r="7" spans="1:8" x14ac:dyDescent="0.25">
      <c r="A7" s="4"/>
      <c r="B7" s="5" t="s">
        <v>14</v>
      </c>
      <c r="C7" s="5"/>
      <c r="D7" t="s">
        <v>15</v>
      </c>
      <c r="F7" s="13"/>
      <c r="G7" s="13"/>
      <c r="H7" s="13">
        <v>0.35289999999999999</v>
      </c>
    </row>
    <row r="8" spans="1:8" x14ac:dyDescent="0.25">
      <c r="A8" s="4"/>
      <c r="B8" s="5" t="s">
        <v>13</v>
      </c>
      <c r="C8" s="5"/>
      <c r="D8" t="s">
        <v>16</v>
      </c>
      <c r="E8" t="s">
        <v>17</v>
      </c>
      <c r="F8" s="13"/>
      <c r="G8" s="13"/>
      <c r="H8" s="13">
        <v>1</v>
      </c>
    </row>
    <row r="9" spans="1:8" x14ac:dyDescent="0.25">
      <c r="A9" s="4"/>
      <c r="B9" s="5" t="s">
        <v>8</v>
      </c>
      <c r="C9" s="5"/>
      <c r="F9" s="13"/>
      <c r="G9" s="13"/>
      <c r="H9" s="14" t="s">
        <v>32</v>
      </c>
    </row>
    <row r="10" spans="1:8" x14ac:dyDescent="0.25">
      <c r="A10" s="4" t="s">
        <v>20</v>
      </c>
      <c r="B10" s="5" t="s">
        <v>18</v>
      </c>
      <c r="C10" s="5"/>
      <c r="D10" t="s">
        <v>19</v>
      </c>
      <c r="F10" s="13"/>
      <c r="G10" s="13"/>
      <c r="H10" s="13">
        <v>100</v>
      </c>
    </row>
    <row r="11" spans="1:8" x14ac:dyDescent="0.25">
      <c r="A11" s="4" t="s">
        <v>28</v>
      </c>
      <c r="B11" s="5"/>
      <c r="C11" s="5"/>
      <c r="D11" t="s">
        <v>13</v>
      </c>
      <c r="E11" t="s">
        <v>31</v>
      </c>
      <c r="F11" s="6"/>
      <c r="G11" s="6"/>
      <c r="H11" s="6">
        <v>3.57</v>
      </c>
    </row>
    <row r="12" spans="1:8" x14ac:dyDescent="0.25">
      <c r="A12" s="4" t="s">
        <v>29</v>
      </c>
      <c r="B12" s="5"/>
      <c r="C12" s="5"/>
      <c r="D12" t="s">
        <v>13</v>
      </c>
      <c r="E12" t="s">
        <v>30</v>
      </c>
      <c r="F12" s="6"/>
      <c r="G12" s="6"/>
      <c r="H12" s="6">
        <f>0.9921*2</f>
        <v>1.9842</v>
      </c>
    </row>
    <row r="13" spans="1:8" x14ac:dyDescent="0.25">
      <c r="F13" s="6"/>
      <c r="G13" s="6"/>
      <c r="H13" s="6"/>
    </row>
    <row r="14" spans="1:8" x14ac:dyDescent="0.25">
      <c r="F14" s="6"/>
      <c r="G14" s="6"/>
      <c r="H14" s="6"/>
    </row>
    <row r="15" spans="1:8" x14ac:dyDescent="0.25">
      <c r="F15" s="6"/>
      <c r="G15" s="6"/>
      <c r="H15" s="6"/>
    </row>
    <row r="16" spans="1:8" x14ac:dyDescent="0.25">
      <c r="B16" s="11"/>
      <c r="F16" s="6"/>
      <c r="G16" s="6"/>
      <c r="H16" s="6"/>
    </row>
    <row r="17" spans="2:8" x14ac:dyDescent="0.25">
      <c r="B17" s="11"/>
      <c r="F17" s="6"/>
      <c r="G17" s="6"/>
      <c r="H17" s="6"/>
    </row>
    <row r="18" spans="2:8" x14ac:dyDescent="0.25">
      <c r="F18" s="6"/>
      <c r="G18" s="6"/>
      <c r="H18" s="6"/>
    </row>
    <row r="19" spans="2:8" x14ac:dyDescent="0.25">
      <c r="F19" s="6"/>
      <c r="G19" s="6"/>
      <c r="H19" s="6"/>
    </row>
    <row r="20" spans="2:8" x14ac:dyDescent="0.25">
      <c r="B20" s="11"/>
      <c r="H20" s="12"/>
    </row>
    <row r="21" spans="2:8" x14ac:dyDescent="0.25">
      <c r="B21" s="11"/>
      <c r="H21" s="12"/>
    </row>
  </sheetData>
  <conditionalFormatting sqref="A20:A21">
    <cfRule type="cellIs" dxfId="19" priority="10" operator="equal">
      <formula>"class"</formula>
    </cfRule>
  </conditionalFormatting>
  <conditionalFormatting sqref="A4:B4 A16:B19">
    <cfRule type="cellIs" dxfId="18" priority="12" operator="equal">
      <formula>"class"</formula>
    </cfRule>
  </conditionalFormatting>
  <conditionalFormatting sqref="A6:B10">
    <cfRule type="cellIs" dxfId="17" priority="2" operator="equal">
      <formula>"class"</formula>
    </cfRule>
  </conditionalFormatting>
  <conditionalFormatting sqref="E6:E10">
    <cfRule type="cellIs" dxfId="16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70AED-785E-43B8-A55C-D5B21E407420}">
  <sheetPr>
    <tabColor rgb="FFFF9999"/>
  </sheetPr>
  <dimension ref="A1:H17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J20" sqref="J20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8" x14ac:dyDescent="0.25">
      <c r="A3" s="4" t="s">
        <v>7</v>
      </c>
      <c r="B3" s="5"/>
      <c r="C3" s="5"/>
      <c r="F3" s="6"/>
      <c r="G3" s="6"/>
      <c r="H3" s="7" t="s">
        <v>27</v>
      </c>
    </row>
    <row r="4" spans="1:8" x14ac:dyDescent="0.25">
      <c r="A4" s="4" t="s">
        <v>8</v>
      </c>
      <c r="B4" s="8"/>
      <c r="C4" s="8"/>
      <c r="D4" s="8"/>
      <c r="E4" s="8"/>
      <c r="F4" s="9"/>
      <c r="G4" s="9"/>
      <c r="H4" s="10" t="s">
        <v>26</v>
      </c>
    </row>
    <row r="5" spans="1:8" x14ac:dyDescent="0.25">
      <c r="A5" s="4" t="s">
        <v>10</v>
      </c>
      <c r="B5" s="5"/>
      <c r="C5" s="5"/>
      <c r="H5">
        <v>0.35809000000000002</v>
      </c>
    </row>
    <row r="6" spans="1:8" x14ac:dyDescent="0.25">
      <c r="A6" s="4" t="s">
        <v>20</v>
      </c>
      <c r="B6" s="5" t="s">
        <v>18</v>
      </c>
      <c r="C6" s="5"/>
      <c r="D6" t="s">
        <v>19</v>
      </c>
      <c r="F6" s="13"/>
      <c r="G6" s="13"/>
      <c r="H6" s="13">
        <v>100</v>
      </c>
    </row>
    <row r="7" spans="1:8" x14ac:dyDescent="0.25">
      <c r="A7" s="4" t="s">
        <v>28</v>
      </c>
      <c r="B7" s="5"/>
      <c r="C7" s="5"/>
      <c r="D7" t="s">
        <v>13</v>
      </c>
      <c r="E7" t="s">
        <v>31</v>
      </c>
      <c r="F7" s="6"/>
      <c r="G7" s="6"/>
      <c r="H7" s="6">
        <v>3.57</v>
      </c>
    </row>
    <row r="8" spans="1:8" x14ac:dyDescent="0.25">
      <c r="A8" s="4" t="s">
        <v>29</v>
      </c>
      <c r="B8" s="5"/>
      <c r="C8" s="5"/>
      <c r="D8" t="s">
        <v>13</v>
      </c>
      <c r="E8" t="s">
        <v>30</v>
      </c>
      <c r="F8" s="6"/>
      <c r="G8" s="6"/>
      <c r="H8" s="6">
        <f>0.9921*2</f>
        <v>1.9842</v>
      </c>
    </row>
    <row r="9" spans="1:8" x14ac:dyDescent="0.25">
      <c r="F9" s="6"/>
      <c r="G9" s="6"/>
      <c r="H9" s="6"/>
    </row>
    <row r="10" spans="1:8" x14ac:dyDescent="0.25">
      <c r="F10" s="6"/>
      <c r="G10" s="6"/>
      <c r="H10" s="6"/>
    </row>
    <row r="11" spans="1:8" x14ac:dyDescent="0.25">
      <c r="F11" s="6"/>
      <c r="G11" s="6"/>
      <c r="H11" s="6"/>
    </row>
    <row r="12" spans="1:8" x14ac:dyDescent="0.25">
      <c r="B12" s="11"/>
      <c r="F12" s="6"/>
      <c r="G12" s="6"/>
      <c r="H12" s="6"/>
    </row>
    <row r="13" spans="1:8" x14ac:dyDescent="0.25">
      <c r="B13" s="11"/>
      <c r="F13" s="6"/>
      <c r="G13" s="6"/>
      <c r="H13" s="6"/>
    </row>
    <row r="14" spans="1:8" x14ac:dyDescent="0.25">
      <c r="F14" s="6"/>
      <c r="G14" s="6"/>
      <c r="H14" s="6"/>
    </row>
    <row r="15" spans="1:8" x14ac:dyDescent="0.25">
      <c r="F15" s="6"/>
      <c r="G15" s="6"/>
      <c r="H15" s="6"/>
    </row>
    <row r="16" spans="1:8" x14ac:dyDescent="0.25">
      <c r="B16" s="11"/>
      <c r="H16" s="12"/>
    </row>
    <row r="17" spans="2:8" x14ac:dyDescent="0.25">
      <c r="B17" s="11"/>
      <c r="H17" s="12"/>
    </row>
  </sheetData>
  <conditionalFormatting sqref="A16:A17">
    <cfRule type="cellIs" dxfId="15" priority="8" operator="equal">
      <formula>"class"</formula>
    </cfRule>
  </conditionalFormatting>
  <conditionalFormatting sqref="A4:B4 A12:B15">
    <cfRule type="cellIs" dxfId="14" priority="10" operator="equal">
      <formula>"class"</formula>
    </cfRule>
  </conditionalFormatting>
  <conditionalFormatting sqref="A6:B6">
    <cfRule type="cellIs" dxfId="13" priority="1" operator="equal">
      <formula>"class"</formula>
    </cfRule>
  </conditionalFormatting>
  <conditionalFormatting sqref="E6">
    <cfRule type="cellIs" dxfId="12" priority="2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A7380-3E5A-436D-B7E7-275A0C4C8A59}">
  <sheetPr>
    <tabColor rgb="FFFF9999"/>
  </sheetPr>
  <dimension ref="A1:H21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18" sqref="H18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8" x14ac:dyDescent="0.25">
      <c r="A3" s="4" t="s">
        <v>7</v>
      </c>
      <c r="B3" s="5"/>
      <c r="C3" s="5"/>
      <c r="F3" s="6"/>
      <c r="G3" s="6"/>
      <c r="H3" s="7" t="s">
        <v>23</v>
      </c>
    </row>
    <row r="4" spans="1:8" x14ac:dyDescent="0.25">
      <c r="A4" s="4" t="s">
        <v>8</v>
      </c>
      <c r="B4" s="8"/>
      <c r="C4" s="8"/>
      <c r="D4" s="8"/>
      <c r="E4" s="8"/>
      <c r="F4" s="9"/>
      <c r="G4" s="9"/>
      <c r="H4" s="10" t="s">
        <v>9</v>
      </c>
    </row>
    <row r="5" spans="1:8" x14ac:dyDescent="0.25">
      <c r="A5" s="4" t="s">
        <v>10</v>
      </c>
      <c r="B5" s="5"/>
      <c r="C5" s="5"/>
      <c r="H5">
        <v>0.35809000000000002</v>
      </c>
    </row>
    <row r="6" spans="1:8" x14ac:dyDescent="0.25">
      <c r="A6" s="4" t="s">
        <v>11</v>
      </c>
      <c r="B6" s="5" t="s">
        <v>12</v>
      </c>
      <c r="C6" s="5"/>
      <c r="D6" t="s">
        <v>13</v>
      </c>
      <c r="F6" s="13">
        <v>1.18</v>
      </c>
      <c r="G6" s="13">
        <v>0.55926517503754503</v>
      </c>
      <c r="H6" s="13">
        <v>1.34</v>
      </c>
    </row>
    <row r="7" spans="1:8" x14ac:dyDescent="0.25">
      <c r="A7" s="4"/>
      <c r="B7" s="5" t="s">
        <v>14</v>
      </c>
      <c r="C7" s="5"/>
      <c r="D7" t="s">
        <v>15</v>
      </c>
      <c r="F7" s="13"/>
      <c r="G7" s="13"/>
      <c r="H7" s="13">
        <v>0.78888879999999995</v>
      </c>
    </row>
    <row r="8" spans="1:8" x14ac:dyDescent="0.25">
      <c r="A8" s="4"/>
      <c r="B8" s="5" t="s">
        <v>13</v>
      </c>
      <c r="C8" s="5"/>
      <c r="D8" t="s">
        <v>16</v>
      </c>
      <c r="E8" t="s">
        <v>17</v>
      </c>
      <c r="F8" s="13"/>
      <c r="G8" s="13"/>
      <c r="H8" s="13">
        <v>1</v>
      </c>
    </row>
    <row r="9" spans="1:8" x14ac:dyDescent="0.25">
      <c r="A9" s="4"/>
      <c r="B9" s="5" t="s">
        <v>8</v>
      </c>
      <c r="C9" s="5"/>
      <c r="F9" s="13"/>
      <c r="G9" s="13"/>
      <c r="H9" s="14" t="s">
        <v>32</v>
      </c>
    </row>
    <row r="10" spans="1:8" x14ac:dyDescent="0.25">
      <c r="A10" s="4" t="s">
        <v>20</v>
      </c>
      <c r="B10" s="5" t="s">
        <v>18</v>
      </c>
      <c r="C10" s="5"/>
      <c r="D10" t="s">
        <v>19</v>
      </c>
      <c r="F10" s="13"/>
      <c r="G10" s="13"/>
      <c r="H10" s="13">
        <v>100</v>
      </c>
    </row>
    <row r="11" spans="1:8" x14ac:dyDescent="0.25">
      <c r="A11" s="4" t="s">
        <v>28</v>
      </c>
      <c r="B11" s="5"/>
      <c r="C11" s="5"/>
      <c r="D11" t="s">
        <v>13</v>
      </c>
      <c r="E11" t="s">
        <v>31</v>
      </c>
      <c r="F11" s="6"/>
      <c r="G11" s="6"/>
      <c r="H11" s="6">
        <v>6.7816159999999996</v>
      </c>
    </row>
    <row r="12" spans="1:8" x14ac:dyDescent="0.25">
      <c r="A12" s="4" t="s">
        <v>29</v>
      </c>
      <c r="B12" s="5"/>
      <c r="C12" s="5"/>
      <c r="D12" t="s">
        <v>13</v>
      </c>
      <c r="E12" t="s">
        <v>30</v>
      </c>
      <c r="F12" s="6"/>
      <c r="G12" s="6"/>
      <c r="H12" s="6">
        <f>0.83834*2</f>
        <v>1.6766799999999999</v>
      </c>
    </row>
    <row r="13" spans="1:8" x14ac:dyDescent="0.25">
      <c r="F13" s="6"/>
      <c r="G13" s="6"/>
      <c r="H13" s="6"/>
    </row>
    <row r="14" spans="1:8" x14ac:dyDescent="0.25">
      <c r="F14" s="6"/>
      <c r="G14" s="6"/>
      <c r="H14" s="6"/>
    </row>
    <row r="15" spans="1:8" x14ac:dyDescent="0.25">
      <c r="F15" s="6"/>
      <c r="G15" s="6"/>
      <c r="H15" s="6"/>
    </row>
    <row r="16" spans="1:8" x14ac:dyDescent="0.25">
      <c r="B16" s="11"/>
      <c r="F16" s="6"/>
      <c r="G16" s="6"/>
      <c r="H16" s="6"/>
    </row>
    <row r="17" spans="2:8" x14ac:dyDescent="0.25">
      <c r="B17" s="11"/>
      <c r="F17" s="6"/>
      <c r="G17" s="6"/>
      <c r="H17" s="6"/>
    </row>
    <row r="18" spans="2:8" x14ac:dyDescent="0.25">
      <c r="F18" s="6"/>
      <c r="G18" s="6"/>
      <c r="H18" s="6"/>
    </row>
    <row r="19" spans="2:8" x14ac:dyDescent="0.25">
      <c r="F19" s="6"/>
      <c r="G19" s="6"/>
      <c r="H19" s="6"/>
    </row>
    <row r="20" spans="2:8" x14ac:dyDescent="0.25">
      <c r="B20" s="11"/>
      <c r="H20" s="12"/>
    </row>
    <row r="21" spans="2:8" x14ac:dyDescent="0.25">
      <c r="B21" s="11"/>
      <c r="H21" s="12"/>
    </row>
  </sheetData>
  <conditionalFormatting sqref="A20:A21">
    <cfRule type="cellIs" dxfId="11" priority="10" operator="equal">
      <formula>"class"</formula>
    </cfRule>
  </conditionalFormatting>
  <conditionalFormatting sqref="A4:B4 A16:B19">
    <cfRule type="cellIs" dxfId="10" priority="12" operator="equal">
      <formula>"class"</formula>
    </cfRule>
  </conditionalFormatting>
  <conditionalFormatting sqref="A6:B10">
    <cfRule type="cellIs" dxfId="9" priority="2" operator="equal">
      <formula>"class"</formula>
    </cfRule>
  </conditionalFormatting>
  <conditionalFormatting sqref="E6:E10">
    <cfRule type="cellIs" dxfId="8" priority="1" operator="equal">
      <formula>"class"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2D4D0-AC4E-4FE0-AE9C-8DE79678564D}">
  <sheetPr>
    <tabColor rgb="FFFF9999"/>
  </sheetPr>
  <dimension ref="A1:H21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I21" sqref="I21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8" x14ac:dyDescent="0.25">
      <c r="A3" s="4" t="s">
        <v>7</v>
      </c>
      <c r="B3" s="5"/>
      <c r="C3" s="5"/>
      <c r="F3" s="6"/>
      <c r="G3" s="6"/>
      <c r="H3" s="7" t="s">
        <v>24</v>
      </c>
    </row>
    <row r="4" spans="1:8" x14ac:dyDescent="0.25">
      <c r="A4" s="4" t="s">
        <v>8</v>
      </c>
      <c r="B4" s="8"/>
      <c r="C4" s="8"/>
      <c r="D4" s="8"/>
      <c r="E4" s="8"/>
      <c r="F4" s="9"/>
      <c r="G4" s="9"/>
      <c r="H4" s="10" t="s">
        <v>9</v>
      </c>
    </row>
    <row r="5" spans="1:8" x14ac:dyDescent="0.25">
      <c r="A5" s="4" t="s">
        <v>10</v>
      </c>
      <c r="B5" s="5"/>
      <c r="C5" s="5"/>
      <c r="H5">
        <v>0.35809000000000002</v>
      </c>
    </row>
    <row r="6" spans="1:8" x14ac:dyDescent="0.25">
      <c r="A6" s="4" t="s">
        <v>11</v>
      </c>
      <c r="B6" s="5" t="s">
        <v>12</v>
      </c>
      <c r="C6" s="5"/>
      <c r="D6" t="s">
        <v>13</v>
      </c>
      <c r="F6" s="13">
        <v>-0.97309999999999997</v>
      </c>
      <c r="G6" s="13">
        <v>0.55801000000000001</v>
      </c>
      <c r="H6" s="13">
        <v>2.5924</v>
      </c>
    </row>
    <row r="7" spans="1:8" x14ac:dyDescent="0.25">
      <c r="A7" s="4"/>
      <c r="B7" s="5" t="s">
        <v>14</v>
      </c>
      <c r="C7" s="5"/>
      <c r="D7" t="s">
        <v>15</v>
      </c>
      <c r="F7" s="13"/>
      <c r="G7" s="13"/>
      <c r="H7" s="13">
        <v>0.78888879999999995</v>
      </c>
    </row>
    <row r="8" spans="1:8" x14ac:dyDescent="0.25">
      <c r="A8" s="4"/>
      <c r="B8" s="5" t="s">
        <v>13</v>
      </c>
      <c r="C8" s="5"/>
      <c r="D8" t="s">
        <v>16</v>
      </c>
      <c r="E8" t="s">
        <v>17</v>
      </c>
      <c r="F8" s="13"/>
      <c r="G8" s="13"/>
      <c r="H8" s="13">
        <v>1</v>
      </c>
    </row>
    <row r="9" spans="1:8" x14ac:dyDescent="0.25">
      <c r="A9" s="4"/>
      <c r="B9" s="5" t="s">
        <v>8</v>
      </c>
      <c r="C9" s="5"/>
      <c r="F9" s="13"/>
      <c r="G9" s="13"/>
      <c r="H9" s="14" t="s">
        <v>32</v>
      </c>
    </row>
    <row r="10" spans="1:8" x14ac:dyDescent="0.25">
      <c r="A10" s="4" t="s">
        <v>20</v>
      </c>
      <c r="B10" s="5" t="s">
        <v>18</v>
      </c>
      <c r="C10" s="5"/>
      <c r="D10" t="s">
        <v>19</v>
      </c>
      <c r="F10" s="13"/>
      <c r="G10" s="13"/>
      <c r="H10" s="13">
        <v>100</v>
      </c>
    </row>
    <row r="11" spans="1:8" x14ac:dyDescent="0.25">
      <c r="A11" s="4" t="s">
        <v>28</v>
      </c>
      <c r="B11" s="5"/>
      <c r="C11" s="5"/>
      <c r="D11" t="s">
        <v>13</v>
      </c>
      <c r="E11" t="s">
        <v>31</v>
      </c>
      <c r="F11" s="6"/>
      <c r="G11" s="6"/>
      <c r="H11" s="6">
        <v>6.4820000000000002</v>
      </c>
    </row>
    <row r="12" spans="1:8" x14ac:dyDescent="0.25">
      <c r="A12" s="4" t="s">
        <v>29</v>
      </c>
      <c r="B12" s="5"/>
      <c r="C12" s="5"/>
      <c r="D12" t="s">
        <v>13</v>
      </c>
      <c r="E12" t="s">
        <v>30</v>
      </c>
      <c r="F12" s="6"/>
      <c r="G12" s="6"/>
      <c r="H12" s="6">
        <f>0.96035*2</f>
        <v>1.9207000000000001</v>
      </c>
    </row>
    <row r="13" spans="1:8" x14ac:dyDescent="0.25">
      <c r="F13" s="6"/>
      <c r="G13" s="6"/>
      <c r="H13" s="6"/>
    </row>
    <row r="14" spans="1:8" x14ac:dyDescent="0.25">
      <c r="F14" s="6"/>
      <c r="G14" s="6"/>
      <c r="H14" s="6"/>
    </row>
    <row r="15" spans="1:8" x14ac:dyDescent="0.25">
      <c r="F15" s="6"/>
      <c r="G15" s="6"/>
      <c r="H15" s="6"/>
    </row>
    <row r="16" spans="1:8" x14ac:dyDescent="0.25">
      <c r="B16" s="11"/>
      <c r="F16" s="6"/>
      <c r="G16" s="6"/>
      <c r="H16" s="6"/>
    </row>
    <row r="17" spans="2:8" x14ac:dyDescent="0.25">
      <c r="B17" s="11"/>
      <c r="F17" s="6"/>
      <c r="G17" s="6"/>
      <c r="H17" s="6"/>
    </row>
    <row r="18" spans="2:8" x14ac:dyDescent="0.25">
      <c r="F18" s="6"/>
      <c r="G18" s="6"/>
      <c r="H18" s="6"/>
    </row>
    <row r="19" spans="2:8" x14ac:dyDescent="0.25">
      <c r="F19" s="6"/>
      <c r="G19" s="6"/>
      <c r="H19" s="6"/>
    </row>
    <row r="20" spans="2:8" x14ac:dyDescent="0.25">
      <c r="B20" s="11"/>
      <c r="H20" s="12"/>
    </row>
    <row r="21" spans="2:8" x14ac:dyDescent="0.25">
      <c r="B21" s="11"/>
      <c r="H21" s="12"/>
    </row>
  </sheetData>
  <conditionalFormatting sqref="A20:A21">
    <cfRule type="cellIs" dxfId="7" priority="11" operator="equal">
      <formula>"class"</formula>
    </cfRule>
  </conditionalFormatting>
  <conditionalFormatting sqref="A4:B4 A16:B19">
    <cfRule type="cellIs" dxfId="6" priority="13" operator="equal">
      <formula>"class"</formula>
    </cfRule>
  </conditionalFormatting>
  <conditionalFormatting sqref="A6:B10">
    <cfRule type="cellIs" dxfId="5" priority="3" operator="equal">
      <formula>"class"</formula>
    </cfRule>
  </conditionalFormatting>
  <conditionalFormatting sqref="E6:E10">
    <cfRule type="cellIs" dxfId="4" priority="1" operator="equal">
      <formula>"class"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C6072-4553-4A62-8884-4AFAFCE1CB17}">
  <sheetPr>
    <tabColor rgb="FFFF9999"/>
  </sheetPr>
  <dimension ref="A1:H21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I25" sqref="I25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8" x14ac:dyDescent="0.25">
      <c r="A3" s="4" t="s">
        <v>7</v>
      </c>
      <c r="B3" s="5"/>
      <c r="C3" s="5"/>
      <c r="F3" s="6"/>
      <c r="G3" s="6"/>
      <c r="H3" s="7" t="s">
        <v>33</v>
      </c>
    </row>
    <row r="4" spans="1:8" x14ac:dyDescent="0.25">
      <c r="A4" s="4" t="s">
        <v>8</v>
      </c>
      <c r="B4" s="8"/>
      <c r="C4" s="8"/>
      <c r="D4" s="8"/>
      <c r="E4" s="8"/>
      <c r="F4" s="9"/>
      <c r="G4" s="9"/>
      <c r="H4" s="10" t="s">
        <v>9</v>
      </c>
    </row>
    <row r="5" spans="1:8" x14ac:dyDescent="0.25">
      <c r="A5" s="4" t="s">
        <v>10</v>
      </c>
      <c r="B5" s="5"/>
      <c r="C5" s="5"/>
      <c r="H5">
        <v>0.35809000000000002</v>
      </c>
    </row>
    <row r="6" spans="1:8" x14ac:dyDescent="0.25">
      <c r="A6" s="4" t="s">
        <v>11</v>
      </c>
      <c r="B6" s="5" t="s">
        <v>12</v>
      </c>
      <c r="C6" s="5"/>
      <c r="D6" t="s">
        <v>13</v>
      </c>
      <c r="F6" s="13">
        <v>0.57999999999999996</v>
      </c>
      <c r="G6" s="13">
        <v>0.60799999999999998</v>
      </c>
      <c r="H6" s="13">
        <v>1.94</v>
      </c>
    </row>
    <row r="7" spans="1:8" x14ac:dyDescent="0.25">
      <c r="A7" s="4"/>
      <c r="B7" s="5" t="s">
        <v>14</v>
      </c>
      <c r="C7" s="5"/>
      <c r="D7" t="s">
        <v>15</v>
      </c>
      <c r="F7" s="13"/>
      <c r="G7" s="13"/>
      <c r="H7" s="13">
        <v>0.78888879999999995</v>
      </c>
    </row>
    <row r="8" spans="1:8" x14ac:dyDescent="0.25">
      <c r="A8" s="4"/>
      <c r="B8" s="5" t="s">
        <v>13</v>
      </c>
      <c r="C8" s="5"/>
      <c r="D8" t="s">
        <v>16</v>
      </c>
      <c r="E8" t="s">
        <v>17</v>
      </c>
      <c r="F8" s="13"/>
      <c r="G8" s="13"/>
      <c r="H8" s="13">
        <v>1</v>
      </c>
    </row>
    <row r="9" spans="1:8" x14ac:dyDescent="0.25">
      <c r="A9" s="4"/>
      <c r="B9" s="5" t="s">
        <v>8</v>
      </c>
      <c r="C9" s="5"/>
      <c r="F9" s="13"/>
      <c r="G9" s="13"/>
      <c r="H9" s="14" t="s">
        <v>32</v>
      </c>
    </row>
    <row r="10" spans="1:8" x14ac:dyDescent="0.25">
      <c r="A10" s="4" t="s">
        <v>20</v>
      </c>
      <c r="B10" s="5" t="s">
        <v>18</v>
      </c>
      <c r="C10" s="5"/>
      <c r="D10" t="s">
        <v>19</v>
      </c>
      <c r="F10" s="13"/>
      <c r="G10" s="13"/>
      <c r="H10" s="13">
        <v>100</v>
      </c>
    </row>
    <row r="11" spans="1:8" x14ac:dyDescent="0.25">
      <c r="A11" s="4" t="s">
        <v>28</v>
      </c>
      <c r="B11" s="5"/>
      <c r="C11" s="5"/>
      <c r="D11" t="s">
        <v>13</v>
      </c>
      <c r="E11" t="s">
        <v>31</v>
      </c>
      <c r="F11" s="6"/>
      <c r="G11" s="6"/>
      <c r="H11" s="6">
        <v>6.4820000000000002</v>
      </c>
    </row>
    <row r="12" spans="1:8" x14ac:dyDescent="0.25">
      <c r="A12" s="4" t="s">
        <v>29</v>
      </c>
      <c r="B12" s="5"/>
      <c r="C12" s="5"/>
      <c r="D12" t="s">
        <v>13</v>
      </c>
      <c r="E12" t="s">
        <v>30</v>
      </c>
      <c r="F12" s="6"/>
      <c r="G12" s="6"/>
      <c r="H12" s="6">
        <f>0.96035*2</f>
        <v>1.9207000000000001</v>
      </c>
    </row>
    <row r="13" spans="1:8" x14ac:dyDescent="0.25">
      <c r="F13" s="6"/>
      <c r="G13" s="6"/>
      <c r="H13" s="6"/>
    </row>
    <row r="14" spans="1:8" x14ac:dyDescent="0.25">
      <c r="F14" s="6"/>
      <c r="G14" s="6"/>
      <c r="H14" s="6"/>
    </row>
    <row r="15" spans="1:8" x14ac:dyDescent="0.25">
      <c r="F15" s="6"/>
      <c r="G15" s="6"/>
      <c r="H15" s="6"/>
    </row>
    <row r="16" spans="1:8" x14ac:dyDescent="0.25">
      <c r="B16" s="11"/>
      <c r="F16" s="6"/>
      <c r="G16" s="6"/>
      <c r="H16" s="6"/>
    </row>
    <row r="17" spans="2:8" x14ac:dyDescent="0.25">
      <c r="B17" s="11"/>
      <c r="F17" s="6"/>
      <c r="G17" s="6"/>
      <c r="H17" s="6"/>
    </row>
    <row r="18" spans="2:8" x14ac:dyDescent="0.25">
      <c r="F18" s="6"/>
      <c r="G18" s="6"/>
      <c r="H18" s="6"/>
    </row>
    <row r="19" spans="2:8" x14ac:dyDescent="0.25">
      <c r="F19" s="6"/>
      <c r="G19" s="6"/>
      <c r="H19" s="6"/>
    </row>
    <row r="20" spans="2:8" x14ac:dyDescent="0.25">
      <c r="B20" s="11"/>
      <c r="H20" s="12"/>
    </row>
    <row r="21" spans="2:8" x14ac:dyDescent="0.25">
      <c r="B21" s="11"/>
      <c r="H21" s="12"/>
    </row>
  </sheetData>
  <conditionalFormatting sqref="A20:A21">
    <cfRule type="cellIs" dxfId="3" priority="3" operator="equal">
      <formula>"class"</formula>
    </cfRule>
  </conditionalFormatting>
  <conditionalFormatting sqref="A4:B4 A16:B19">
    <cfRule type="cellIs" dxfId="2" priority="4" operator="equal">
      <formula>"class"</formula>
    </cfRule>
  </conditionalFormatting>
  <conditionalFormatting sqref="A6:B10">
    <cfRule type="cellIs" dxfId="1" priority="2" operator="equal">
      <formula>"class"</formula>
    </cfRule>
  </conditionalFormatting>
  <conditionalFormatting sqref="E6:E10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Sedan_Hamba_f</vt:lpstr>
      <vt:lpstr>Sedan_Hamba_r</vt:lpstr>
      <vt:lpstr>Sedan_HambaLG_f</vt:lpstr>
      <vt:lpstr>Sedan_HambaLG_r</vt:lpstr>
      <vt:lpstr>Bus_Makhulu_f</vt:lpstr>
      <vt:lpstr>Truck_Amandla_A1</vt:lpstr>
      <vt:lpstr>Truck_Rhuqa_A1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2019-11-06T15:48:37Z</dcterms:created>
  <dcterms:modified xsi:type="dcterms:W3CDTF">2025-05-02T18:23:31Z</dcterms:modified>
</cp:coreProperties>
</file>