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jpeg" Extension="jp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4771" windowWidth="30048"/>
  </bookViews>
  <sheets>
    <sheet name="家庭财产库存清单" sheetId="1" state="visible" r:id="rId1"/>
    <sheet name="房间查找" sheetId="2" state="visible" r:id="rId2"/>
  </sheets>
  <definedNames>
    <definedName name="ColumnTitle1">库存[[#Headers],[物品编号]]</definedName>
    <definedName name="ColumnTitle2">RoomLookup[[#Headers],[房间/区域]]</definedName>
    <definedName name="RoomList">RoomLookup[]</definedName>
    <definedName name="RowTitleRegion1..E2">家庭财产库存清单!$B$2</definedName>
    <definedName name="RowTitleRegion2..I2">家庭财产库存清单!$G$2</definedName>
    <definedName name="RowTitleRegion3..D8">家庭财产库存清单!$C$3</definedName>
    <definedName name="RowTitleRegion4..I8">家庭财产库存清单!$H$3</definedName>
    <definedName localSheetId="1" name="_xlnm.Print_Titles">'房间查找'!$3:$3</definedName>
  </definedNames>
  <calcPr calcId="144525" fullCalcOnLoad="1"/>
</workbook>
</file>

<file path=xl/styles.xml><?xml version="1.0" encoding="utf-8"?>
<styleSheet xmlns="http://schemas.openxmlformats.org/spreadsheetml/2006/main">
  <numFmts count="3">
    <numFmt formatCode="\¥#,##0.00_);\(\¥#,##0.00\)" numFmtId="164"/>
    <numFmt formatCode="[&lt;=9999999]###\-####;\(###\)\ ###\-####" numFmtId="165"/>
    <numFmt formatCode="0_);\(0\)" numFmtId="166"/>
  </numFmts>
  <fonts count="21">
    <font>
      <name val="Microsoft YaHei UI"/>
      <charset val="134"/>
      <color theme="1"/>
      <sz val="11"/>
    </font>
    <font>
      <name val="Microsoft YaHei UI"/>
      <charset val="134"/>
      <b val="1"/>
      <color theme="3"/>
      <sz val="26"/>
    </font>
    <font>
      <name val="Microsoft YaHei UI"/>
      <charset val="134"/>
      <color theme="3" tint="-0.499984740745262"/>
      <sz val="11"/>
    </font>
    <font>
      <name val="Microsoft YaHei UI"/>
      <charset val="134"/>
      <color theme="2" tint="-0.499984740745262"/>
      <sz val="26"/>
    </font>
    <font>
      <name val="Microsoft YaHei UI"/>
      <charset val="134"/>
      <b val="1"/>
      <color theme="2" tint="-0.749961851863155"/>
      <sz val="16"/>
    </font>
    <font>
      <name val="Microsoft YaHei UI"/>
      <charset val="134"/>
      <b val="1"/>
      <color theme="4"/>
      <sz val="16"/>
    </font>
    <font>
      <name val="Microsoft YaHei UI"/>
      <charset val="134"/>
      <color theme="0"/>
      <sz val="11"/>
    </font>
    <font>
      <name val="Microsoft YaHei UI"/>
      <charset val="134"/>
      <b val="1"/>
      <color theme="2" tint="-0.749961851863155"/>
      <sz val="11"/>
    </font>
    <font>
      <name val="Microsoft YaHei UI"/>
      <charset val="134"/>
      <color rgb="FFFF0000"/>
      <sz val="9"/>
    </font>
    <font>
      <name val="Microsoft YaHei UI"/>
      <charset val="134"/>
      <color rgb="FF9C0006"/>
      <sz val="11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Microsoft YaHei UI"/>
      <charset val="134"/>
      <color rgb="FFFF0000"/>
      <sz val="11"/>
    </font>
    <font>
      <name val="Microsoft YaHei UI"/>
      <charset val="134"/>
      <i val="1"/>
      <color rgb="FF7F7F7F"/>
      <sz val="11"/>
    </font>
    <font>
      <name val="Microsoft YaHei UI"/>
      <charset val="134"/>
      <b val="1"/>
      <color rgb="FF3F3F3F"/>
      <sz val="11"/>
    </font>
    <font>
      <name val="Microsoft YaHei UI"/>
      <charset val="134"/>
      <b val="1"/>
      <color rgb="FFFA7D00"/>
      <sz val="11"/>
    </font>
    <font>
      <name val="Microsoft YaHei UI"/>
      <charset val="134"/>
      <b val="1"/>
      <color theme="0"/>
      <sz val="11"/>
    </font>
    <font>
      <name val="Microsoft YaHei UI"/>
      <charset val="134"/>
      <color rgb="FFFA7D00"/>
      <sz val="11"/>
    </font>
    <font>
      <name val="Microsoft YaHei UI"/>
      <charset val="134"/>
      <b val="1"/>
      <color theme="1"/>
      <sz val="11"/>
    </font>
    <font>
      <name val="Microsoft YaHei UI"/>
      <charset val="134"/>
      <color rgb="FF006100"/>
      <sz val="11"/>
    </font>
    <font>
      <name val="Microsoft YaHei UI"/>
      <charset val="134"/>
      <color rgb="FF9C5700"/>
      <sz val="11"/>
    </font>
  </fonts>
  <fills count="34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3" tint="-0.49998474074526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3" tint="-0.249946592608417"/>
      </top>
      <bottom style="double">
        <color theme="3" tint="-0.249946592608417"/>
      </bottom>
      <diagonal/>
    </border>
  </borders>
  <cellStyleXfs count="56">
    <xf applyAlignment="1" borderId="0" fillId="0" fontId="0" numFmtId="0">
      <alignment horizontal="left" indent="1" vertical="center" wrapText="1"/>
    </xf>
    <xf applyAlignment="1" borderId="0" fillId="0" fontId="0" numFmtId="164">
      <alignment horizontal="right" indent="1" vertical="center"/>
    </xf>
    <xf borderId="0" fillId="4" fontId="0" numFmtId="0"/>
    <xf applyAlignment="1" borderId="1" fillId="3" fontId="2" numFmtId="0">
      <alignment horizontal="left" indent="1" vertical="center" wrapText="1"/>
    </xf>
    <xf applyAlignment="1" borderId="0" fillId="0" fontId="5" numFmtId="164">
      <alignment horizontal="right" vertical="center"/>
    </xf>
    <xf applyAlignment="1" borderId="0" fillId="0" fontId="0" numFmtId="165">
      <alignment wrapText="1"/>
    </xf>
    <xf borderId="0" fillId="0" fontId="0" numFmtId="41"/>
    <xf borderId="0" fillId="5" fontId="0" numFmtId="0"/>
    <xf borderId="0" fillId="6" fontId="9" numFmtId="0"/>
    <xf applyAlignment="1" borderId="0" fillId="0" fontId="0" numFmtId="166">
      <alignment horizontal="center" vertical="center"/>
    </xf>
    <xf applyAlignment="1" borderId="0" fillId="0" fontId="0" numFmtId="14">
      <alignment horizontal="center" vertical="center" wrapText="1"/>
    </xf>
    <xf borderId="0" fillId="7" fontId="0" numFmtId="0"/>
    <xf applyAlignment="1" borderId="0" fillId="0" fontId="10" numFmtId="0">
      <alignment vertical="center"/>
    </xf>
    <xf borderId="0" fillId="0" fontId="0" numFmtId="9"/>
    <xf applyAlignment="1" borderId="0" fillId="0" fontId="11" numFmtId="0">
      <alignment vertical="center"/>
    </xf>
    <xf applyAlignment="1" borderId="0" fillId="2" fontId="2" numFmtId="0">
      <alignment horizontal="left" vertical="center" wrapText="1"/>
    </xf>
    <xf borderId="0" fillId="8" fontId="0" numFmtId="0"/>
    <xf applyAlignment="1" borderId="0" fillId="0" fontId="7" numFmtId="0">
      <alignment horizontal="right" indent="1" vertical="center"/>
    </xf>
    <xf borderId="0" fillId="0" fontId="12" numFmtId="0"/>
    <xf applyAlignment="1" borderId="0" fillId="0" fontId="1" numFmtId="0">
      <alignment vertical="center" wrapText="1"/>
    </xf>
    <xf borderId="0" fillId="0" fontId="13" numFmtId="0"/>
    <xf applyAlignment="1" borderId="1" fillId="2" fontId="4" numFmtId="0">
      <alignment horizontal="left" indent="1" vertical="center"/>
    </xf>
    <xf applyAlignment="1" borderId="0" fillId="0" fontId="3" numFmtId="0">
      <alignment horizontal="left" vertical="center"/>
    </xf>
    <xf borderId="0" fillId="9" fontId="0" numFmtId="0"/>
    <xf applyAlignment="1" borderId="1" fillId="3" fontId="7" numFmtId="0">
      <alignment horizontal="left" indent="1" vertical="center"/>
    </xf>
    <xf borderId="0" fillId="10" fontId="0" numFmtId="0"/>
    <xf borderId="4" fillId="11" fontId="14" numFmtId="0"/>
    <xf borderId="5" fillId="11" fontId="15" numFmtId="0"/>
    <xf borderId="6" fillId="12" fontId="16" numFmtId="0"/>
    <xf borderId="0" fillId="13" fontId="0" numFmtId="0"/>
    <xf borderId="0" fillId="14" fontId="6" numFmtId="0"/>
    <xf borderId="7" fillId="0" fontId="17" numFmtId="0"/>
    <xf borderId="8" fillId="0" fontId="18" numFmtId="0"/>
    <xf borderId="0" fillId="15" fontId="19" numFmtId="0"/>
    <xf applyAlignment="1" borderId="0" fillId="0" fontId="5" numFmtId="14">
      <alignment horizontal="right" vertical="center"/>
    </xf>
    <xf borderId="0" fillId="16" fontId="20" numFmtId="0"/>
    <xf applyAlignment="1" borderId="1" fillId="2" fontId="4" numFmtId="0">
      <alignment horizontal="left" indent="1" vertical="center"/>
    </xf>
    <xf borderId="0" fillId="17" fontId="0" numFmtId="0"/>
    <xf borderId="0" fillId="18" fontId="6" numFmtId="0"/>
    <xf applyAlignment="1" borderId="0" fillId="0" fontId="0" numFmtId="49">
      <alignment horizontal="center" vertical="center" wrapText="1"/>
    </xf>
    <xf borderId="0" fillId="19" fontId="0" numFmtId="0"/>
    <xf borderId="0" fillId="20" fontId="0" numFmtId="0"/>
    <xf borderId="0" fillId="21" fontId="0" numFmtId="0"/>
    <xf borderId="0" fillId="22" fontId="0" numFmtId="0"/>
    <xf borderId="0" fillId="23" fontId="6" numFmtId="0"/>
    <xf borderId="0" fillId="24" fontId="6" numFmtId="0"/>
    <xf borderId="0" fillId="25" fontId="0" numFmtId="0"/>
    <xf borderId="0" fillId="26" fontId="0" numFmtId="0"/>
    <xf borderId="0" fillId="27" fontId="6" numFmtId="0"/>
    <xf borderId="0" fillId="28" fontId="0" numFmtId="0"/>
    <xf borderId="0" fillId="29" fontId="0" numFmtId="0"/>
    <xf borderId="0" fillId="30" fontId="6" numFmtId="0"/>
    <xf borderId="0" fillId="31" fontId="0" numFmtId="0"/>
    <xf borderId="0" fillId="32" fontId="0" numFmtId="0"/>
    <xf applyAlignment="1" borderId="0" fillId="33" fontId="6" numFmtId="0">
      <alignment horizontal="center" vertical="center"/>
    </xf>
    <xf applyAlignment="1" borderId="0" fillId="0" fontId="6" numFmtId="0">
      <alignment vertical="center" wrapText="1"/>
    </xf>
  </cellStyleXfs>
  <cellXfs count="38">
    <xf applyAlignment="1" borderId="0" fillId="0" fontId="0" numFmtId="0" pivotButton="0" quotePrefix="0" xfId="0">
      <alignment horizontal="left" indent="1" vertical="center" wrapText="1"/>
    </xf>
    <xf applyAlignment="1" borderId="0" fillId="0" fontId="1" numFmtId="0" pivotButton="0" quotePrefix="0" xfId="19">
      <alignment vertical="center" wrapText="1"/>
    </xf>
    <xf applyAlignment="1" borderId="0" fillId="2" fontId="2" numFmtId="0" pivotButton="0" quotePrefix="0" xfId="15">
      <alignment horizontal="left" vertical="center" wrapText="1"/>
    </xf>
    <xf applyAlignment="1" borderId="0" fillId="0" fontId="0" numFmtId="0" pivotButton="0" quotePrefix="0" xfId="0">
      <alignment horizontal="left" indent="1" vertical="center" wrapText="1"/>
    </xf>
    <xf applyAlignment="1" borderId="0" fillId="0" fontId="0" numFmtId="0" pivotButton="0" quotePrefix="0" xfId="0">
      <alignment horizontal="left" indent="1" vertical="center" wrapText="1"/>
    </xf>
    <xf applyAlignment="1" borderId="0" fillId="0" fontId="3" numFmtId="0" pivotButton="0" quotePrefix="0" xfId="22">
      <alignment horizontal="left" vertical="center"/>
    </xf>
    <xf applyAlignment="1" borderId="1" fillId="2" fontId="4" numFmtId="0" pivotButton="0" quotePrefix="0" xfId="21">
      <alignment horizontal="left" indent="1" vertical="center"/>
    </xf>
    <xf applyAlignment="1" borderId="1" fillId="2" fontId="5" numFmtId="164" pivotButton="0" quotePrefix="0" xfId="4">
      <alignment horizontal="right" vertical="center"/>
    </xf>
    <xf applyAlignment="1" borderId="1" fillId="2" fontId="4" numFmtId="0" pivotButton="0" quotePrefix="0" xfId="36">
      <alignment horizontal="right" vertical="center"/>
    </xf>
    <xf applyAlignment="1" borderId="2" fillId="0" fontId="6" numFmtId="0" pivotButton="0" quotePrefix="0" xfId="55">
      <alignment vertical="center" wrapText="1"/>
    </xf>
    <xf applyAlignment="1" borderId="2" fillId="3" fontId="7" numFmtId="0" pivotButton="0" quotePrefix="0" xfId="24">
      <alignment horizontal="left" indent="1" vertical="center"/>
    </xf>
    <xf applyAlignment="1" borderId="2" fillId="3" fontId="2" numFmtId="0" pivotButton="0" quotePrefix="0" xfId="3">
      <alignment horizontal="left" indent="1" vertical="center" wrapText="1"/>
    </xf>
    <xf applyAlignment="1" borderId="0" fillId="0" fontId="7" numFmtId="0" pivotButton="0" quotePrefix="0" xfId="17">
      <alignment horizontal="right" indent="1" vertical="center"/>
    </xf>
    <xf applyAlignment="1" borderId="0" fillId="0" fontId="6" numFmtId="0" pivotButton="0" quotePrefix="0" xfId="55">
      <alignment vertical="center" wrapText="1"/>
    </xf>
    <xf applyAlignment="1" borderId="1" fillId="3" fontId="7" numFmtId="0" pivotButton="0" quotePrefix="0" xfId="24">
      <alignment horizontal="left" indent="1" vertical="center"/>
    </xf>
    <xf applyAlignment="1" borderId="1" fillId="3" fontId="2" numFmtId="0" pivotButton="0" quotePrefix="0" xfId="3">
      <alignment horizontal="left" indent="1" vertical="center" wrapText="1"/>
    </xf>
    <xf applyAlignment="1" borderId="2" fillId="3" fontId="2" numFmtId="165" pivotButton="0" quotePrefix="0" xfId="5">
      <alignment horizontal="left" indent="1" vertical="center" wrapText="1"/>
    </xf>
    <xf applyAlignment="1" borderId="1" fillId="3" fontId="2" numFmtId="165" pivotButton="0" quotePrefix="0" xfId="5">
      <alignment horizontal="left" indent="1" vertical="center" wrapText="1"/>
    </xf>
    <xf applyAlignment="1" borderId="0" fillId="0" fontId="6" numFmtId="0" pivotButton="0" quotePrefix="0" xfId="54">
      <alignment horizontal="center" vertical="center"/>
    </xf>
    <xf applyAlignment="1" borderId="0" fillId="0" fontId="0" numFmtId="166" pivotButton="0" quotePrefix="0" xfId="9">
      <alignment horizontal="center" vertical="center"/>
    </xf>
    <xf applyAlignment="1" borderId="0" fillId="0" fontId="0" numFmtId="49" pivotButton="0" quotePrefix="0" xfId="39">
      <alignment horizontal="center" vertical="center" wrapText="1"/>
    </xf>
    <xf applyAlignment="1" borderId="0" fillId="0" fontId="0" numFmtId="14" pivotButton="0" quotePrefix="0" xfId="10">
      <alignment horizontal="center" vertical="center" wrapText="1"/>
    </xf>
    <xf applyAlignment="1" borderId="1" fillId="2" fontId="5" numFmtId="14" pivotButton="0" quotePrefix="0" xfId="34">
      <alignment horizontal="left" indent="1" vertical="center"/>
    </xf>
    <xf applyAlignment="1" borderId="3" fillId="3" fontId="2" numFmtId="0" pivotButton="0" quotePrefix="0" xfId="3">
      <alignment horizontal="left" indent="1" vertical="center" wrapText="1"/>
    </xf>
    <xf applyAlignment="1" borderId="3" fillId="3" fontId="2" numFmtId="165" pivotButton="0" quotePrefix="0" xfId="5">
      <alignment horizontal="left" indent="1" vertical="center" wrapText="1"/>
    </xf>
    <xf applyAlignment="1" borderId="0" fillId="0" fontId="8" numFmtId="0" pivotButton="0" quotePrefix="0" xfId="0">
      <alignment horizontal="left" indent="1" vertical="center" wrapText="1"/>
    </xf>
    <xf applyAlignment="1" borderId="0" fillId="0" fontId="0" numFmtId="164" pivotButton="0" quotePrefix="0" xfId="1">
      <alignment horizontal="right" indent="1" vertical="center"/>
    </xf>
    <xf applyAlignment="1" borderId="0" fillId="0" fontId="0" numFmtId="164" pivotButton="0" quotePrefix="0" xfId="0">
      <alignment horizontal="right" indent="1" vertical="center"/>
    </xf>
    <xf borderId="0" fillId="0" fontId="0" numFmtId="0" pivotButton="0" quotePrefix="0" xfId="0"/>
    <xf borderId="1" fillId="0" fontId="0" numFmtId="0" pivotButton="0" quotePrefix="0" xfId="0"/>
    <xf applyAlignment="1" borderId="1" fillId="2" fontId="5" numFmtId="164" pivotButton="0" quotePrefix="0" xfId="4">
      <alignment horizontal="right" vertical="center"/>
    </xf>
    <xf applyAlignment="1" borderId="3" fillId="3" fontId="7" numFmtId="0" pivotButton="0" quotePrefix="0" xfId="24">
      <alignment horizontal="left" indent="1" vertical="center"/>
    </xf>
    <xf borderId="2" fillId="0" fontId="0" numFmtId="0" pivotButton="0" quotePrefix="0" xfId="0"/>
    <xf borderId="3" fillId="0" fontId="0" numFmtId="0" pivotButton="0" quotePrefix="0" xfId="0"/>
    <xf applyAlignment="1" borderId="3" fillId="3" fontId="2" numFmtId="165" pivotButton="0" quotePrefix="0" xfId="5">
      <alignment horizontal="left" indent="1" vertical="center" wrapText="1"/>
    </xf>
    <xf applyAlignment="1" borderId="0" fillId="0" fontId="0" numFmtId="166" pivotButton="0" quotePrefix="0" xfId="9">
      <alignment horizontal="center" vertical="center"/>
    </xf>
    <xf applyAlignment="1" borderId="0" fillId="0" fontId="0" numFmtId="164" pivotButton="0" quotePrefix="0" xfId="1">
      <alignment horizontal="right" indent="1" vertical="center"/>
    </xf>
    <xf applyAlignment="1" borderId="0" fillId="0" fontId="0" numFmtId="164" pivotButton="0" quotePrefix="0" xfId="0">
      <alignment horizontal="right" indent="1" vertical="center"/>
    </xf>
  </cellXfs>
  <cellStyles count="56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name="电话" xfId="5"/>
    <cellStyle builtinId="6" name="千位分隔[0]" xfId="6"/>
    <cellStyle builtinId="39" name="40% - 强调文字颜色 3" xfId="7"/>
    <cellStyle builtinId="27" name="差" xfId="8"/>
    <cellStyle builtinId="3" name="千位分隔" xfId="9"/>
    <cellStyle name="日期" xfId="10"/>
    <cellStyle builtinId="40" name="60% - 强调文字颜色 3" xfId="11"/>
    <cellStyle builtinId="8" name="超链接" xfId="12"/>
    <cellStyle builtinId="5" name="百分比" xfId="13"/>
    <cellStyle builtinId="9" name="已访问的超链接" xfId="14"/>
    <cellStyle builtinId="10" name="注释" xfId="15"/>
    <cellStyle builtinId="36" name="60% - 强调文字颜色 2" xfId="16"/>
    <cellStyle builtinId="19" name="标题 4" xfId="17"/>
    <cellStyle builtinId="11" name="警告文本" xfId="18"/>
    <cellStyle builtinId="15" name="标题" xfId="19"/>
    <cellStyle builtinId="53" name="解释性文本" xfId="20"/>
    <cellStyle builtinId="16" name="标题 1" xfId="21"/>
    <cellStyle builtinId="17" name="标题 2" xfId="22"/>
    <cellStyle builtinId="32" name="60% - 强调文字颜色 1" xfId="23"/>
    <cellStyle builtinId="18" name="标题 3" xfId="24"/>
    <cellStyle builtinId="44" name="60% - 强调文字颜色 4" xfId="25"/>
    <cellStyle builtinId="21" name="输出" xfId="26"/>
    <cellStyle builtinId="22" name="计算" xfId="27"/>
    <cellStyle builtinId="23" name="检查单元格" xfId="28"/>
    <cellStyle builtinId="50" name="20% - 强调文字颜色 6" xfId="29"/>
    <cellStyle builtinId="33" name="强调文字颜色 2" xfId="30"/>
    <cellStyle builtinId="24" name="链接单元格" xfId="31"/>
    <cellStyle builtinId="25" name="汇总" xfId="32"/>
    <cellStyle builtinId="26" name="好" xfId="33"/>
    <cellStyle name="库存日期" xfId="34"/>
    <cellStyle builtinId="28" name="适中" xfId="35"/>
    <cellStyle name="标题 1 2" xfId="36"/>
    <cellStyle builtinId="46" name="20% - 强调文字颜色 5" xfId="37"/>
    <cellStyle builtinId="29" name="强调文字颜色 1" xfId="38"/>
    <cellStyle name="序号" xfId="39"/>
    <cellStyle builtinId="30" name="20% - 强调文字颜色 1" xfId="40"/>
    <cellStyle builtinId="31" name="40% - 强调文字颜色 1" xfId="41"/>
    <cellStyle builtinId="34" name="20% - 强调文字颜色 2" xfId="42"/>
    <cellStyle builtinId="35" name="40% - 强调文字颜色 2" xfId="43"/>
    <cellStyle builtinId="37" name="强调文字颜色 3" xfId="44"/>
    <cellStyle builtinId="41" name="强调文字颜色 4" xfId="45"/>
    <cellStyle builtinId="42" name="20% - 强调文字颜色 4" xfId="46"/>
    <cellStyle builtinId="43" name="40% - 强调文字颜色 4" xfId="47"/>
    <cellStyle builtinId="45" name="强调文字颜色 5" xfId="48"/>
    <cellStyle builtinId="47" name="40% - 强调文字颜色 5" xfId="49"/>
    <cellStyle builtinId="48" name="60% - 强调文字颜色 5" xfId="50"/>
    <cellStyle builtinId="49" name="强调文字颜色 6" xfId="51"/>
    <cellStyle builtinId="51" name="40% - 强调文字颜色 6" xfId="52"/>
    <cellStyle builtinId="52" name="60% - 强调文字颜色 6" xfId="53"/>
    <cellStyle name="物品表格标题" xfId="54"/>
    <cellStyle name="隐藏文字" xfId="55"/>
  </cellStyles>
  <dxfs count="11">
    <dxf>
      <font>
        <b val="1"/>
        <color theme="0"/>
      </font>
      <fill>
        <patternFill patternType="solid">
          <bgColor theme="2" tint="-0.749961851863155"/>
        </patternFill>
      </fill>
    </dxf>
    <dxf>
      <fill>
        <patternFill patternType="solid">
          <fgColor theme="5" tint="0.799951170384838"/>
          <bgColor theme="2" tint="-0.0999481185338908"/>
        </patternFill>
      </fill>
    </dxf>
    <dxf>
      <fill>
        <patternFill patternType="solid">
          <fgColor theme="5" tint="0.799920651875362"/>
          <bgColor theme="0" tint="-0.0499893185216834"/>
        </patternFill>
      </fill>
    </dxf>
    <dxf>
      <font>
        <b val="1"/>
        <color theme="1"/>
      </font>
    </dxf>
    <dxf>
      <font>
        <b val="1"/>
        <color auto="1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1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color theme="1"/>
        <sz val="11"/>
      </font>
      <border>
        <left/>
        <right/>
        <top/>
        <bottom/>
        <vertical/>
        <horizontal/>
      </border>
    </dxf>
    <dxf>
      <font>
        <name val="Microsoft YaHei UI"/>
        <charset val="134"/>
        <family val="2"/>
        <color theme="2" tint="-0.749961851863155"/>
      </font>
      <border>
        <bottom style="thin">
          <color theme="2" tint="-0.499984740745262"/>
        </bottom>
      </border>
    </dxf>
    <dxf>
      <font>
        <name val="Microsoft YaHei UI"/>
        <charset val="134"/>
        <family val="2"/>
        <color theme="1"/>
        <sz val="11"/>
      </font>
    </dxf>
  </dxfs>
  <tableStyles count="3" defaultPivotStyle="PivotStyleLight16" defaultTableStyle="TableStyleMedium2">
    <tableStyle count="7" name="家庭库存" pivot="0">
      <tableStyleElement dxfId="6" type="wholeTable"/>
      <tableStyleElement dxfId="5" type="headerRow"/>
      <tableStyleElement dxfId="4" type="totalRow"/>
      <tableStyleElement dxfId="3" type="lastColumn"/>
      <tableStyleElement dxfId="2" type="firstRowStripe"/>
      <tableStyleElement dxfId="1" type="firstColumnStripe"/>
      <tableStyleElement dxfId="0" type="firstTotalCell"/>
    </tableStyle>
    <tableStyle count="2" name="家庭库存切片器" pivot="0" table="0">
      <tableStyleElement dxfId="8" type="wholeTable"/>
      <tableStyleElement dxfId="7" type="headerRow"/>
    </tableStyle>
    <tableStyle count="10" name="家庭库存切片器 " pivot="0" table="0">
      <tableStyleElement dxfId="10" type="wholeTable"/>
      <tableStyleElement dxfId="9" type="headerRow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jpg" Type="http://schemas.openxmlformats.org/officeDocument/2006/relationships/image" /><Relationship Id="rId2" Target="/xl/media/image2.jp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12</col>
      <colOff>0</colOff>
      <row>9</row>
      <rowOff>0</rowOff>
    </from>
    <ext cx="1609725" cy="18478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12</col>
      <colOff>0</colOff>
      <row>10</row>
      <rowOff>0</rowOff>
    </from>
    <ext cx="1590675" cy="1847850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ables/table1.xml><?xml version="1.0" encoding="utf-8"?>
<table xmlns="http://schemas.openxmlformats.org/spreadsheetml/2006/main" displayName="库存" headerRowCount="1" id="1" name="库存" ref="B9:M12" totalsRowCount="1">
  <autoFilter ref="B9:M12"/>
  <tableColumns count="12">
    <tableColumn id="21" name="物品编号" totalsRowLabel="总计"/>
    <tableColumn id="3" name="房间/区域" totalsRowFunction="custom">
      <totalsRowFormula>"库存项目: "&amp;SUBTOTAL(103,库存[房间/区域])</totalsRowFormula>
    </tableColumn>
    <tableColumn id="4" name="物品/说明"/>
    <tableColumn id="5" name="构造/样式"/>
    <tableColumn id="6" name="序列号/_x000a_ID 号"/>
    <tableColumn id="7" name="日期_x000a_已购买"/>
    <tableColumn id="8" name="购买地点"/>
    <tableColumn id="9" name="购买_x000a_价格" totalsRowFunction="sum"/>
    <tableColumn id="10" name="估算_x000a_当前价值" totalsRowFunction="sum"/>
    <tableColumn id="13" name="备注"/>
    <tableColumn id="14" name="是否有照片？"/>
    <tableColumn id="1" name="图片"/>
  </tableColumns>
  <tableStyleInfo name="家庭库存" showColumnStripes="0" showFirstColumn="1" showLastColumn="0" showRowStripes="1"/>
</table>
</file>

<file path=xl/tables/table2.xml><?xml version="1.0" encoding="utf-8"?>
<table xmlns="http://schemas.openxmlformats.org/spreadsheetml/2006/main" displayName="RoomLookup" headerRowCount="1" id="2" name="RoomLookup" ref="B3:B15">
  <autoFilter ref="B3:B15"/>
  <sortState ref="B3:B15">
    <sortCondition ref="B3:B15"/>
  </sortState>
  <tableColumns count="1">
    <tableColumn id="1" name="房间/区域" totalsRowFunction="count"/>
  </tableColumns>
  <tableStyleInfo name="家庭库存" showColumnStripes="0" showFirstColumn="0" showLastColumn="0" showRowStripes="1"/>
</table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2"/>
  <sheetViews>
    <sheetView showGridLines="0" tabSelected="1" workbookViewId="0">
      <selection activeCell="O13" sqref="O13"/>
    </sheetView>
  </sheetViews>
  <sheetFormatPr baseColWidth="8" defaultRowHeight="15"/>
  <cols>
    <col customWidth="1" max="1" min="1" style="4" width="2.78030303030303"/>
    <col customWidth="1" max="2" min="2" style="4" width="9.88636363636364"/>
    <col customWidth="1" max="3" min="3" style="4" width="11.219696969697"/>
    <col customWidth="1" max="4" min="4" style="4" width="16.6666666666667"/>
    <col customWidth="1" max="5" min="5" style="4" width="16.5530303030303"/>
    <col customWidth="1" max="6" min="6" style="4" width="10.780303030303"/>
    <col customWidth="1" max="7" min="7" style="4" width="10.5530303030303"/>
    <col customWidth="1" max="8" min="8" style="4" width="13.3333333333333"/>
    <col customWidth="1" max="9" min="9" style="4" width="16"/>
    <col customWidth="1" max="10" min="10" style="4" width="15"/>
    <col customWidth="1" max="11" min="11" style="4" width="21.3333333333333"/>
    <col customWidth="1" max="12" min="12" width="13.1060606060606"/>
    <col customWidth="1" max="13" min="13" width="21.1818181818182"/>
  </cols>
  <sheetData>
    <row customHeight="1" ht="65.09999999999999" r="1" s="28">
      <c r="A1" s="4" t="n"/>
      <c r="B1" s="1" t="inlineStr">
        <is>
          <t>家庭库存</t>
        </is>
      </c>
      <c r="D1" s="5" t="inlineStr">
        <is>
          <t>内容清单</t>
        </is>
      </c>
      <c r="E1" s="4" t="n"/>
      <c r="F1" s="4" t="n"/>
      <c r="G1" s="4" t="n"/>
      <c r="H1" s="4" t="n"/>
      <c r="I1" s="4" t="n"/>
      <c r="J1" s="4" t="n"/>
      <c r="K1" s="4" t="n"/>
      <c r="L1" s="13" t="inlineStr">
        <is>
          <t>此单元格中是住房图标</t>
        </is>
      </c>
    </row>
    <row customHeight="1" ht="30" r="2" s="28">
      <c r="A2" s="4" t="n"/>
      <c r="B2" s="6" t="inlineStr">
        <is>
          <t xml:space="preserve"> 所有物品的估算总值：</t>
        </is>
      </c>
      <c r="C2" s="29" t="n"/>
      <c r="D2" s="29" t="n"/>
      <c r="E2" s="30">
        <f>SUM(库存[[#Totals],[估算
当前价值]])</f>
        <v/>
      </c>
      <c r="F2" s="6" t="n"/>
      <c r="G2" s="8" t="inlineStr">
        <is>
          <t>库存日期：</t>
        </is>
      </c>
      <c r="H2" s="29" t="n"/>
      <c r="I2" s="22">
        <f>TODAY()-35</f>
        <v/>
      </c>
      <c r="J2" s="6" t="n"/>
      <c r="K2" s="6" t="n"/>
      <c r="L2" s="6" t="n"/>
    </row>
    <row customHeight="1" ht="18" r="3" s="28">
      <c r="A3" s="4" t="n"/>
      <c r="B3" s="9" t="inlineStr">
        <is>
          <t>此单元格中是人员图标</t>
        </is>
      </c>
      <c r="C3" s="31" t="inlineStr">
        <is>
          <t>姓名：</t>
        </is>
      </c>
      <c r="D3" s="23" t="inlineStr">
        <is>
          <t>在此处输入你的姓名</t>
        </is>
      </c>
      <c r="E3" s="32" t="n"/>
      <c r="F3" s="32" t="n"/>
      <c r="G3" s="4" t="n"/>
      <c r="H3" s="12" t="inlineStr">
        <is>
          <t>保险公司：</t>
        </is>
      </c>
      <c r="I3" s="23" t="inlineStr">
        <is>
          <t>在此处输入保险公司名称</t>
        </is>
      </c>
      <c r="J3" s="33" t="n"/>
      <c r="K3" s="33" t="n"/>
      <c r="L3" s="4" t="n"/>
    </row>
    <row customHeight="1" ht="18" r="4" s="28">
      <c r="A4" s="4" t="n"/>
      <c r="C4" s="29" t="n"/>
      <c r="D4" s="29" t="n"/>
      <c r="E4" s="29" t="n"/>
      <c r="F4" s="29" t="n"/>
      <c r="G4" s="4" t="n"/>
      <c r="H4" s="12" t="inlineStr">
        <is>
          <t>保险公司电话：</t>
        </is>
      </c>
      <c r="I4" s="34" t="inlineStr">
        <is>
          <t>在此处输入保险公司电话号码</t>
        </is>
      </c>
      <c r="J4" s="33" t="n"/>
      <c r="K4" s="33" t="n"/>
      <c r="L4" s="4" t="n"/>
    </row>
    <row customHeight="1" ht="18" r="5" s="28">
      <c r="A5" s="4" t="n"/>
      <c r="B5" s="13" t="inlineStr">
        <is>
          <t>此单元格中是信封</t>
        </is>
      </c>
      <c r="C5" s="31" t="inlineStr">
        <is>
          <t>地址：</t>
        </is>
      </c>
      <c r="D5" s="23" t="inlineStr">
        <is>
          <t>在此处输入你的地址</t>
        </is>
      </c>
      <c r="E5" s="32" t="n"/>
      <c r="F5" s="32" t="n"/>
      <c r="G5" s="4" t="n"/>
      <c r="H5" s="12" t="inlineStr">
        <is>
          <t>保险公司保单号：</t>
        </is>
      </c>
      <c r="I5" s="23" t="inlineStr">
        <is>
          <t>在此处输入保险单号</t>
        </is>
      </c>
      <c r="J5" s="33" t="n"/>
      <c r="K5" s="33" t="n"/>
      <c r="L5" s="4" t="n"/>
    </row>
    <row customHeight="1" ht="18" r="6" s="28">
      <c r="A6" s="4" t="n"/>
      <c r="C6" s="29" t="n"/>
      <c r="D6" s="29" t="n"/>
      <c r="E6" s="29" t="n"/>
      <c r="F6" s="29" t="n"/>
      <c r="G6" s="4" t="n"/>
      <c r="H6" s="12" t="inlineStr">
        <is>
          <t>保险代理人：</t>
        </is>
      </c>
      <c r="I6" s="23" t="inlineStr">
        <is>
          <t>在此处输入保险代理人姓名</t>
        </is>
      </c>
      <c r="J6" s="33" t="n"/>
      <c r="K6" s="33" t="n"/>
      <c r="L6" s="25" t="n"/>
    </row>
    <row customHeight="1" ht="18" r="7" s="28">
      <c r="A7" s="4" t="n"/>
      <c r="B7" s="13" t="inlineStr">
        <is>
          <t>此单元格中是电话图标</t>
        </is>
      </c>
      <c r="C7" s="31" t="inlineStr">
        <is>
          <t>电话：</t>
        </is>
      </c>
      <c r="D7" s="34" t="inlineStr">
        <is>
          <t>在此处输入你的电话号码</t>
        </is>
      </c>
      <c r="E7" s="32" t="n"/>
      <c r="F7" s="32" t="n"/>
      <c r="G7" s="4" t="n"/>
      <c r="H7" s="12" t="inlineStr">
        <is>
          <t>保险代理人电话：</t>
        </is>
      </c>
      <c r="I7" s="34" t="inlineStr">
        <is>
          <t>在此处输入保险代理人电话号码</t>
        </is>
      </c>
      <c r="J7" s="33" t="n"/>
      <c r="K7" s="33" t="n"/>
      <c r="L7" s="4" t="n"/>
    </row>
    <row customHeight="1" ht="18" r="8" s="28">
      <c r="A8" s="4" t="n"/>
      <c r="C8" s="29" t="n"/>
      <c r="D8" s="29" t="n"/>
      <c r="E8" s="29" t="n"/>
      <c r="F8" s="29" t="n"/>
      <c r="G8" s="4" t="n"/>
      <c r="H8" s="12" t="inlineStr">
        <is>
          <t>保险代理人地址：</t>
        </is>
      </c>
      <c r="I8" s="23" t="inlineStr">
        <is>
          <t>在此处输入保险代理人地址</t>
        </is>
      </c>
      <c r="J8" s="33" t="n"/>
      <c r="K8" s="33" t="n"/>
      <c r="L8" s="4" t="n"/>
    </row>
    <row customHeight="1" ht="37.5" r="9" s="28">
      <c r="B9" s="18" t="inlineStr">
        <is>
          <t>物品编号</t>
        </is>
      </c>
      <c r="C9" s="4" t="inlineStr">
        <is>
          <t>房间/区域</t>
        </is>
      </c>
      <c r="D9" s="4" t="inlineStr">
        <is>
          <t>物品/说明</t>
        </is>
      </c>
      <c r="E9" s="4" t="inlineStr">
        <is>
          <t>构造/样式</t>
        </is>
      </c>
      <c r="F9" s="4" t="inlineStr">
        <is>
          <t>序列号/
ID 号</t>
        </is>
      </c>
      <c r="G9" s="4" t="inlineStr">
        <is>
          <t>日期
已购买</t>
        </is>
      </c>
      <c r="H9" s="4" t="inlineStr">
        <is>
          <t>购买地点</t>
        </is>
      </c>
      <c r="I9" s="4" t="inlineStr">
        <is>
          <t>购买
价格</t>
        </is>
      </c>
      <c r="J9" s="4" t="inlineStr">
        <is>
          <t>估算
当前价值</t>
        </is>
      </c>
      <c r="K9" s="4" t="inlineStr">
        <is>
          <t>备注</t>
        </is>
      </c>
      <c r="L9" s="4" t="inlineStr">
        <is>
          <t>是否有照片？</t>
        </is>
      </c>
      <c r="M9" s="4" t="inlineStr">
        <is>
          <t>图片</t>
        </is>
      </c>
    </row>
    <row customHeight="1" ht="162" r="10" s="28">
      <c r="B10" s="35">
        <f>ROW($A1)</f>
        <v/>
      </c>
      <c r="C10" s="4" t="inlineStr">
        <is>
          <t>客厅</t>
        </is>
      </c>
      <c r="D10" s="4" t="inlineStr">
        <is>
          <t>物品1</t>
        </is>
      </c>
      <c r="E10" s="4" t="inlineStr">
        <is>
          <t>制造商1</t>
        </is>
      </c>
      <c r="F10" s="20" t="inlineStr">
        <is>
          <t>33XCBH3</t>
        </is>
      </c>
      <c r="G10" s="21">
        <f>TODAY()-120</f>
        <v/>
      </c>
      <c r="H10" s="4" t="inlineStr">
        <is>
          <t>联机</t>
        </is>
      </c>
      <c r="I10" s="36" t="n">
        <v>2000</v>
      </c>
      <c r="J10" s="36" t="n">
        <v>2000</v>
      </c>
      <c r="K10" s="4" t="inlineStr"/>
      <c r="L10" s="4" t="inlineStr">
        <is>
          <t>是</t>
        </is>
      </c>
      <c r="M10" s="4" t="n"/>
    </row>
    <row customHeight="1" ht="162" r="11" s="28">
      <c r="B11" s="35">
        <f>ROW($A1)</f>
        <v/>
      </c>
      <c r="C11" s="4" t="inlineStr">
        <is>
          <t>客厅2</t>
        </is>
      </c>
      <c r="D11" s="4" t="inlineStr">
        <is>
          <t>物品2</t>
        </is>
      </c>
      <c r="E11" s="4" t="inlineStr">
        <is>
          <t>制造商2</t>
        </is>
      </c>
      <c r="F11" s="20" t="inlineStr">
        <is>
          <t>33XCBH4</t>
        </is>
      </c>
      <c r="G11" s="21">
        <f>TODAY()-90</f>
        <v/>
      </c>
      <c r="H11" s="4" t="inlineStr">
        <is>
          <t>联机</t>
        </is>
      </c>
      <c r="I11" s="36" t="n">
        <v>1000</v>
      </c>
      <c r="J11" s="36" t="n">
        <v>1000</v>
      </c>
      <c r="K11" s="4" t="inlineStr"/>
      <c r="L11" s="4" t="inlineStr">
        <is>
          <t>是</t>
        </is>
      </c>
      <c r="M11" s="4" t="n"/>
    </row>
    <row customHeight="1" ht="30" r="12" s="28">
      <c r="B12" s="4" t="inlineStr">
        <is>
          <t>总计</t>
        </is>
      </c>
      <c r="C12" s="4">
        <f>"库存项目: "&amp;SUBTOTAL(103,库存[房间/区域])</f>
        <v/>
      </c>
      <c r="D12" s="4" t="n"/>
      <c r="E12" s="4" t="n"/>
      <c r="F12" s="4" t="n"/>
      <c r="G12" s="4" t="n"/>
      <c r="H12" s="4" t="n"/>
      <c r="I12" s="37">
        <f>SUBTOTAL(109,库存[购买
价格])</f>
        <v/>
      </c>
      <c r="J12" s="37">
        <f>SUBTOTAL(109,库存[估算
当前价值])</f>
        <v/>
      </c>
      <c r="K12" s="4" t="n"/>
      <c r="L12" s="4" t="n"/>
    </row>
  </sheetData>
  <mergeCells count="18">
    <mergeCell ref="B1:C1"/>
    <mergeCell ref="B2:D2"/>
    <mergeCell ref="G2:H2"/>
    <mergeCell ref="I3:K3"/>
    <mergeCell ref="I4:K4"/>
    <mergeCell ref="I5:K5"/>
    <mergeCell ref="I6:K6"/>
    <mergeCell ref="I7:K7"/>
    <mergeCell ref="I8:K8"/>
    <mergeCell ref="B3:B4"/>
    <mergeCell ref="B5:B6"/>
    <mergeCell ref="B7:B8"/>
    <mergeCell ref="C3:C4"/>
    <mergeCell ref="C5:C6"/>
    <mergeCell ref="C7:C8"/>
    <mergeCell ref="D3:F4"/>
    <mergeCell ref="D7:F8"/>
    <mergeCell ref="D5:F6"/>
  </mergeCells>
  <conditionalFormatting sqref="J10:J11">
    <cfRule priority="1" type="dataBar">
      <dataBar>
        <cfvo type="min"/>
        <cfvo type="max"/>
        <color theme="5"/>
      </dataBar>
    </cfRule>
  </conditionalFormatting>
  <dataValidations count="31">
    <dataValidation allowBlank="1" prompt="在此工作簿中创建家庭清单。在此工作表中输入业主、保险和清单详细信息。将自动计算所有库存物品的总估值" showErrorMessage="1" showInputMessage="1" sqref="A1"/>
    <dataValidation allowBlank="1" prompt="右侧单元格自动计算所有物品的总估值。在单元格 I2 中输入库存日期" showErrorMessage="1" showInputMessage="1" sqref="B2:D2"/>
    <dataValidation allowBlank="1" prompt="此工作表的标题位于单元格 B1 到 D1" showErrorMessage="1" showInputMessage="1" sqref="B1:C1"/>
    <dataValidation allowBlank="1" prompt="在右侧单元格中输入库存日期" showErrorMessage="1" showInputMessage="1" sqref="G2:H2"/>
    <dataValidation allowBlank="1" prompt="在此单元格中输入库存日期" showErrorMessage="1" showInputMessage="1" sqref="I2"/>
    <dataValidation allowBlank="1" prompt="此单元格自动计算所有物品的总估值。在单元格 I2 中输入库存日期" showErrorMessage="1" showInputMessage="1" sqref="E2"/>
    <dataValidation allowBlank="1" error="从列表中选择房间/区域。在房间查找工作表中输入新的房间/区域。选择“取消”，然后按 Alt+向下键可出现选项，然后按向下键和 Enter 做出选择" errorStyle="warning" showErrorMessage="1" showInputMessage="1" sqref="C10" type="list">
      <formula1>RoomList</formula1>
    </dataValidation>
    <dataValidation allowBlank="1" prompt="在右侧单元格中输入保险公司名称" showErrorMessage="1" showInputMessage="1" sqref="H3"/>
    <dataValidation allowBlank="1" prompt="在此标题下的此列中输入购买日期" showErrorMessage="1" showInputMessage="1" sqref="G9"/>
    <dataValidation allowBlank="1" prompt="在右侧单元格中输入保险公司电话号码" showErrorMessage="1" showInputMessage="1" sqref="H4"/>
    <dataValidation allowBlank="1" prompt="在右侧单元格中输入保险公司保单号" showErrorMessage="1" showInputMessage="1" sqref="H5"/>
    <dataValidation allowBlank="1" prompt="在右侧单元格中输入保险代理人姓名" showErrorMessage="1" showInputMessage="1" sqref="H6"/>
    <dataValidation allowBlank="1" prompt="在右侧单元格中输入保险代理人电话号码" showErrorMessage="1" showInputMessage="1" sqref="H7"/>
    <dataValidation allowBlank="1" prompt="在右侧单元格中输入保险代理人地址" showErrorMessage="1" showInputMessage="1" sqref="H8"/>
    <dataValidation allowBlank="1" prompt="在此标题下的此列中输入备注" showErrorMessage="1" showInputMessage="1" sqref="K9"/>
    <dataValidation allowBlank="1" prompt="在此标题下的此列中输入序列号/ID 号" showErrorMessage="1" showInputMessage="1" sqref="F9"/>
    <dataValidation allowBlank="1" prompt="在此单元格中输入保险代理人地址，在表格中自单元格 B10 起输入库存详细信息。使用单元格 B9 中的切片器来按房间/区域筛选物品" showErrorMessage="1" showInputMessage="1" sqref="I8:K8"/>
    <dataValidation allowBlank="1" prompt="在此标题下的此列中输入物品编号。使用标题筛选器来查找特定项" showErrorMessage="1" showInputMessage="1" sqref="B9"/>
    <dataValidation allowBlank="1" prompt="在此标题下的此列中选择房间/区域。在房间查找工作表中输入新的房间/区域。按 Alt+向下键可出现选项，然后按向下键和 Enter 做出选择" showErrorMessage="1" showInputMessage="1" sqref="C9"/>
    <dataValidation allowBlank="1" prompt="在此标题下的此列中输入各个项/说明" showErrorMessage="1" showInputMessage="1" sqref="D9"/>
    <dataValidation allowBlank="1" prompt="在此标题下的此列中输入品牌/型号" showErrorMessage="1" showInputMessage="1" sqref="E9"/>
    <dataValidation allowBlank="1" prompt="在此标题下的此列中输入购买地点" showErrorMessage="1" showInputMessage="1" sqref="H9"/>
    <dataValidation allowBlank="1" prompt="在此标题下的此列中输入购买价格" showErrorMessage="1" showInputMessage="1" sqref="I9"/>
    <dataValidation allowBlank="1" prompt="在此标题下的此列中输入当前估值。每行中显示当前估值的数据条会自动更新" showErrorMessage="1" showInputMessage="1" sqref="J9"/>
    <dataValidation allowBlank="1" prompt="如果物品的照片存在，则选择“是”，否则在此标题下的此列中选择“否”。按 Alt+向下键可显示选项，然后按向下键和 Enter 进行选择" showErrorMessage="1" showInputMessage="1" sqref="L9"/>
    <dataValidation allowBlank="1" error="请从列表中选择条目。若要添加或更改物品，请使用房间查找工作表上的房间/区域表。 " errorTitle="无效数据" showErrorMessage="1" showInputMessage="1" sqref="B10"/>
    <dataValidation allowBlank="1" error="从此列表中选择“是”或“否”以指明物品的照片是否存在。选择“取消”，按 Alt+向下键可显示选项，然后按向下键和 Enter 做出选择" errorStyle="warning" showErrorMessage="1" showInputMessage="1" sqref="L10" type="list">
      <formula1>"是, 否"</formula1>
    </dataValidation>
    <dataValidation allowBlank="1" prompt="在单元格 C3 到 E8 中输入个人详细信息，在单元格 H3 到 K8 中输入保险信息" showErrorMessage="1" showInputMessage="1" sqref="B3:B4"/>
    <dataValidation allowBlank="1" prompt="在右侧单元格中输入业主姓名" showErrorMessage="1" showInputMessage="1" sqref="C3:C4"/>
    <dataValidation allowBlank="1" prompt="在右侧单元格中输入业主地址" showErrorMessage="1" showInputMessage="1" sqref="C5:C6"/>
    <dataValidation allowBlank="1" prompt="在右侧单元格中输入业主电话号码" showErrorMessage="1" showInputMessage="1" sqref="C7:C8"/>
  </dataValidations>
  <pageMargins bottom="1" footer="0.5" header="0.5" left="0.75" right="0.75" top="1"/>
  <drawing r:id="rId1"/>
  <tableParts count="1">
    <tablePart r:id="rId2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theme="5"/>
    <outlinePr summaryBelow="1" summaryRight="1"/>
    <pageSetUpPr fitToPage="1"/>
  </sheetPr>
  <dimension ref="B1:B15"/>
  <sheetViews>
    <sheetView showGridLines="0" workbookViewId="0">
      <selection activeCell="B7" sqref="B7"/>
    </sheetView>
  </sheetViews>
  <sheetFormatPr baseColWidth="8" customHeight="1" defaultColWidth="9" defaultRowHeight="30"/>
  <cols>
    <col customWidth="1" max="1" min="1" style="28" width="2.10606060606061"/>
    <col customWidth="1" max="2" min="2" style="28" width="50.6666666666667"/>
    <col customWidth="1" max="3" min="3" style="28" width="2.78030303030303"/>
  </cols>
  <sheetData>
    <row customHeight="1" ht="35.1" r="1" s="28">
      <c r="B1" s="1" t="inlineStr">
        <is>
          <t>房间查找</t>
        </is>
      </c>
    </row>
    <row customHeight="1" ht="50.1" r="2" s="28">
      <c r="B2" s="2" t="inlineStr">
        <is>
          <t>在此列表中修改或添加条目。只需在表格的最后一行下方直接键入现有条目或添加新条目。</t>
        </is>
      </c>
    </row>
    <row r="3" s="28">
      <c r="B3" s="4" t="inlineStr">
        <is>
          <t>房间/区域</t>
        </is>
      </c>
    </row>
    <row r="4" s="28">
      <c r="B4" s="4" t="inlineStr">
        <is>
          <t>餐厅</t>
        </is>
      </c>
    </row>
    <row r="5" s="28">
      <c r="B5" s="4" t="inlineStr">
        <is>
          <t>车库</t>
        </is>
      </c>
    </row>
    <row r="6" s="28">
      <c r="B6" s="4" t="inlineStr">
        <is>
          <t>厨房</t>
        </is>
      </c>
    </row>
    <row r="7" s="28">
      <c r="B7" s="4" t="inlineStr">
        <is>
          <t>地下室</t>
        </is>
      </c>
    </row>
    <row r="8" s="28">
      <c r="B8" s="4" t="inlineStr">
        <is>
          <t>家庭办公室</t>
        </is>
      </c>
    </row>
    <row r="9" s="28">
      <c r="B9" s="4" t="inlineStr">
        <is>
          <t>家庭活动室</t>
        </is>
      </c>
    </row>
    <row r="10" s="28">
      <c r="B10" s="4" t="inlineStr">
        <is>
          <t>客厅</t>
        </is>
      </c>
    </row>
    <row r="11" s="28">
      <c r="B11" s="4" t="inlineStr">
        <is>
          <t>卧室 1</t>
        </is>
      </c>
    </row>
    <row r="12" s="28">
      <c r="B12" s="4" t="inlineStr">
        <is>
          <t>卧室 2</t>
        </is>
      </c>
    </row>
    <row r="13" s="28">
      <c r="B13" s="4" t="inlineStr">
        <is>
          <t>卧室 3</t>
        </is>
      </c>
    </row>
    <row r="14" s="28">
      <c r="B14" s="4" t="inlineStr">
        <is>
          <t>卧室 4</t>
        </is>
      </c>
    </row>
    <row r="15" s="28">
      <c r="B15" s="4" t="inlineStr">
        <is>
          <t>主卧</t>
        </is>
      </c>
    </row>
  </sheetData>
  <dataValidations count="3">
    <dataValidation allowBlank="1" prompt="在此工作表中创建房间或区域清单。通过在此工作表中插入或修改房间查找表中的房间/区域，在库存表中自定义房间/区域选择" showErrorMessage="1" showInputMessage="1" sqref="A1"/>
    <dataValidation allowBlank="1" prompt="此工作表的标题位于此单元格中" showErrorMessage="1" showInputMessage="1" sqref="B1"/>
    <dataValidation allowBlank="1" prompt="房间或区域位于此标题下的此列中" showErrorMessage="1" showInputMessage="1" sqref="B3"/>
  </dataValidations>
  <printOptions horizontalCentered="1"/>
  <pageMargins bottom="0.75" footer="0.3" header="0.3" left="0.25" right="0.25" top="0.75"/>
  <pageSetup fitToHeight="0" orientation="landscape" paperSize="9"/>
  <headerFooter differentFirst="1">
    <oddHeader/>
    <oddFooter>&amp;CPage &amp;P of &amp;N</oddFooter>
    <evenHeader/>
    <evenFooter/>
    <firstHeader/>
    <firstFooter/>
  </headerFooter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ctt</dc:creator>
  <dcterms:created xsi:type="dcterms:W3CDTF">2017-07-30T14:13:00Z</dcterms:created>
  <dcterms:modified xsi:type="dcterms:W3CDTF">2023-01-13T08:40:59Z</dcterms:modified>
  <cp:lastModifiedBy>e9</cp:lastModifiedBy>
</cp:coreProperties>
</file>