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X:\Meu Drive\7° periodo\Controle Digital\Trabalho-controle-Digital\"/>
    </mc:Choice>
  </mc:AlternateContent>
  <xr:revisionPtr revIDLastSave="0" documentId="13_ncr:1_{6B6CC9C1-DE15-4A87-B9C4-FAD084733751}" xr6:coauthVersionLast="47" xr6:coauthVersionMax="47" xr10:uidLastSave="{00000000-0000-0000-0000-000000000000}"/>
  <bookViews>
    <workbookView xWindow="-108" yWindow="-108" windowWidth="23256" windowHeight="12456" xr2:uid="{C0AFB14A-BC39-4B98-B677-85A926974E3E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2" i="1"/>
</calcChain>
</file>

<file path=xl/sharedStrings.xml><?xml version="1.0" encoding="utf-8"?>
<sst xmlns="http://schemas.openxmlformats.org/spreadsheetml/2006/main" count="4" uniqueCount="4">
  <si>
    <t>tempo</t>
  </si>
  <si>
    <t>saida</t>
  </si>
  <si>
    <t>entrada</t>
  </si>
  <si>
    <t>velocidade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</si>
</sst>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6">
    <dxf>
      <numFmt numFmtId="164" formatCode="0.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Ensaio</a:t>
            </a:r>
            <a:r>
              <a:rPr lang="pt-BR" baseline="0"/>
              <a:t> do motor DC aplicando degrau de um </a:t>
            </a:r>
          </a:p>
          <a:p>
            <a:pPr>
              <a:defRPr/>
            </a:pPr>
            <a:r>
              <a:rPr lang="pt-BR" baseline="0"/>
              <a:t>PWM = 168 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Planilha1!$A$2:$A$87</c:f>
              <c:strCache>
                <c:ptCount val="86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Planilha1!$D$2:$D$87</c:f>
              <c:numCache>
                <c:formatCode>#,#00</c:formatCode>
                <c:ptCount val="86"/>
                <c:pt idx="0">
                  <c:v>0</c:v>
                </c:pt>
                <c:pt idx="1">
                  <c:v>17.647058823529413</c:v>
                </c:pt>
                <c:pt idx="2">
                  <c:v>35.294117647058826</c:v>
                </c:pt>
                <c:pt idx="3">
                  <c:v>52.941176470588239</c:v>
                </c:pt>
                <c:pt idx="4">
                  <c:v>70.588235294117652</c:v>
                </c:pt>
                <c:pt idx="5">
                  <c:v>70.588235294117652</c:v>
                </c:pt>
                <c:pt idx="6">
                  <c:v>70.588235294117652</c:v>
                </c:pt>
                <c:pt idx="7">
                  <c:v>88.235294117647058</c:v>
                </c:pt>
                <c:pt idx="8">
                  <c:v>105.88235294117648</c:v>
                </c:pt>
                <c:pt idx="9">
                  <c:v>123.52941176470588</c:v>
                </c:pt>
                <c:pt idx="10">
                  <c:v>105.88235294117648</c:v>
                </c:pt>
                <c:pt idx="11">
                  <c:v>123.52941176470588</c:v>
                </c:pt>
                <c:pt idx="12">
                  <c:v>141.1764705882353</c:v>
                </c:pt>
                <c:pt idx="13">
                  <c:v>158.8235294117647</c:v>
                </c:pt>
                <c:pt idx="14">
                  <c:v>123.52941176470588</c:v>
                </c:pt>
                <c:pt idx="15">
                  <c:v>176.47058823529412</c:v>
                </c:pt>
                <c:pt idx="16">
                  <c:v>158.8235294117647</c:v>
                </c:pt>
                <c:pt idx="17">
                  <c:v>194.11764705882354</c:v>
                </c:pt>
                <c:pt idx="18">
                  <c:v>158.8235294117647</c:v>
                </c:pt>
                <c:pt idx="19">
                  <c:v>194.11764705882354</c:v>
                </c:pt>
                <c:pt idx="20">
                  <c:v>211.76470588235296</c:v>
                </c:pt>
                <c:pt idx="21">
                  <c:v>211.76470588235296</c:v>
                </c:pt>
                <c:pt idx="22">
                  <c:v>211.76470588235296</c:v>
                </c:pt>
                <c:pt idx="23">
                  <c:v>194.11764705882354</c:v>
                </c:pt>
                <c:pt idx="24">
                  <c:v>229.41176470588235</c:v>
                </c:pt>
                <c:pt idx="25">
                  <c:v>229.41176470588235</c:v>
                </c:pt>
                <c:pt idx="26">
                  <c:v>247.05882352941177</c:v>
                </c:pt>
                <c:pt idx="27">
                  <c:v>211.76470588235296</c:v>
                </c:pt>
                <c:pt idx="28">
                  <c:v>229.41176470588235</c:v>
                </c:pt>
                <c:pt idx="29">
                  <c:v>247.05882352941177</c:v>
                </c:pt>
                <c:pt idx="30">
                  <c:v>229.41176470588235</c:v>
                </c:pt>
                <c:pt idx="31">
                  <c:v>211.76470588235296</c:v>
                </c:pt>
                <c:pt idx="32">
                  <c:v>247.05882352941177</c:v>
                </c:pt>
                <c:pt idx="33">
                  <c:v>247.05882352941177</c:v>
                </c:pt>
                <c:pt idx="34">
                  <c:v>247.05882352941177</c:v>
                </c:pt>
                <c:pt idx="35">
                  <c:v>229.41176470588235</c:v>
                </c:pt>
                <c:pt idx="36">
                  <c:v>247.05882352941177</c:v>
                </c:pt>
                <c:pt idx="37">
                  <c:v>247.05882352941177</c:v>
                </c:pt>
                <c:pt idx="38">
                  <c:v>247.05882352941177</c:v>
                </c:pt>
                <c:pt idx="39">
                  <c:v>247.05882352941177</c:v>
                </c:pt>
                <c:pt idx="40">
                  <c:v>211.76470588235296</c:v>
                </c:pt>
                <c:pt idx="41">
                  <c:v>247.05882352941177</c:v>
                </c:pt>
                <c:pt idx="42">
                  <c:v>247.05882352941177</c:v>
                </c:pt>
                <c:pt idx="43">
                  <c:v>247.05882352941177</c:v>
                </c:pt>
                <c:pt idx="44">
                  <c:v>211.76470588235296</c:v>
                </c:pt>
                <c:pt idx="45">
                  <c:v>247.05882352941177</c:v>
                </c:pt>
                <c:pt idx="46">
                  <c:v>247.05882352941177</c:v>
                </c:pt>
                <c:pt idx="47">
                  <c:v>247.05882352941177</c:v>
                </c:pt>
                <c:pt idx="48">
                  <c:v>211.76470588235296</c:v>
                </c:pt>
                <c:pt idx="49">
                  <c:v>247.05882352941177</c:v>
                </c:pt>
                <c:pt idx="50">
                  <c:v>247.05882352941177</c:v>
                </c:pt>
                <c:pt idx="51">
                  <c:v>247.05882352941177</c:v>
                </c:pt>
                <c:pt idx="52">
                  <c:v>229.41176470588235</c:v>
                </c:pt>
                <c:pt idx="53">
                  <c:v>247.05882352941177</c:v>
                </c:pt>
                <c:pt idx="54">
                  <c:v>229.41176470588235</c:v>
                </c:pt>
                <c:pt idx="55">
                  <c:v>247.05882352941177</c:v>
                </c:pt>
                <c:pt idx="56">
                  <c:v>247.05882352941177</c:v>
                </c:pt>
                <c:pt idx="57">
                  <c:v>229.41176470588235</c:v>
                </c:pt>
                <c:pt idx="58">
                  <c:v>247.05882352941177</c:v>
                </c:pt>
                <c:pt idx="59">
                  <c:v>247.05882352941177</c:v>
                </c:pt>
                <c:pt idx="60">
                  <c:v>247.05882352941177</c:v>
                </c:pt>
                <c:pt idx="61">
                  <c:v>211.76470588235296</c:v>
                </c:pt>
                <c:pt idx="62">
                  <c:v>247.05882352941177</c:v>
                </c:pt>
                <c:pt idx="63">
                  <c:v>247.05882352941177</c:v>
                </c:pt>
                <c:pt idx="64">
                  <c:v>247.05882352941177</c:v>
                </c:pt>
                <c:pt idx="65">
                  <c:v>211.76470588235296</c:v>
                </c:pt>
                <c:pt idx="66">
                  <c:v>247.05882352941177</c:v>
                </c:pt>
                <c:pt idx="67">
                  <c:v>247.05882352941177</c:v>
                </c:pt>
                <c:pt idx="68">
                  <c:v>247.05882352941177</c:v>
                </c:pt>
                <c:pt idx="69">
                  <c:v>247.05882352941177</c:v>
                </c:pt>
                <c:pt idx="70">
                  <c:v>247.05882352941177</c:v>
                </c:pt>
                <c:pt idx="71">
                  <c:v>247.05882352941177</c:v>
                </c:pt>
                <c:pt idx="72">
                  <c:v>247.05882352941177</c:v>
                </c:pt>
                <c:pt idx="73">
                  <c:v>247.05882352941177</c:v>
                </c:pt>
                <c:pt idx="74">
                  <c:v>229.41176470588235</c:v>
                </c:pt>
                <c:pt idx="75">
                  <c:v>247.05882352941177</c:v>
                </c:pt>
                <c:pt idx="76">
                  <c:v>247.05882352941177</c:v>
                </c:pt>
                <c:pt idx="77">
                  <c:v>229.41176470588235</c:v>
                </c:pt>
                <c:pt idx="78">
                  <c:v>229.41176470588235</c:v>
                </c:pt>
                <c:pt idx="79">
                  <c:v>247.05882352941177</c:v>
                </c:pt>
                <c:pt idx="80">
                  <c:v>247.05882352941177</c:v>
                </c:pt>
                <c:pt idx="81">
                  <c:v>247.05882352941177</c:v>
                </c:pt>
                <c:pt idx="82">
                  <c:v>229.41176470588235</c:v>
                </c:pt>
                <c:pt idx="83">
                  <c:v>247.05882352941177</c:v>
                </c:pt>
                <c:pt idx="84">
                  <c:v>247.05882352941177</c:v>
                </c:pt>
                <c:pt idx="85">
                  <c:v>247.05882352941177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DE-4019-AE3A-2153596FA2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6848480"/>
        <c:axId val="816847040"/>
        <c:extLst/>
      </c:lineChart>
      <c:catAx>
        <c:axId val="816848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Amostra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16847040"/>
        <c:crosses val="autoZero"/>
        <c:auto val="1"/>
        <c:lblAlgn val="ctr"/>
        <c:lblOffset val="100"/>
        <c:noMultiLvlLbl val="0"/>
      </c:catAx>
      <c:valAx>
        <c:axId val="81684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Velocidade (RPM)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16848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421751</xdr:colOff>
      <xdr:row>1</xdr:row>
      <xdr:rowOff>79679</xdr:rowOff>
    </xdr:from>
    <xdr:to>
      <xdr:col>12</xdr:col>
      <xdr:colOff>116951</xdr:colOff>
      <xdr:row>16</xdr:row>
      <xdr:rowOff>79679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70098184-4DA0-4E40-D1C4-91D7A3DA68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88C8BF5-A9A7-4268-96E7-68C615154320}" name="Tabela1" displayName="Tabela1" ref="A1:D87" totalsRowShown="0" headerRowDxfId="5" dataDxfId="4">
  <autoFilter ref="A1:D87" xr:uid="{788C8BF5-A9A7-4268-96E7-68C615154320}"/>
  <tableColumns count="4">
    <tableColumn id="1" xr3:uid="{E91E57AD-5647-4426-9D3E-A88A862FBB08}" name="tempo" dataDxfId="3"/>
    <tableColumn id="4" xr3:uid="{5A996635-C096-4A00-8B46-971C03BFBEA6}" name="entrada" dataDxfId="2"/>
    <tableColumn id="2" xr3:uid="{EFB90D62-B41B-46EC-889E-2ADB09189996}" name="saida" dataDxfId="1"/>
    <tableColumn id="6" xr3:uid="{E16E9EBA-C6C4-4187-A032-7783E3BCB815}" name="velocidade" dataDxfId="0">
      <calculatedColumnFormula>Tabela1[[#This Row],[saida]]*60/(340*0.01)</calculatedColumnFormula>
    </tableColumn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C9A18-961C-4280-92D0-7CDBF02EBBD7}">
  <dimension ref="A1:L87"/>
  <sheetViews>
    <sheetView tabSelected="1" zoomScale="115" zoomScaleNormal="115" workbookViewId="0">
      <selection activeCell="N16" sqref="N16"/>
    </sheetView>
  </sheetViews>
  <sheetFormatPr defaultRowHeight="14.4" x14ac:dyDescent="0.3"/>
  <cols>
    <col min="1" max="2" width="10.44140625" style="2" customWidth="1"/>
    <col min="3" max="3" width="14.5546875" style="3" bestFit="1" customWidth="1"/>
    <col min="4" max="4" width="14.109375" style="5" customWidth="1"/>
  </cols>
  <sheetData>
    <row r="1" spans="1:12" x14ac:dyDescent="0.3">
      <c r="A1" s="2" t="s">
        <v>0</v>
      </c>
      <c r="B1" s="2" t="s">
        <v>2</v>
      </c>
      <c r="C1" s="3" t="s">
        <v>1</v>
      </c>
      <c r="D1" s="4" t="s">
        <v>3</v>
      </c>
    </row>
    <row r="2" spans="1:12" x14ac:dyDescent="0.3">
      <c r="A2" s="2">
        <v>0.01</v>
      </c>
      <c r="B2" s="2">
        <v>168</v>
      </c>
      <c r="C2" s="3">
        <v>0</v>
      </c>
      <c r="D2" s="4">
        <f>Tabela1[[#This Row],[saida]]*60/(340*0.01)</f>
        <v>0</v>
      </c>
    </row>
    <row r="3" spans="1:12" x14ac:dyDescent="0.3">
      <c r="A3" s="2">
        <v>0.02</v>
      </c>
      <c r="B3" s="2">
        <v>168</v>
      </c>
      <c r="C3" s="3">
        <v>1</v>
      </c>
      <c r="D3" s="4">
        <f>Tabela1[[#This Row],[saida]]*60/(340*0.01)</f>
        <v>17.647058823529413</v>
      </c>
    </row>
    <row r="4" spans="1:12" x14ac:dyDescent="0.3">
      <c r="A4" s="2">
        <v>0.03</v>
      </c>
      <c r="B4" s="2">
        <v>168</v>
      </c>
      <c r="C4" s="3">
        <v>2</v>
      </c>
      <c r="D4" s="4">
        <f>Tabela1[[#This Row],[saida]]*60/(340*0.01)</f>
        <v>35.294117647058826</v>
      </c>
    </row>
    <row r="5" spans="1:12" x14ac:dyDescent="0.3">
      <c r="A5" s="2">
        <v>0.04</v>
      </c>
      <c r="B5" s="2">
        <v>168</v>
      </c>
      <c r="C5" s="3">
        <v>3</v>
      </c>
      <c r="D5" s="4">
        <f>Tabela1[[#This Row],[saida]]*60/(340*0.01)</f>
        <v>52.941176470588239</v>
      </c>
    </row>
    <row r="6" spans="1:12" x14ac:dyDescent="0.3">
      <c r="A6" s="2">
        <v>0.05</v>
      </c>
      <c r="B6" s="2">
        <v>168</v>
      </c>
      <c r="C6" s="3">
        <v>4</v>
      </c>
      <c r="D6" s="4">
        <f>Tabela1[[#This Row],[saida]]*60/(340*0.01)</f>
        <v>70.588235294117652</v>
      </c>
    </row>
    <row r="7" spans="1:12" x14ac:dyDescent="0.3">
      <c r="A7" s="2">
        <v>0.06</v>
      </c>
      <c r="B7" s="2">
        <v>168</v>
      </c>
      <c r="C7" s="3">
        <v>4</v>
      </c>
      <c r="D7" s="4">
        <f>Tabela1[[#This Row],[saida]]*60/(340*0.01)</f>
        <v>70.588235294117652</v>
      </c>
    </row>
    <row r="8" spans="1:12" x14ac:dyDescent="0.3">
      <c r="A8" s="2">
        <v>7.0000000000000007E-2</v>
      </c>
      <c r="B8" s="2">
        <v>168</v>
      </c>
      <c r="C8" s="3">
        <v>4</v>
      </c>
      <c r="D8" s="4">
        <f>Tabela1[[#This Row],[saida]]*60/(340*0.01)</f>
        <v>70.588235294117652</v>
      </c>
    </row>
    <row r="9" spans="1:12" x14ac:dyDescent="0.3">
      <c r="A9" s="2">
        <v>0.08</v>
      </c>
      <c r="B9" s="2">
        <v>168</v>
      </c>
      <c r="C9" s="3">
        <v>5</v>
      </c>
      <c r="D9" s="4">
        <f>Tabela1[[#This Row],[saida]]*60/(340*0.01)</f>
        <v>88.235294117647058</v>
      </c>
    </row>
    <row r="10" spans="1:12" x14ac:dyDescent="0.3">
      <c r="A10" s="2">
        <v>0.09</v>
      </c>
      <c r="B10" s="2">
        <v>168</v>
      </c>
      <c r="C10" s="3">
        <v>6</v>
      </c>
      <c r="D10" s="4">
        <f>Tabela1[[#This Row],[saida]]*60/(340*0.01)</f>
        <v>105.88235294117648</v>
      </c>
    </row>
    <row r="11" spans="1:12" x14ac:dyDescent="0.3">
      <c r="A11" s="2">
        <v>0.1</v>
      </c>
      <c r="B11" s="2">
        <v>168</v>
      </c>
      <c r="C11" s="3">
        <v>7</v>
      </c>
      <c r="D11" s="4">
        <f>Tabela1[[#This Row],[saida]]*60/(340*0.01)</f>
        <v>123.52941176470588</v>
      </c>
    </row>
    <row r="12" spans="1:12" x14ac:dyDescent="0.3">
      <c r="A12" s="2">
        <v>0.11</v>
      </c>
      <c r="B12" s="2">
        <v>168</v>
      </c>
      <c r="C12" s="3">
        <v>6</v>
      </c>
      <c r="D12" s="4">
        <f>Tabela1[[#This Row],[saida]]*60/(340*0.01)</f>
        <v>105.88235294117648</v>
      </c>
    </row>
    <row r="13" spans="1:12" x14ac:dyDescent="0.3">
      <c r="A13" s="2">
        <v>0.12</v>
      </c>
      <c r="B13" s="2">
        <v>168</v>
      </c>
      <c r="C13" s="3">
        <v>7</v>
      </c>
      <c r="D13" s="4">
        <f>Tabela1[[#This Row],[saida]]*60/(340*0.01)</f>
        <v>123.52941176470588</v>
      </c>
      <c r="L13" s="1"/>
    </row>
    <row r="14" spans="1:12" x14ac:dyDescent="0.3">
      <c r="A14" s="2">
        <v>0.13</v>
      </c>
      <c r="B14" s="2">
        <v>168</v>
      </c>
      <c r="C14" s="3">
        <v>8</v>
      </c>
      <c r="D14" s="4">
        <f>Tabela1[[#This Row],[saida]]*60/(340*0.01)</f>
        <v>141.1764705882353</v>
      </c>
    </row>
    <row r="15" spans="1:12" x14ac:dyDescent="0.3">
      <c r="A15" s="2">
        <v>0.14000000000000001</v>
      </c>
      <c r="B15" s="2">
        <v>168</v>
      </c>
      <c r="C15" s="3">
        <v>9</v>
      </c>
      <c r="D15" s="4">
        <f>Tabela1[[#This Row],[saida]]*60/(340*0.01)</f>
        <v>158.8235294117647</v>
      </c>
    </row>
    <row r="16" spans="1:12" x14ac:dyDescent="0.3">
      <c r="A16" s="2">
        <v>0.15</v>
      </c>
      <c r="B16" s="2">
        <v>168</v>
      </c>
      <c r="C16" s="3">
        <v>7</v>
      </c>
      <c r="D16" s="4">
        <f>Tabela1[[#This Row],[saida]]*60/(340*0.01)</f>
        <v>123.52941176470588</v>
      </c>
    </row>
    <row r="17" spans="1:4" x14ac:dyDescent="0.3">
      <c r="A17" s="2">
        <v>0.16</v>
      </c>
      <c r="B17" s="2">
        <v>168</v>
      </c>
      <c r="C17" s="3">
        <v>10</v>
      </c>
      <c r="D17" s="4">
        <f>Tabela1[[#This Row],[saida]]*60/(340*0.01)</f>
        <v>176.47058823529412</v>
      </c>
    </row>
    <row r="18" spans="1:4" x14ac:dyDescent="0.3">
      <c r="A18" s="2">
        <v>0.17</v>
      </c>
      <c r="B18" s="2">
        <v>168</v>
      </c>
      <c r="C18" s="3">
        <v>9</v>
      </c>
      <c r="D18" s="4">
        <f>Tabela1[[#This Row],[saida]]*60/(340*0.01)</f>
        <v>158.8235294117647</v>
      </c>
    </row>
    <row r="19" spans="1:4" x14ac:dyDescent="0.3">
      <c r="A19" s="2">
        <v>0.18</v>
      </c>
      <c r="B19" s="2">
        <v>168</v>
      </c>
      <c r="C19" s="3">
        <v>11</v>
      </c>
      <c r="D19" s="4">
        <f>Tabela1[[#This Row],[saida]]*60/(340*0.01)</f>
        <v>194.11764705882354</v>
      </c>
    </row>
    <row r="20" spans="1:4" x14ac:dyDescent="0.3">
      <c r="A20" s="2">
        <v>0.19</v>
      </c>
      <c r="B20" s="2">
        <v>168</v>
      </c>
      <c r="C20" s="3">
        <v>9</v>
      </c>
      <c r="D20" s="4">
        <f>Tabela1[[#This Row],[saida]]*60/(340*0.01)</f>
        <v>158.8235294117647</v>
      </c>
    </row>
    <row r="21" spans="1:4" x14ac:dyDescent="0.3">
      <c r="A21" s="2">
        <v>0.2</v>
      </c>
      <c r="B21" s="2">
        <v>168</v>
      </c>
      <c r="C21" s="3">
        <v>11</v>
      </c>
      <c r="D21" s="4">
        <f>Tabela1[[#This Row],[saida]]*60/(340*0.01)</f>
        <v>194.11764705882354</v>
      </c>
    </row>
    <row r="22" spans="1:4" x14ac:dyDescent="0.3">
      <c r="A22" s="2">
        <v>0.21</v>
      </c>
      <c r="B22" s="2">
        <v>168</v>
      </c>
      <c r="C22" s="3">
        <v>12</v>
      </c>
      <c r="D22" s="4">
        <f>Tabela1[[#This Row],[saida]]*60/(340*0.01)</f>
        <v>211.76470588235296</v>
      </c>
    </row>
    <row r="23" spans="1:4" x14ac:dyDescent="0.3">
      <c r="A23" s="2">
        <v>0.22</v>
      </c>
      <c r="B23" s="2">
        <v>168</v>
      </c>
      <c r="C23" s="3">
        <v>12</v>
      </c>
      <c r="D23" s="4">
        <f>Tabela1[[#This Row],[saida]]*60/(340*0.01)</f>
        <v>211.76470588235296</v>
      </c>
    </row>
    <row r="24" spans="1:4" x14ac:dyDescent="0.3">
      <c r="A24" s="2">
        <v>0.23</v>
      </c>
      <c r="B24" s="2">
        <v>168</v>
      </c>
      <c r="C24" s="3">
        <v>12</v>
      </c>
      <c r="D24" s="4">
        <f>Tabela1[[#This Row],[saida]]*60/(340*0.01)</f>
        <v>211.76470588235296</v>
      </c>
    </row>
    <row r="25" spans="1:4" x14ac:dyDescent="0.3">
      <c r="A25" s="2">
        <v>0.24</v>
      </c>
      <c r="B25" s="2">
        <v>168</v>
      </c>
      <c r="C25" s="3">
        <v>11</v>
      </c>
      <c r="D25" s="4">
        <f>Tabela1[[#This Row],[saida]]*60/(340*0.01)</f>
        <v>194.11764705882354</v>
      </c>
    </row>
    <row r="26" spans="1:4" x14ac:dyDescent="0.3">
      <c r="A26" s="2">
        <v>0.25</v>
      </c>
      <c r="B26" s="2">
        <v>168</v>
      </c>
      <c r="C26" s="3">
        <v>13</v>
      </c>
      <c r="D26" s="4">
        <f>Tabela1[[#This Row],[saida]]*60/(340*0.01)</f>
        <v>229.41176470588235</v>
      </c>
    </row>
    <row r="27" spans="1:4" x14ac:dyDescent="0.3">
      <c r="A27" s="2">
        <v>0.26</v>
      </c>
      <c r="B27" s="2">
        <v>168</v>
      </c>
      <c r="C27" s="3">
        <v>13</v>
      </c>
      <c r="D27" s="4">
        <f>Tabela1[[#This Row],[saida]]*60/(340*0.01)</f>
        <v>229.41176470588235</v>
      </c>
    </row>
    <row r="28" spans="1:4" x14ac:dyDescent="0.3">
      <c r="A28" s="2">
        <v>0.27</v>
      </c>
      <c r="B28" s="2">
        <v>168</v>
      </c>
      <c r="C28" s="3">
        <v>14</v>
      </c>
      <c r="D28" s="4">
        <f>Tabela1[[#This Row],[saida]]*60/(340*0.01)</f>
        <v>247.05882352941177</v>
      </c>
    </row>
    <row r="29" spans="1:4" x14ac:dyDescent="0.3">
      <c r="A29" s="2">
        <v>0.28000000000000003</v>
      </c>
      <c r="B29" s="2">
        <v>168</v>
      </c>
      <c r="C29" s="3">
        <v>12</v>
      </c>
      <c r="D29" s="4">
        <f>Tabela1[[#This Row],[saida]]*60/(340*0.01)</f>
        <v>211.76470588235296</v>
      </c>
    </row>
    <row r="30" spans="1:4" x14ac:dyDescent="0.3">
      <c r="A30" s="2">
        <v>0.28999999999999998</v>
      </c>
      <c r="B30" s="2">
        <v>168</v>
      </c>
      <c r="C30" s="3">
        <v>13</v>
      </c>
      <c r="D30" s="4">
        <f>Tabela1[[#This Row],[saida]]*60/(340*0.01)</f>
        <v>229.41176470588235</v>
      </c>
    </row>
    <row r="31" spans="1:4" x14ac:dyDescent="0.3">
      <c r="A31" s="2">
        <v>0.3</v>
      </c>
      <c r="B31" s="2">
        <v>168</v>
      </c>
      <c r="C31" s="3">
        <v>14</v>
      </c>
      <c r="D31" s="4">
        <f>Tabela1[[#This Row],[saida]]*60/(340*0.01)</f>
        <v>247.05882352941177</v>
      </c>
    </row>
    <row r="32" spans="1:4" x14ac:dyDescent="0.3">
      <c r="A32" s="2">
        <v>0.31</v>
      </c>
      <c r="B32" s="2">
        <v>168</v>
      </c>
      <c r="C32" s="3">
        <v>13</v>
      </c>
      <c r="D32" s="4">
        <f>Tabela1[[#This Row],[saida]]*60/(340*0.01)</f>
        <v>229.41176470588235</v>
      </c>
    </row>
    <row r="33" spans="1:4" x14ac:dyDescent="0.3">
      <c r="A33" s="2">
        <v>0.32</v>
      </c>
      <c r="B33" s="2">
        <v>168</v>
      </c>
      <c r="C33" s="3">
        <v>12</v>
      </c>
      <c r="D33" s="4">
        <f>Tabela1[[#This Row],[saida]]*60/(340*0.01)</f>
        <v>211.76470588235296</v>
      </c>
    </row>
    <row r="34" spans="1:4" x14ac:dyDescent="0.3">
      <c r="A34" s="2">
        <v>0.33</v>
      </c>
      <c r="B34" s="2">
        <v>168</v>
      </c>
      <c r="C34" s="3">
        <v>14</v>
      </c>
      <c r="D34" s="4">
        <f>Tabela1[[#This Row],[saida]]*60/(340*0.01)</f>
        <v>247.05882352941177</v>
      </c>
    </row>
    <row r="35" spans="1:4" x14ac:dyDescent="0.3">
      <c r="A35" s="2">
        <v>0.34</v>
      </c>
      <c r="B35" s="2">
        <v>168</v>
      </c>
      <c r="C35" s="3">
        <v>14</v>
      </c>
      <c r="D35" s="4">
        <f>Tabela1[[#This Row],[saida]]*60/(340*0.01)</f>
        <v>247.05882352941177</v>
      </c>
    </row>
    <row r="36" spans="1:4" x14ac:dyDescent="0.3">
      <c r="A36" s="2">
        <v>0.35</v>
      </c>
      <c r="B36" s="2">
        <v>168</v>
      </c>
      <c r="C36" s="3">
        <v>14</v>
      </c>
      <c r="D36" s="4">
        <f>Tabela1[[#This Row],[saida]]*60/(340*0.01)</f>
        <v>247.05882352941177</v>
      </c>
    </row>
    <row r="37" spans="1:4" x14ac:dyDescent="0.3">
      <c r="A37" s="2">
        <v>0.36</v>
      </c>
      <c r="B37" s="2">
        <v>168</v>
      </c>
      <c r="C37" s="3">
        <v>13</v>
      </c>
      <c r="D37" s="4">
        <f>Tabela1[[#This Row],[saida]]*60/(340*0.01)</f>
        <v>229.41176470588235</v>
      </c>
    </row>
    <row r="38" spans="1:4" x14ac:dyDescent="0.3">
      <c r="A38" s="2">
        <v>0.37</v>
      </c>
      <c r="B38" s="2">
        <v>168</v>
      </c>
      <c r="C38" s="3">
        <v>14</v>
      </c>
      <c r="D38" s="4">
        <f>Tabela1[[#This Row],[saida]]*60/(340*0.01)</f>
        <v>247.05882352941177</v>
      </c>
    </row>
    <row r="39" spans="1:4" x14ac:dyDescent="0.3">
      <c r="A39" s="2">
        <v>0.38</v>
      </c>
      <c r="B39" s="2">
        <v>168</v>
      </c>
      <c r="C39" s="3">
        <v>14</v>
      </c>
      <c r="D39" s="4">
        <f>Tabela1[[#This Row],[saida]]*60/(340*0.01)</f>
        <v>247.05882352941177</v>
      </c>
    </row>
    <row r="40" spans="1:4" x14ac:dyDescent="0.3">
      <c r="A40" s="2">
        <v>0.39</v>
      </c>
      <c r="B40" s="2">
        <v>168</v>
      </c>
      <c r="C40" s="3">
        <v>14</v>
      </c>
      <c r="D40" s="4">
        <f>Tabela1[[#This Row],[saida]]*60/(340*0.01)</f>
        <v>247.05882352941177</v>
      </c>
    </row>
    <row r="41" spans="1:4" x14ac:dyDescent="0.3">
      <c r="A41" s="2">
        <v>0.4</v>
      </c>
      <c r="B41" s="2">
        <v>168</v>
      </c>
      <c r="C41" s="3">
        <v>14</v>
      </c>
      <c r="D41" s="4">
        <f>Tabela1[[#This Row],[saida]]*60/(340*0.01)</f>
        <v>247.05882352941177</v>
      </c>
    </row>
    <row r="42" spans="1:4" x14ac:dyDescent="0.3">
      <c r="A42" s="2">
        <v>0.41</v>
      </c>
      <c r="B42" s="2">
        <v>168</v>
      </c>
      <c r="C42" s="3">
        <v>12</v>
      </c>
      <c r="D42" s="4">
        <f>Tabela1[[#This Row],[saida]]*60/(340*0.01)</f>
        <v>211.76470588235296</v>
      </c>
    </row>
    <row r="43" spans="1:4" x14ac:dyDescent="0.3">
      <c r="A43" s="2">
        <v>0.42</v>
      </c>
      <c r="B43" s="2">
        <v>168</v>
      </c>
      <c r="C43" s="3">
        <v>14</v>
      </c>
      <c r="D43" s="4">
        <f>Tabela1[[#This Row],[saida]]*60/(340*0.01)</f>
        <v>247.05882352941177</v>
      </c>
    </row>
    <row r="44" spans="1:4" x14ac:dyDescent="0.3">
      <c r="A44" s="2">
        <v>0.43</v>
      </c>
      <c r="B44" s="2">
        <v>168</v>
      </c>
      <c r="C44" s="3">
        <v>14</v>
      </c>
      <c r="D44" s="4">
        <f>Tabela1[[#This Row],[saida]]*60/(340*0.01)</f>
        <v>247.05882352941177</v>
      </c>
    </row>
    <row r="45" spans="1:4" x14ac:dyDescent="0.3">
      <c r="A45" s="2">
        <v>0.44</v>
      </c>
      <c r="B45" s="2">
        <v>168</v>
      </c>
      <c r="C45" s="3">
        <v>14</v>
      </c>
      <c r="D45" s="4">
        <f>Tabela1[[#This Row],[saida]]*60/(340*0.01)</f>
        <v>247.05882352941177</v>
      </c>
    </row>
    <row r="46" spans="1:4" x14ac:dyDescent="0.3">
      <c r="A46" s="2">
        <v>0.45</v>
      </c>
      <c r="B46" s="2">
        <v>168</v>
      </c>
      <c r="C46" s="3">
        <v>12</v>
      </c>
      <c r="D46" s="4">
        <f>Tabela1[[#This Row],[saida]]*60/(340*0.01)</f>
        <v>211.76470588235296</v>
      </c>
    </row>
    <row r="47" spans="1:4" x14ac:dyDescent="0.3">
      <c r="A47" s="2">
        <v>0.46</v>
      </c>
      <c r="B47" s="2">
        <v>168</v>
      </c>
      <c r="C47" s="3">
        <v>14</v>
      </c>
      <c r="D47" s="4">
        <f>Tabela1[[#This Row],[saida]]*60/(340*0.01)</f>
        <v>247.05882352941177</v>
      </c>
    </row>
    <row r="48" spans="1:4" x14ac:dyDescent="0.3">
      <c r="A48" s="2">
        <v>0.47</v>
      </c>
      <c r="B48" s="2">
        <v>168</v>
      </c>
      <c r="C48" s="3">
        <v>14</v>
      </c>
      <c r="D48" s="4">
        <f>Tabela1[[#This Row],[saida]]*60/(340*0.01)</f>
        <v>247.05882352941177</v>
      </c>
    </row>
    <row r="49" spans="1:4" x14ac:dyDescent="0.3">
      <c r="A49" s="2">
        <v>0.48</v>
      </c>
      <c r="B49" s="2">
        <v>168</v>
      </c>
      <c r="C49" s="3">
        <v>14</v>
      </c>
      <c r="D49" s="4">
        <f>Tabela1[[#This Row],[saida]]*60/(340*0.01)</f>
        <v>247.05882352941177</v>
      </c>
    </row>
    <row r="50" spans="1:4" x14ac:dyDescent="0.3">
      <c r="A50" s="2">
        <v>0.49</v>
      </c>
      <c r="B50" s="2">
        <v>168</v>
      </c>
      <c r="C50" s="3">
        <v>12</v>
      </c>
      <c r="D50" s="4">
        <f>Tabela1[[#This Row],[saida]]*60/(340*0.01)</f>
        <v>211.76470588235296</v>
      </c>
    </row>
    <row r="51" spans="1:4" x14ac:dyDescent="0.3">
      <c r="A51" s="2">
        <v>0.5</v>
      </c>
      <c r="B51" s="2">
        <v>168</v>
      </c>
      <c r="C51" s="3">
        <v>14</v>
      </c>
      <c r="D51" s="4">
        <f>Tabela1[[#This Row],[saida]]*60/(340*0.01)</f>
        <v>247.05882352941177</v>
      </c>
    </row>
    <row r="52" spans="1:4" x14ac:dyDescent="0.3">
      <c r="A52" s="2">
        <v>0.51</v>
      </c>
      <c r="B52" s="2">
        <v>168</v>
      </c>
      <c r="C52" s="3">
        <v>14</v>
      </c>
      <c r="D52" s="4">
        <f>Tabela1[[#This Row],[saida]]*60/(340*0.01)</f>
        <v>247.05882352941177</v>
      </c>
    </row>
    <row r="53" spans="1:4" x14ac:dyDescent="0.3">
      <c r="A53" s="2">
        <v>0.52</v>
      </c>
      <c r="B53" s="2">
        <v>168</v>
      </c>
      <c r="C53" s="3">
        <v>14</v>
      </c>
      <c r="D53" s="4">
        <f>Tabela1[[#This Row],[saida]]*60/(340*0.01)</f>
        <v>247.05882352941177</v>
      </c>
    </row>
    <row r="54" spans="1:4" x14ac:dyDescent="0.3">
      <c r="A54" s="2">
        <v>0.53</v>
      </c>
      <c r="B54" s="2">
        <v>168</v>
      </c>
      <c r="C54" s="3">
        <v>13</v>
      </c>
      <c r="D54" s="4">
        <f>Tabela1[[#This Row],[saida]]*60/(340*0.01)</f>
        <v>229.41176470588235</v>
      </c>
    </row>
    <row r="55" spans="1:4" x14ac:dyDescent="0.3">
      <c r="A55" s="2">
        <v>0.54</v>
      </c>
      <c r="B55" s="2">
        <v>168</v>
      </c>
      <c r="C55" s="3">
        <v>14</v>
      </c>
      <c r="D55" s="4">
        <f>Tabela1[[#This Row],[saida]]*60/(340*0.01)</f>
        <v>247.05882352941177</v>
      </c>
    </row>
    <row r="56" spans="1:4" x14ac:dyDescent="0.3">
      <c r="A56" s="2">
        <v>0.55000000000000004</v>
      </c>
      <c r="B56" s="2">
        <v>168</v>
      </c>
      <c r="C56" s="3">
        <v>13</v>
      </c>
      <c r="D56" s="4">
        <f>Tabela1[[#This Row],[saida]]*60/(340*0.01)</f>
        <v>229.41176470588235</v>
      </c>
    </row>
    <row r="57" spans="1:4" x14ac:dyDescent="0.3">
      <c r="A57" s="2">
        <v>0.56000000000000005</v>
      </c>
      <c r="B57" s="2">
        <v>168</v>
      </c>
      <c r="C57" s="3">
        <v>14</v>
      </c>
      <c r="D57" s="4">
        <f>Tabela1[[#This Row],[saida]]*60/(340*0.01)</f>
        <v>247.05882352941177</v>
      </c>
    </row>
    <row r="58" spans="1:4" x14ac:dyDescent="0.3">
      <c r="A58" s="2">
        <v>0.56999999999999995</v>
      </c>
      <c r="B58" s="2">
        <v>168</v>
      </c>
      <c r="C58" s="3">
        <v>14</v>
      </c>
      <c r="D58" s="4">
        <f>Tabela1[[#This Row],[saida]]*60/(340*0.01)</f>
        <v>247.05882352941177</v>
      </c>
    </row>
    <row r="59" spans="1:4" x14ac:dyDescent="0.3">
      <c r="A59" s="2">
        <v>0.57999999999999996</v>
      </c>
      <c r="B59" s="2">
        <v>168</v>
      </c>
      <c r="C59" s="3">
        <v>13</v>
      </c>
      <c r="D59" s="4">
        <f>Tabela1[[#This Row],[saida]]*60/(340*0.01)</f>
        <v>229.41176470588235</v>
      </c>
    </row>
    <row r="60" spans="1:4" x14ac:dyDescent="0.3">
      <c r="A60" s="2">
        <v>0.59</v>
      </c>
      <c r="B60" s="2">
        <v>168</v>
      </c>
      <c r="C60" s="3">
        <v>14</v>
      </c>
      <c r="D60" s="4">
        <f>Tabela1[[#This Row],[saida]]*60/(340*0.01)</f>
        <v>247.05882352941177</v>
      </c>
    </row>
    <row r="61" spans="1:4" x14ac:dyDescent="0.3">
      <c r="A61" s="2">
        <v>0.6</v>
      </c>
      <c r="B61" s="2">
        <v>168</v>
      </c>
      <c r="C61" s="3">
        <v>14</v>
      </c>
      <c r="D61" s="4">
        <f>Tabela1[[#This Row],[saida]]*60/(340*0.01)</f>
        <v>247.05882352941177</v>
      </c>
    </row>
    <row r="62" spans="1:4" x14ac:dyDescent="0.3">
      <c r="A62" s="2">
        <v>0.61</v>
      </c>
      <c r="B62" s="2">
        <v>168</v>
      </c>
      <c r="C62" s="3">
        <v>14</v>
      </c>
      <c r="D62" s="4">
        <f>Tabela1[[#This Row],[saida]]*60/(340*0.01)</f>
        <v>247.05882352941177</v>
      </c>
    </row>
    <row r="63" spans="1:4" x14ac:dyDescent="0.3">
      <c r="A63" s="2">
        <v>0.62</v>
      </c>
      <c r="B63" s="2">
        <v>168</v>
      </c>
      <c r="C63" s="3">
        <v>12</v>
      </c>
      <c r="D63" s="4">
        <f>Tabela1[[#This Row],[saida]]*60/(340*0.01)</f>
        <v>211.76470588235296</v>
      </c>
    </row>
    <row r="64" spans="1:4" x14ac:dyDescent="0.3">
      <c r="A64" s="2">
        <v>0.63</v>
      </c>
      <c r="B64" s="2">
        <v>168</v>
      </c>
      <c r="C64" s="3">
        <v>14</v>
      </c>
      <c r="D64" s="4">
        <f>Tabela1[[#This Row],[saida]]*60/(340*0.01)</f>
        <v>247.05882352941177</v>
      </c>
    </row>
    <row r="65" spans="1:4" x14ac:dyDescent="0.3">
      <c r="A65" s="2">
        <v>0.64</v>
      </c>
      <c r="B65" s="2">
        <v>168</v>
      </c>
      <c r="C65" s="3">
        <v>14</v>
      </c>
      <c r="D65" s="4">
        <f>Tabela1[[#This Row],[saida]]*60/(340*0.01)</f>
        <v>247.05882352941177</v>
      </c>
    </row>
    <row r="66" spans="1:4" x14ac:dyDescent="0.3">
      <c r="A66" s="2">
        <v>0.65</v>
      </c>
      <c r="B66" s="2">
        <v>168</v>
      </c>
      <c r="C66" s="3">
        <v>14</v>
      </c>
      <c r="D66" s="4">
        <f>Tabela1[[#This Row],[saida]]*60/(340*0.01)</f>
        <v>247.05882352941177</v>
      </c>
    </row>
    <row r="67" spans="1:4" x14ac:dyDescent="0.3">
      <c r="A67" s="2">
        <v>0.66</v>
      </c>
      <c r="B67" s="2">
        <v>168</v>
      </c>
      <c r="C67" s="3">
        <v>12</v>
      </c>
      <c r="D67" s="4">
        <f>Tabela1[[#This Row],[saida]]*60/(340*0.01)</f>
        <v>211.76470588235296</v>
      </c>
    </row>
    <row r="68" spans="1:4" x14ac:dyDescent="0.3">
      <c r="A68" s="2">
        <v>0.67</v>
      </c>
      <c r="B68" s="2">
        <v>168</v>
      </c>
      <c r="C68" s="3">
        <v>14</v>
      </c>
      <c r="D68" s="4">
        <f>Tabela1[[#This Row],[saida]]*60/(340*0.01)</f>
        <v>247.05882352941177</v>
      </c>
    </row>
    <row r="69" spans="1:4" x14ac:dyDescent="0.3">
      <c r="A69" s="2">
        <v>0.68</v>
      </c>
      <c r="B69" s="2">
        <v>168</v>
      </c>
      <c r="C69" s="3">
        <v>14</v>
      </c>
      <c r="D69" s="4">
        <f>Tabela1[[#This Row],[saida]]*60/(340*0.01)</f>
        <v>247.05882352941177</v>
      </c>
    </row>
    <row r="70" spans="1:4" x14ac:dyDescent="0.3">
      <c r="A70" s="2">
        <v>0.69</v>
      </c>
      <c r="B70" s="2">
        <v>168</v>
      </c>
      <c r="C70" s="3">
        <v>14</v>
      </c>
      <c r="D70" s="4">
        <f>Tabela1[[#This Row],[saida]]*60/(340*0.01)</f>
        <v>247.05882352941177</v>
      </c>
    </row>
    <row r="71" spans="1:4" x14ac:dyDescent="0.3">
      <c r="A71" s="2">
        <v>0.7</v>
      </c>
      <c r="B71" s="2">
        <v>168</v>
      </c>
      <c r="C71" s="3">
        <v>14</v>
      </c>
      <c r="D71" s="4">
        <f>Tabela1[[#This Row],[saida]]*60/(340*0.01)</f>
        <v>247.05882352941177</v>
      </c>
    </row>
    <row r="72" spans="1:4" x14ac:dyDescent="0.3">
      <c r="A72" s="2">
        <v>0.71</v>
      </c>
      <c r="B72" s="2">
        <v>168</v>
      </c>
      <c r="C72" s="3">
        <v>14</v>
      </c>
      <c r="D72" s="4">
        <f>Tabela1[[#This Row],[saida]]*60/(340*0.01)</f>
        <v>247.05882352941177</v>
      </c>
    </row>
    <row r="73" spans="1:4" x14ac:dyDescent="0.3">
      <c r="A73" s="2">
        <v>0.72</v>
      </c>
      <c r="B73" s="2">
        <v>168</v>
      </c>
      <c r="C73" s="3">
        <v>14</v>
      </c>
      <c r="D73" s="4">
        <f>Tabela1[[#This Row],[saida]]*60/(340*0.01)</f>
        <v>247.05882352941177</v>
      </c>
    </row>
    <row r="74" spans="1:4" x14ac:dyDescent="0.3">
      <c r="A74" s="2">
        <v>0.73</v>
      </c>
      <c r="B74" s="2">
        <v>168</v>
      </c>
      <c r="C74" s="3">
        <v>14</v>
      </c>
      <c r="D74" s="4">
        <f>Tabela1[[#This Row],[saida]]*60/(340*0.01)</f>
        <v>247.05882352941177</v>
      </c>
    </row>
    <row r="75" spans="1:4" x14ac:dyDescent="0.3">
      <c r="A75" s="2">
        <v>0.74</v>
      </c>
      <c r="B75" s="2">
        <v>168</v>
      </c>
      <c r="C75" s="3">
        <v>14</v>
      </c>
      <c r="D75" s="4">
        <f>Tabela1[[#This Row],[saida]]*60/(340*0.01)</f>
        <v>247.05882352941177</v>
      </c>
    </row>
    <row r="76" spans="1:4" x14ac:dyDescent="0.3">
      <c r="A76" s="2">
        <v>0.75</v>
      </c>
      <c r="B76" s="2">
        <v>168</v>
      </c>
      <c r="C76" s="3">
        <v>13</v>
      </c>
      <c r="D76" s="4">
        <f>Tabela1[[#This Row],[saida]]*60/(340*0.01)</f>
        <v>229.41176470588235</v>
      </c>
    </row>
    <row r="77" spans="1:4" x14ac:dyDescent="0.3">
      <c r="A77" s="2">
        <v>0.76</v>
      </c>
      <c r="B77" s="2">
        <v>168</v>
      </c>
      <c r="C77" s="3">
        <v>14</v>
      </c>
      <c r="D77" s="4">
        <f>Tabela1[[#This Row],[saida]]*60/(340*0.01)</f>
        <v>247.05882352941177</v>
      </c>
    </row>
    <row r="78" spans="1:4" x14ac:dyDescent="0.3">
      <c r="A78" s="2">
        <v>0.77</v>
      </c>
      <c r="B78" s="2">
        <v>168</v>
      </c>
      <c r="C78" s="3">
        <v>14</v>
      </c>
      <c r="D78" s="4">
        <f>Tabela1[[#This Row],[saida]]*60/(340*0.01)</f>
        <v>247.05882352941177</v>
      </c>
    </row>
    <row r="79" spans="1:4" x14ac:dyDescent="0.3">
      <c r="A79" s="2">
        <v>0.78</v>
      </c>
      <c r="B79" s="2">
        <v>168</v>
      </c>
      <c r="C79" s="3">
        <v>13</v>
      </c>
      <c r="D79" s="4">
        <f>Tabela1[[#This Row],[saida]]*60/(340*0.01)</f>
        <v>229.41176470588235</v>
      </c>
    </row>
    <row r="80" spans="1:4" x14ac:dyDescent="0.3">
      <c r="A80" s="2">
        <v>0.79</v>
      </c>
      <c r="B80" s="2">
        <v>168</v>
      </c>
      <c r="C80" s="3">
        <v>13</v>
      </c>
      <c r="D80" s="4">
        <f>Tabela1[[#This Row],[saida]]*60/(340*0.01)</f>
        <v>229.41176470588235</v>
      </c>
    </row>
    <row r="81" spans="1:4" x14ac:dyDescent="0.3">
      <c r="A81" s="2">
        <v>0.8</v>
      </c>
      <c r="B81" s="2">
        <v>168</v>
      </c>
      <c r="C81" s="3">
        <v>14</v>
      </c>
      <c r="D81" s="4">
        <f>Tabela1[[#This Row],[saida]]*60/(340*0.01)</f>
        <v>247.05882352941177</v>
      </c>
    </row>
    <row r="82" spans="1:4" x14ac:dyDescent="0.3">
      <c r="A82" s="2">
        <v>0.81</v>
      </c>
      <c r="B82" s="2">
        <v>168</v>
      </c>
      <c r="C82" s="3">
        <v>14</v>
      </c>
      <c r="D82" s="4">
        <f>Tabela1[[#This Row],[saida]]*60/(340*0.01)</f>
        <v>247.05882352941177</v>
      </c>
    </row>
    <row r="83" spans="1:4" x14ac:dyDescent="0.3">
      <c r="A83" s="2">
        <v>0.82</v>
      </c>
      <c r="B83" s="2">
        <v>168</v>
      </c>
      <c r="C83" s="3">
        <v>14</v>
      </c>
      <c r="D83" s="4">
        <f>Tabela1[[#This Row],[saida]]*60/(340*0.01)</f>
        <v>247.05882352941177</v>
      </c>
    </row>
    <row r="84" spans="1:4" x14ac:dyDescent="0.3">
      <c r="A84" s="2">
        <v>0.83</v>
      </c>
      <c r="B84" s="2">
        <v>168</v>
      </c>
      <c r="C84" s="3">
        <v>13</v>
      </c>
      <c r="D84" s="4">
        <f>Tabela1[[#This Row],[saida]]*60/(340*0.01)</f>
        <v>229.41176470588235</v>
      </c>
    </row>
    <row r="85" spans="1:4" x14ac:dyDescent="0.3">
      <c r="A85" s="2">
        <v>0.84</v>
      </c>
      <c r="B85" s="2">
        <v>168</v>
      </c>
      <c r="C85" s="3">
        <v>14</v>
      </c>
      <c r="D85" s="4">
        <f>Tabela1[[#This Row],[saida]]*60/(340*0.01)</f>
        <v>247.05882352941177</v>
      </c>
    </row>
    <row r="86" spans="1:4" x14ac:dyDescent="0.3">
      <c r="A86" s="2">
        <v>0.85</v>
      </c>
      <c r="B86" s="2">
        <v>168</v>
      </c>
      <c r="C86" s="3">
        <v>14</v>
      </c>
      <c r="D86" s="4">
        <f>Tabela1[[#This Row],[saida]]*60/(340*0.01)</f>
        <v>247.05882352941177</v>
      </c>
    </row>
    <row r="87" spans="1:4" x14ac:dyDescent="0.3">
      <c r="A87" s="2">
        <v>0.86</v>
      </c>
      <c r="B87" s="2">
        <v>168</v>
      </c>
      <c r="C87" s="3">
        <v>14</v>
      </c>
      <c r="D87" s="4">
        <f>Tabela1[[#This Row],[saida]]*60/(340*0.01)</f>
        <v>247.05882352941177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whilker henrique dos santos silva</dc:creator>
  <cp:lastModifiedBy>whilker henrique dos santos silva</cp:lastModifiedBy>
  <dcterms:created xsi:type="dcterms:W3CDTF">2025-06-26T19:57:09Z</dcterms:created>
  <dcterms:modified xsi:type="dcterms:W3CDTF">2025-07-03T19:26:46Z</dcterms:modified>
</cp:coreProperties>
</file>