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C12" i="1" l="1"/>
  <c r="G11" i="1"/>
  <c r="G14" i="1" s="1"/>
  <c r="C16" i="1"/>
  <c r="C14" i="1"/>
  <c r="G10" i="1" l="1"/>
  <c r="G9" i="1"/>
  <c r="G8" i="1"/>
  <c r="G7" i="1"/>
  <c r="C8" i="1"/>
  <c r="C9" i="1"/>
  <c r="C10" i="1"/>
  <c r="C11" i="1"/>
  <c r="C13" i="1"/>
  <c r="C7" i="1"/>
</calcChain>
</file>

<file path=xl/sharedStrings.xml><?xml version="1.0" encoding="utf-8"?>
<sst xmlns="http://schemas.openxmlformats.org/spreadsheetml/2006/main" count="11" uniqueCount="8">
  <si>
    <t>Mediciones Melt Index</t>
  </si>
  <si>
    <t>Peso utilizado 2160g</t>
  </si>
  <si>
    <t>tiempo [s]</t>
  </si>
  <si>
    <t>peso [g]</t>
  </si>
  <si>
    <t>cuestionable el metodo</t>
  </si>
  <si>
    <t>MI</t>
  </si>
  <si>
    <t>Muestra: LDPE KL500</t>
  </si>
  <si>
    <t>Temperatura de ensayo: 125ºC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</si>
</sst>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1.7109375" customWidth="1"/>
    <col min="3" max="3" width="7" customWidth="1"/>
    <col min="5" max="5" width="10.140625" bestFit="1" customWidth="1"/>
    <col min="6" max="6" width="8.140625" bestFit="1" customWidth="1"/>
    <col min="7" max="7" width="4.5703125" bestFit="1" customWidth="1"/>
  </cols>
  <sheetData>
    <row r="1" spans="1:7" x14ac:dyDescent="0.25">
      <c r="A1" s="7" t="s">
        <v>0</v>
      </c>
    </row>
    <row r="2" spans="1:7" x14ac:dyDescent="0.25">
      <c r="A2" t="s">
        <v>1</v>
      </c>
    </row>
    <row r="3" spans="1:7" x14ac:dyDescent="0.25">
      <c r="A3" t="s">
        <v>6</v>
      </c>
    </row>
    <row r="4" spans="1:7" x14ac:dyDescent="0.25">
      <c r="A4" t="s">
        <v>7</v>
      </c>
    </row>
    <row r="6" spans="1:7" x14ac:dyDescent="0.25">
      <c r="A6" s="6" t="s">
        <v>2</v>
      </c>
      <c r="B6" s="6" t="s">
        <v>3</v>
      </c>
      <c r="C6" s="6" t="s">
        <v>5</v>
      </c>
      <c r="E6" s="6" t="s">
        <v>2</v>
      </c>
      <c r="F6" s="6" t="s">
        <v>3</v>
      </c>
      <c r="G6" s="6" t="s">
        <v>5</v>
      </c>
    </row>
    <row r="7" spans="1:7" x14ac:dyDescent="0.25">
      <c r="A7" s="2">
        <v>36.299999999999997</v>
      </c>
      <c r="B7" s="2">
        <v>0.50329999999999997</v>
      </c>
      <c r="C7" s="4">
        <f>600*B7/A7</f>
        <v>8.3190082644628092</v>
      </c>
      <c r="E7" s="2">
        <v>36.299999999999997</v>
      </c>
      <c r="F7" s="2">
        <v>0.50329999999999997</v>
      </c>
      <c r="G7" s="4">
        <f>600*F7/E7</f>
        <v>8.3190082644628092</v>
      </c>
    </row>
    <row r="8" spans="1:7" x14ac:dyDescent="0.25">
      <c r="A8" s="3">
        <v>42.66</v>
      </c>
      <c r="B8" s="3">
        <v>0.3669</v>
      </c>
      <c r="C8" s="4">
        <f t="shared" ref="C8:C14" si="0">600*B8/A8</f>
        <v>5.1603375527426172</v>
      </c>
      <c r="E8" s="2">
        <v>31.17</v>
      </c>
      <c r="F8" s="2">
        <v>0.37519999999999998</v>
      </c>
      <c r="G8" s="4">
        <f t="shared" ref="G8:G11" si="1">600*F8/E8</f>
        <v>7.2223291626563988</v>
      </c>
    </row>
    <row r="9" spans="1:7" x14ac:dyDescent="0.25">
      <c r="A9" s="3">
        <v>39.869999999999997</v>
      </c>
      <c r="B9" s="3">
        <v>0.35720000000000002</v>
      </c>
      <c r="C9" s="4">
        <f t="shared" si="0"/>
        <v>5.3754702784048165</v>
      </c>
      <c r="E9" s="2">
        <v>41.28</v>
      </c>
      <c r="F9" s="2">
        <v>0.47389999999999999</v>
      </c>
      <c r="G9" s="4">
        <f t="shared" si="1"/>
        <v>6.888081395348836</v>
      </c>
    </row>
    <row r="10" spans="1:7" x14ac:dyDescent="0.25">
      <c r="A10" s="2">
        <v>31.17</v>
      </c>
      <c r="B10" s="2">
        <v>0.37519999999999998</v>
      </c>
      <c r="C10" s="4">
        <f t="shared" si="0"/>
        <v>7.2223291626563988</v>
      </c>
      <c r="E10" s="2">
        <v>43.59</v>
      </c>
      <c r="F10" s="2">
        <v>0.52600000000000002</v>
      </c>
      <c r="G10" s="4">
        <f t="shared" si="1"/>
        <v>7.2401927047487957</v>
      </c>
    </row>
    <row r="11" spans="1:7" x14ac:dyDescent="0.25">
      <c r="A11" s="2">
        <v>41.28</v>
      </c>
      <c r="B11" s="2">
        <v>0.47389999999999999</v>
      </c>
      <c r="C11" s="4">
        <f t="shared" si="0"/>
        <v>6.888081395348836</v>
      </c>
      <c r="E11" s="2">
        <v>35.159999999999997</v>
      </c>
      <c r="F11" s="2">
        <v>0.29389999999999999</v>
      </c>
      <c r="G11" s="5">
        <f t="shared" si="1"/>
        <v>5.0153583617747444</v>
      </c>
    </row>
    <row r="12" spans="1:7" x14ac:dyDescent="0.25">
      <c r="A12" s="2">
        <v>35.159999999999997</v>
      </c>
      <c r="B12" s="2">
        <v>0.29389999999999999</v>
      </c>
      <c r="C12" s="4">
        <f t="shared" si="0"/>
        <v>5.0153583617747444</v>
      </c>
      <c r="E12" s="2"/>
      <c r="F12" s="2"/>
      <c r="G12" s="5"/>
    </row>
    <row r="13" spans="1:7" x14ac:dyDescent="0.25">
      <c r="A13" s="2">
        <v>43.59</v>
      </c>
      <c r="B13" s="2">
        <v>0.52600000000000002</v>
      </c>
      <c r="C13" s="4">
        <f t="shared" si="0"/>
        <v>7.2401927047487957</v>
      </c>
    </row>
    <row r="14" spans="1:7" x14ac:dyDescent="0.25">
      <c r="A14" s="2">
        <v>35.159999999999997</v>
      </c>
      <c r="B14" s="2">
        <v>0.29360000000000003</v>
      </c>
      <c r="C14" s="4">
        <f t="shared" si="0"/>
        <v>5.0102389078498302</v>
      </c>
      <c r="G14" s="4">
        <f>AVERAGE(G7:G11)</f>
        <v>6.9369939777983181</v>
      </c>
    </row>
    <row r="16" spans="1:7" x14ac:dyDescent="0.25">
      <c r="C16" s="4">
        <f>AVERAGE(C7:C14)</f>
        <v>6.2788770784986054</v>
      </c>
    </row>
    <row r="17" spans="1:2" x14ac:dyDescent="0.25">
      <c r="A17" s="1"/>
      <c r="B17" t="s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2019-11-28T18:25:41Z</dcterms:modified>
</cp:coreProperties>
</file>