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tiasromeromoriya/Desktop/Graph ML/Data/"/>
    </mc:Choice>
  </mc:AlternateContent>
  <xr:revisionPtr revIDLastSave="0" documentId="13_ncr:1_{42C0D063-9432-B643-97F7-824962A79084}" xr6:coauthVersionLast="47" xr6:coauthVersionMax="47" xr10:uidLastSave="{00000000-0000-0000-0000-000000000000}"/>
  <bookViews>
    <workbookView xWindow="-20960" yWindow="1340" windowWidth="20960" windowHeight="15400" xr2:uid="{00000000-000D-0000-FFFF-FFFF00000000}"/>
  </bookViews>
  <sheets>
    <sheet name="Categorías" sheetId="2" r:id="rId1"/>
    <sheet name="I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2" i="2"/>
</calcChain>
</file>

<file path=xl/sharedStrings.xml><?xml version="1.0" encoding="utf-8"?>
<sst xmlns="http://schemas.openxmlformats.org/spreadsheetml/2006/main" count="182" uniqueCount="99">
  <si>
    <t>compiledRelease/tender/mainProcurementCategoryDetails</t>
  </si>
  <si>
    <t>Categories</t>
  </si>
  <si>
    <t>Obras - Construcción, Restauración, Reconstrucción o Remodelación y Reparación de Inmuebles</t>
  </si>
  <si>
    <t>Servicios - Servicios de Limpiezas, Mantenimientos y reparaciones menores y mayores de Instalaciones, Maquinarias y Vehículos</t>
  </si>
  <si>
    <t>Bienes - Equipos, accesorios y programas computacionales, de oficina, educativos, de imprenta, de comunicación y señalamiento</t>
  </si>
  <si>
    <t>Bienes - Materiales e insumos eléctricos, metálicos y no metálicos, Plásticos, cauchos. Repuestos, herramientas, cámaras y cubiertas.</t>
  </si>
  <si>
    <t>Bienes - Utiles de oficina, Productos de papel y cartón e impresos</t>
  </si>
  <si>
    <t>Servicios - Servicios Técnicos</t>
  </si>
  <si>
    <t>Bienes - Maquinarias, Equipos y herramientas mayores - Equipos de transporte</t>
  </si>
  <si>
    <t>Consultoria - Consultorías, Asesorías e Investigaciones. Estudios y Proyectos de inversión</t>
  </si>
  <si>
    <t>Servicios - Servicios de ceremonial, gastronomico y funerarios</t>
  </si>
  <si>
    <t>Bienes - Equipos, Productos e instrumentales Médicos y de Laboratorio. Servicios asistenciales de salud</t>
  </si>
  <si>
    <t>Bienes - Muebles y Enseres</t>
  </si>
  <si>
    <t>Bienes - Combustibles y Lubricantes</t>
  </si>
  <si>
    <t>Locación Inmuebles - Adquisición y Locación de inmuebles. Alquiler de muebles</t>
  </si>
  <si>
    <t>Bienes - Productos quimicos</t>
  </si>
  <si>
    <t>Bienes - Productos Alimenticios</t>
  </si>
  <si>
    <t>Servicios - Seguros</t>
  </si>
  <si>
    <t>Bienes - Textiles, vestuarios y calzados</t>
  </si>
  <si>
    <t>Bienes - Elementos e insumos de limpieza</t>
  </si>
  <si>
    <t>Servicios - Pasajes y Transportes</t>
  </si>
  <si>
    <t>Servicios - Publicidad y Propaganda</t>
  </si>
  <si>
    <t>Servicios - Equipos, Productos e instrumentales Médicos y de Laboratorio. Servicios asistenciales de salud</t>
  </si>
  <si>
    <t>Bienes - Equipos Militares y de Seguridad. Servicio de Seguridad y Vigilancia</t>
  </si>
  <si>
    <t>Servicios - Equipos Militares y de Seguridad. Servicio de Seguridad y Vigilancia</t>
  </si>
  <si>
    <t>Servicios - Adquisición y Locación de inmuebles. Alquiler de muebles</t>
  </si>
  <si>
    <t>Locación Muebles - Adquisición y Locación de inmuebles. Alquiler de muebles</t>
  </si>
  <si>
    <t>Bienes - Utensilios de cocina y comedor, Productos de Porcelana, vidrio y loza</t>
  </si>
  <si>
    <t>Bienes - Bienes e insumos agropecuario y forestal</t>
  </si>
  <si>
    <t>Tierras - Adquisición y Locación de inmuebles. Alquiler de muebles</t>
  </si>
  <si>
    <t>Bienes - Adquisición y Locación de inmuebles. Alquiler de muebles</t>
  </si>
  <si>
    <t>Bienes - Minerales</t>
  </si>
  <si>
    <t>Consultorías, Asesorías e Investigaciones. Estudios y Proyectos de inversión</t>
  </si>
  <si>
    <t>Servicios - Capacitaciones y Adiestramientos</t>
  </si>
  <si>
    <t>Construcción, Restauración, Reconstrucción o Remodelación y Reparación de Inmuebles</t>
  </si>
  <si>
    <t>Materiales e insumos eléctricos, metálicos y no metálicos, Plásticos, cauchos. Repuestos, herramientas, cámaras y cubiertas.</t>
  </si>
  <si>
    <t>Servicios Técnicos</t>
  </si>
  <si>
    <t>Utiles de oficina, Productos de papel y cartón e impresos</t>
  </si>
  <si>
    <t>Bienes - Servicios de Limpiezas, Mantenimientos y reparaciones menores y mayores de Instalaciones, Maquinarias y Vehículos</t>
  </si>
  <si>
    <t>Productos Alimenticios</t>
  </si>
  <si>
    <t>Servicios - Utiles de oficina, Productos de papel y cartón e impresos</t>
  </si>
  <si>
    <t>Bienes - Servicios Técnicos</t>
  </si>
  <si>
    <t>Equipos, Productos e instrumentales Médicos y de Laboratorio. Servicios asistenciales de salud</t>
  </si>
  <si>
    <t>Elementos e insumos de limpieza</t>
  </si>
  <si>
    <t>Servicios de ceremonial, gastronomico y funerarios</t>
  </si>
  <si>
    <t>Pasajes y Transportes</t>
  </si>
  <si>
    <t>Servicios - Construcción, Restauración, Reconstrucción o Remodelación y Reparación de Inmuebles</t>
  </si>
  <si>
    <t>Equipos, accesorios y programas computacionales, de oficina, educativos, de imprenta, de comunicación y señalamiento</t>
  </si>
  <si>
    <t>Maquinarias, Equipos y herramientas mayores - Equipos de transporte</t>
  </si>
  <si>
    <t>Servicios - Productos Alimenticios</t>
  </si>
  <si>
    <t>Muebles y Enseres</t>
  </si>
  <si>
    <t>Servicios de Limpiezas, Mantenimientos y reparaciones menores y mayores de Instalaciones, Maquinarias y Vehículos</t>
  </si>
  <si>
    <t>Servicios - Consultorías, Asesorías e Investigaciones. Estudios y Proyectos de inversión</t>
  </si>
  <si>
    <t>Bienes - Construcción, Restauración, Reconstrucción o Remodelación y Reparación de Inmuebles</t>
  </si>
  <si>
    <t>Bienes - Publicidad y Propaganda</t>
  </si>
  <si>
    <t>Utensilios de cocina y comedor, Productos de Porcelana, vidrio y loza</t>
  </si>
  <si>
    <t>Consultoria - Servicios Técnicos</t>
  </si>
  <si>
    <t>Textiles, vestuarios y calzados</t>
  </si>
  <si>
    <t>Servicios - Productos quimicos</t>
  </si>
  <si>
    <t>Servicios - Combustibles y Lubricantes</t>
  </si>
  <si>
    <t>Bienes - Pasajes y Transportes</t>
  </si>
  <si>
    <t>Publicidad y Propaganda</t>
  </si>
  <si>
    <t>Bienes - Servicios de ceremonial, gastronomico y funerarios</t>
  </si>
  <si>
    <t>Combustibles y Lubricantes</t>
  </si>
  <si>
    <t>Bienes - Capacitaciones y Adiestramientos</t>
  </si>
  <si>
    <t>Adquisición y Locación de inmuebles. Alquiler de muebles</t>
  </si>
  <si>
    <t>Bienes e insumos agropecuario y forestal</t>
  </si>
  <si>
    <t>Capacitaciones y Adiestramientos</t>
  </si>
  <si>
    <t>Equipos Militares y de Seguridad. Servicio de Seguridad y Vigilancia</t>
  </si>
  <si>
    <t>Minerales</t>
  </si>
  <si>
    <t>Productos quimicos</t>
  </si>
  <si>
    <t>Nombre limpio</t>
  </si>
  <si>
    <t>Seguros</t>
  </si>
  <si>
    <t>ID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</si>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</sst>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E5EFE-C3CF-774D-A371-E5CE24A27967}" name="Table2" displayName="Table2" ref="B1:D64" totalsRowShown="0">
  <autoFilter ref="B1:D64" xr:uid="{6F0E5EFE-C3CF-774D-A371-E5CE24A27967}"/>
  <sortState xmlns:xlrd2="http://schemas.microsoft.com/office/spreadsheetml/2017/richdata2" ref="B2:D64">
    <sortCondition ref="B1:B64"/>
  </sortState>
  <tableColumns count="3">
    <tableColumn id="1" xr3:uid="{17927EE7-360C-054F-BBD1-5272E5CCFD77}" name="Nombre limpio"/>
    <tableColumn id="2" xr3:uid="{A7F9FD60-60E4-BA4F-805F-F97B533D7883}" name="compiledRelease/tender/mainProcurementCategoryDetails"/>
    <tableColumn id="3" xr3:uid="{13E7E711-756B-E14F-8A06-B879D9CE39BD}" name="Categor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B00-6726-F04E-9D0E-D86A3EF33087}">
  <dimension ref="A1:D64"/>
  <sheetViews>
    <sheetView tabSelected="1" workbookViewId="0">
      <selection activeCell="B6" sqref="B6"/>
    </sheetView>
  </sheetViews>
  <sheetFormatPr baseColWidth="10" defaultRowHeight="15" x14ac:dyDescent="0.2"/>
  <cols>
    <col min="2" max="2" width="96.33203125" bestFit="1" customWidth="1"/>
    <col min="3" max="3" width="102.83203125" bestFit="1" customWidth="1"/>
    <col min="4" max="4" width="11.6640625" customWidth="1"/>
  </cols>
  <sheetData>
    <row r="1" spans="1:4" ht="16" thickBot="1" x14ac:dyDescent="0.25">
      <c r="A1" s="1" t="s">
        <v>73</v>
      </c>
      <c r="B1" t="s">
        <v>71</v>
      </c>
      <c r="C1" t="s">
        <v>0</v>
      </c>
      <c r="D1" t="s">
        <v>1</v>
      </c>
    </row>
    <row r="2" spans="1:4" ht="16" thickTop="1" x14ac:dyDescent="0.2">
      <c r="A2" s="2" t="str">
        <f>_xlfn.XLOOKUP(Table2[[#This Row],[Nombre limpio]],ID!$B$2:$B$26,ID!$A$2:$A$26,,0)</f>
        <v>Cat1</v>
      </c>
      <c r="B2" t="s">
        <v>65</v>
      </c>
      <c r="C2" t="s">
        <v>30</v>
      </c>
      <c r="D2">
        <v>484</v>
      </c>
    </row>
    <row r="3" spans="1:4" x14ac:dyDescent="0.2">
      <c r="A3" s="3" t="str">
        <f>_xlfn.XLOOKUP(Table2[[#This Row],[Nombre limpio]],ID!$B$2:$B$26,ID!$A$2:$A$26,,0)</f>
        <v>Cat1</v>
      </c>
      <c r="B3" t="s">
        <v>65</v>
      </c>
      <c r="C3" t="s">
        <v>14</v>
      </c>
      <c r="D3">
        <v>3968</v>
      </c>
    </row>
    <row r="4" spans="1:4" x14ac:dyDescent="0.2">
      <c r="A4" s="2" t="str">
        <f>_xlfn.XLOOKUP(Table2[[#This Row],[Nombre limpio]],ID!$B$2:$B$26,ID!$A$2:$A$26,,0)</f>
        <v>Cat1</v>
      </c>
      <c r="B4" t="s">
        <v>65</v>
      </c>
      <c r="C4" t="s">
        <v>26</v>
      </c>
      <c r="D4">
        <v>741</v>
      </c>
    </row>
    <row r="5" spans="1:4" x14ac:dyDescent="0.2">
      <c r="A5" s="3" t="str">
        <f>_xlfn.XLOOKUP(Table2[[#This Row],[Nombre limpio]],ID!$B$2:$B$26,ID!$A$2:$A$26,,0)</f>
        <v>Cat1</v>
      </c>
      <c r="B5" t="s">
        <v>65</v>
      </c>
      <c r="C5" t="s">
        <v>25</v>
      </c>
      <c r="D5">
        <v>775</v>
      </c>
    </row>
    <row r="6" spans="1:4" x14ac:dyDescent="0.2">
      <c r="A6" s="2" t="str">
        <f>_xlfn.XLOOKUP(Table2[[#This Row],[Nombre limpio]],ID!$B$2:$B$26,ID!$A$2:$A$26,,0)</f>
        <v>Cat1</v>
      </c>
      <c r="B6" t="s">
        <v>65</v>
      </c>
      <c r="C6" t="s">
        <v>29</v>
      </c>
      <c r="D6">
        <v>584</v>
      </c>
    </row>
    <row r="7" spans="1:4" x14ac:dyDescent="0.2">
      <c r="A7" s="3" t="str">
        <f>_xlfn.XLOOKUP(Table2[[#This Row],[Nombre limpio]],ID!$B$2:$B$26,ID!$A$2:$A$26,,0)</f>
        <v>Cat2</v>
      </c>
      <c r="B7" t="s">
        <v>66</v>
      </c>
      <c r="C7" t="s">
        <v>28</v>
      </c>
      <c r="D7">
        <v>625</v>
      </c>
    </row>
    <row r="8" spans="1:4" x14ac:dyDescent="0.2">
      <c r="A8" s="2" t="str">
        <f>_xlfn.XLOOKUP(Table2[[#This Row],[Nombre limpio]],ID!$B$2:$B$26,ID!$A$2:$A$26,,0)</f>
        <v>Cat3</v>
      </c>
      <c r="B8" t="s">
        <v>67</v>
      </c>
      <c r="C8" t="s">
        <v>64</v>
      </c>
      <c r="D8">
        <v>1</v>
      </c>
    </row>
    <row r="9" spans="1:4" x14ac:dyDescent="0.2">
      <c r="A9" s="3" t="str">
        <f>_xlfn.XLOOKUP(Table2[[#This Row],[Nombre limpio]],ID!$B$2:$B$26,ID!$A$2:$A$26,,0)</f>
        <v>Cat3</v>
      </c>
      <c r="B9" t="s">
        <v>67</v>
      </c>
      <c r="C9" t="s">
        <v>33</v>
      </c>
      <c r="D9">
        <v>211</v>
      </c>
    </row>
    <row r="10" spans="1:4" x14ac:dyDescent="0.2">
      <c r="A10" s="2" t="str">
        <f>_xlfn.XLOOKUP(Table2[[#This Row],[Nombre limpio]],ID!$B$2:$B$26,ID!$A$2:$A$26,,0)</f>
        <v>Cat4</v>
      </c>
      <c r="B10" t="s">
        <v>63</v>
      </c>
      <c r="C10" t="s">
        <v>13</v>
      </c>
      <c r="D10">
        <v>5101</v>
      </c>
    </row>
    <row r="11" spans="1:4" x14ac:dyDescent="0.2">
      <c r="A11" s="3" t="str">
        <f>_xlfn.XLOOKUP(Table2[[#This Row],[Nombre limpio]],ID!$B$2:$B$26,ID!$A$2:$A$26,,0)</f>
        <v>Cat4</v>
      </c>
      <c r="B11" t="s">
        <v>63</v>
      </c>
      <c r="C11" t="s">
        <v>63</v>
      </c>
      <c r="D11">
        <v>1</v>
      </c>
    </row>
    <row r="12" spans="1:4" x14ac:dyDescent="0.2">
      <c r="A12" s="2" t="str">
        <f>_xlfn.XLOOKUP(Table2[[#This Row],[Nombre limpio]],ID!$B$2:$B$26,ID!$A$2:$A$26,,0)</f>
        <v>Cat4</v>
      </c>
      <c r="B12" t="s">
        <v>63</v>
      </c>
      <c r="C12" t="s">
        <v>59</v>
      </c>
      <c r="D12">
        <v>1</v>
      </c>
    </row>
    <row r="13" spans="1:4" x14ac:dyDescent="0.2">
      <c r="A13" s="3" t="str">
        <f>_xlfn.XLOOKUP(Table2[[#This Row],[Nombre limpio]],ID!$B$2:$B$26,ID!$A$2:$A$26,,0)</f>
        <v>Cat5</v>
      </c>
      <c r="B13" t="s">
        <v>34</v>
      </c>
      <c r="C13" t="s">
        <v>53</v>
      </c>
      <c r="D13">
        <v>2</v>
      </c>
    </row>
    <row r="14" spans="1:4" x14ac:dyDescent="0.2">
      <c r="A14" s="2" t="str">
        <f>_xlfn.XLOOKUP(Table2[[#This Row],[Nombre limpio]],ID!$B$2:$B$26,ID!$A$2:$A$26,,0)</f>
        <v>Cat5</v>
      </c>
      <c r="B14" t="s">
        <v>34</v>
      </c>
      <c r="C14" t="s">
        <v>34</v>
      </c>
      <c r="D14">
        <v>51</v>
      </c>
    </row>
    <row r="15" spans="1:4" x14ac:dyDescent="0.2">
      <c r="A15" s="3" t="str">
        <f>_xlfn.XLOOKUP(Table2[[#This Row],[Nombre limpio]],ID!$B$2:$B$26,ID!$A$2:$A$26,,0)</f>
        <v>Cat5</v>
      </c>
      <c r="B15" t="s">
        <v>34</v>
      </c>
      <c r="C15" t="s">
        <v>2</v>
      </c>
      <c r="D15">
        <v>41828</v>
      </c>
    </row>
    <row r="16" spans="1:4" x14ac:dyDescent="0.2">
      <c r="A16" s="2" t="str">
        <f>_xlfn.XLOOKUP(Table2[[#This Row],[Nombre limpio]],ID!$B$2:$B$26,ID!$A$2:$A$26,,0)</f>
        <v>Cat5</v>
      </c>
      <c r="B16" t="s">
        <v>34</v>
      </c>
      <c r="C16" t="s">
        <v>46</v>
      </c>
      <c r="D16">
        <v>5</v>
      </c>
    </row>
    <row r="17" spans="1:4" x14ac:dyDescent="0.2">
      <c r="A17" s="3" t="str">
        <f>_xlfn.XLOOKUP(Table2[[#This Row],[Nombre limpio]],ID!$B$2:$B$26,ID!$A$2:$A$26,,0)</f>
        <v>Cat6</v>
      </c>
      <c r="B17" t="s">
        <v>32</v>
      </c>
      <c r="C17" t="s">
        <v>9</v>
      </c>
      <c r="D17">
        <v>9184</v>
      </c>
    </row>
    <row r="18" spans="1:4" x14ac:dyDescent="0.2">
      <c r="A18" s="2" t="str">
        <f>_xlfn.XLOOKUP(Table2[[#This Row],[Nombre limpio]],ID!$B$2:$B$26,ID!$A$2:$A$26,,0)</f>
        <v>Cat6</v>
      </c>
      <c r="B18" t="s">
        <v>32</v>
      </c>
      <c r="C18" t="s">
        <v>32</v>
      </c>
      <c r="D18">
        <v>371</v>
      </c>
    </row>
    <row r="19" spans="1:4" x14ac:dyDescent="0.2">
      <c r="A19" s="3" t="str">
        <f>_xlfn.XLOOKUP(Table2[[#This Row],[Nombre limpio]],ID!$B$2:$B$26,ID!$A$2:$A$26,,0)</f>
        <v>Cat6</v>
      </c>
      <c r="B19" t="s">
        <v>32</v>
      </c>
      <c r="C19" t="s">
        <v>52</v>
      </c>
      <c r="D19">
        <v>2</v>
      </c>
    </row>
    <row r="20" spans="1:4" x14ac:dyDescent="0.2">
      <c r="A20" s="2" t="str">
        <f>_xlfn.XLOOKUP(Table2[[#This Row],[Nombre limpio]],ID!$B$2:$B$26,ID!$A$2:$A$26,,0)</f>
        <v>Cat7</v>
      </c>
      <c r="B20" t="s">
        <v>43</v>
      </c>
      <c r="C20" t="s">
        <v>19</v>
      </c>
      <c r="D20">
        <v>2879</v>
      </c>
    </row>
    <row r="21" spans="1:4" x14ac:dyDescent="0.2">
      <c r="A21" s="3" t="str">
        <f>_xlfn.XLOOKUP(Table2[[#This Row],[Nombre limpio]],ID!$B$2:$B$26,ID!$A$2:$A$26,,0)</f>
        <v>Cat7</v>
      </c>
      <c r="B21" t="s">
        <v>43</v>
      </c>
      <c r="C21" t="s">
        <v>43</v>
      </c>
      <c r="D21">
        <v>6</v>
      </c>
    </row>
    <row r="22" spans="1:4" x14ac:dyDescent="0.2">
      <c r="A22" s="2" t="str">
        <f>_xlfn.XLOOKUP(Table2[[#This Row],[Nombre limpio]],ID!$B$2:$B$26,ID!$A$2:$A$26,,0)</f>
        <v>Cat8</v>
      </c>
      <c r="B22" t="s">
        <v>68</v>
      </c>
      <c r="C22" t="s">
        <v>23</v>
      </c>
      <c r="D22">
        <v>1003</v>
      </c>
    </row>
    <row r="23" spans="1:4" x14ac:dyDescent="0.2">
      <c r="A23" s="3" t="str">
        <f>_xlfn.XLOOKUP(Table2[[#This Row],[Nombre limpio]],ID!$B$2:$B$26,ID!$A$2:$A$26,,0)</f>
        <v>Cat8</v>
      </c>
      <c r="B23" t="s">
        <v>68</v>
      </c>
      <c r="C23" t="s">
        <v>24</v>
      </c>
      <c r="D23">
        <v>934</v>
      </c>
    </row>
    <row r="24" spans="1:4" x14ac:dyDescent="0.2">
      <c r="A24" s="2" t="str">
        <f>_xlfn.XLOOKUP(Table2[[#This Row],[Nombre limpio]],ID!$B$2:$B$26,ID!$A$2:$A$26,,0)</f>
        <v>Cat9</v>
      </c>
      <c r="B24" t="s">
        <v>47</v>
      </c>
      <c r="C24" t="s">
        <v>4</v>
      </c>
      <c r="D24">
        <v>16751</v>
      </c>
    </row>
    <row r="25" spans="1:4" x14ac:dyDescent="0.2">
      <c r="A25" s="3" t="str">
        <f>_xlfn.XLOOKUP(Table2[[#This Row],[Nombre limpio]],ID!$B$2:$B$26,ID!$A$2:$A$26,,0)</f>
        <v>Cat9</v>
      </c>
      <c r="B25" t="s">
        <v>47</v>
      </c>
      <c r="C25" t="s">
        <v>47</v>
      </c>
      <c r="D25">
        <v>4</v>
      </c>
    </row>
    <row r="26" spans="1:4" x14ac:dyDescent="0.2">
      <c r="A26" s="2" t="str">
        <f>_xlfn.XLOOKUP(Table2[[#This Row],[Nombre limpio]],ID!$B$2:$B$26,ID!$A$2:$A$26,,0)</f>
        <v>Cat10</v>
      </c>
      <c r="B26" t="s">
        <v>42</v>
      </c>
      <c r="C26" t="s">
        <v>11</v>
      </c>
      <c r="D26">
        <v>6801</v>
      </c>
    </row>
    <row r="27" spans="1:4" x14ac:dyDescent="0.2">
      <c r="A27" s="3" t="str">
        <f>_xlfn.XLOOKUP(Table2[[#This Row],[Nombre limpio]],ID!$B$2:$B$26,ID!$A$2:$A$26,,0)</f>
        <v>Cat10</v>
      </c>
      <c r="B27" t="s">
        <v>42</v>
      </c>
      <c r="C27" t="s">
        <v>42</v>
      </c>
      <c r="D27">
        <v>6</v>
      </c>
    </row>
    <row r="28" spans="1:4" x14ac:dyDescent="0.2">
      <c r="A28" s="2" t="str">
        <f>_xlfn.XLOOKUP(Table2[[#This Row],[Nombre limpio]],ID!$B$2:$B$26,ID!$A$2:$A$26,,0)</f>
        <v>Cat10</v>
      </c>
      <c r="B28" t="s">
        <v>42</v>
      </c>
      <c r="C28" t="s">
        <v>22</v>
      </c>
      <c r="D28">
        <v>1096</v>
      </c>
    </row>
    <row r="29" spans="1:4" x14ac:dyDescent="0.2">
      <c r="A29" s="3" t="str">
        <f>_xlfn.XLOOKUP(Table2[[#This Row],[Nombre limpio]],ID!$B$2:$B$26,ID!$A$2:$A$26,,0)</f>
        <v>Cat11</v>
      </c>
      <c r="B29" t="s">
        <v>48</v>
      </c>
      <c r="C29" t="s">
        <v>8</v>
      </c>
      <c r="D29">
        <v>9248</v>
      </c>
    </row>
    <row r="30" spans="1:4" x14ac:dyDescent="0.2">
      <c r="A30" s="2" t="str">
        <f>_xlfn.XLOOKUP(Table2[[#This Row],[Nombre limpio]],ID!$B$2:$B$26,ID!$A$2:$A$26,,0)</f>
        <v>Cat11</v>
      </c>
      <c r="B30" t="s">
        <v>48</v>
      </c>
      <c r="C30" t="s">
        <v>48</v>
      </c>
      <c r="D30">
        <v>4</v>
      </c>
    </row>
    <row r="31" spans="1:4" x14ac:dyDescent="0.2">
      <c r="A31" s="3" t="str">
        <f>_xlfn.XLOOKUP(Table2[[#This Row],[Nombre limpio]],ID!$B$2:$B$26,ID!$A$2:$A$26,,0)</f>
        <v>Cat12</v>
      </c>
      <c r="B31" t="s">
        <v>35</v>
      </c>
      <c r="C31" t="s">
        <v>5</v>
      </c>
      <c r="D31">
        <v>12795</v>
      </c>
    </row>
    <row r="32" spans="1:4" x14ac:dyDescent="0.2">
      <c r="A32" s="2" t="str">
        <f>_xlfn.XLOOKUP(Table2[[#This Row],[Nombre limpio]],ID!$B$2:$B$26,ID!$A$2:$A$26,,0)</f>
        <v>Cat12</v>
      </c>
      <c r="B32" t="s">
        <v>35</v>
      </c>
      <c r="C32" t="s">
        <v>35</v>
      </c>
      <c r="D32">
        <v>26</v>
      </c>
    </row>
    <row r="33" spans="1:4" x14ac:dyDescent="0.2">
      <c r="A33" s="3" t="str">
        <f>_xlfn.XLOOKUP(Table2[[#This Row],[Nombre limpio]],ID!$B$2:$B$26,ID!$A$2:$A$26,,0)</f>
        <v>Cat13</v>
      </c>
      <c r="B33" t="s">
        <v>69</v>
      </c>
      <c r="C33" t="s">
        <v>31</v>
      </c>
      <c r="D33">
        <v>428</v>
      </c>
    </row>
    <row r="34" spans="1:4" x14ac:dyDescent="0.2">
      <c r="A34" s="2" t="str">
        <f>_xlfn.XLOOKUP(Table2[[#This Row],[Nombre limpio]],ID!$B$2:$B$26,ID!$A$2:$A$26,,0)</f>
        <v>Cat14</v>
      </c>
      <c r="B34" t="s">
        <v>50</v>
      </c>
      <c r="C34" t="s">
        <v>12</v>
      </c>
      <c r="D34">
        <v>6256</v>
      </c>
    </row>
    <row r="35" spans="1:4" x14ac:dyDescent="0.2">
      <c r="A35" s="3" t="str">
        <f>_xlfn.XLOOKUP(Table2[[#This Row],[Nombre limpio]],ID!$B$2:$B$26,ID!$A$2:$A$26,,0)</f>
        <v>Cat14</v>
      </c>
      <c r="B35" t="s">
        <v>50</v>
      </c>
      <c r="C35" t="s">
        <v>50</v>
      </c>
      <c r="D35">
        <v>3</v>
      </c>
    </row>
    <row r="36" spans="1:4" x14ac:dyDescent="0.2">
      <c r="A36" s="2" t="str">
        <f>_xlfn.XLOOKUP(Table2[[#This Row],[Nombre limpio]],ID!$B$2:$B$26,ID!$A$2:$A$26,,0)</f>
        <v>Cat15</v>
      </c>
      <c r="B36" t="s">
        <v>45</v>
      </c>
      <c r="C36" t="s">
        <v>60</v>
      </c>
      <c r="D36">
        <v>1</v>
      </c>
    </row>
    <row r="37" spans="1:4" x14ac:dyDescent="0.2">
      <c r="A37" s="3" t="str">
        <f>_xlfn.XLOOKUP(Table2[[#This Row],[Nombre limpio]],ID!$B$2:$B$26,ID!$A$2:$A$26,,0)</f>
        <v>Cat15</v>
      </c>
      <c r="B37" t="s">
        <v>45</v>
      </c>
      <c r="C37" t="s">
        <v>45</v>
      </c>
      <c r="D37">
        <v>6</v>
      </c>
    </row>
    <row r="38" spans="1:4" x14ac:dyDescent="0.2">
      <c r="A38" s="2" t="str">
        <f>_xlfn.XLOOKUP(Table2[[#This Row],[Nombre limpio]],ID!$B$2:$B$26,ID!$A$2:$A$26,,0)</f>
        <v>Cat15</v>
      </c>
      <c r="B38" t="s">
        <v>45</v>
      </c>
      <c r="C38" t="s">
        <v>20</v>
      </c>
      <c r="D38">
        <v>2750</v>
      </c>
    </row>
    <row r="39" spans="1:4" x14ac:dyDescent="0.2">
      <c r="A39" s="3" t="str">
        <f>_xlfn.XLOOKUP(Table2[[#This Row],[Nombre limpio]],ID!$B$2:$B$26,ID!$A$2:$A$26,,0)</f>
        <v>Cat16</v>
      </c>
      <c r="B39" t="s">
        <v>39</v>
      </c>
      <c r="C39" t="s">
        <v>16</v>
      </c>
      <c r="D39">
        <v>3707</v>
      </c>
    </row>
    <row r="40" spans="1:4" x14ac:dyDescent="0.2">
      <c r="A40" s="2" t="str">
        <f>_xlfn.XLOOKUP(Table2[[#This Row],[Nombre limpio]],ID!$B$2:$B$26,ID!$A$2:$A$26,,0)</f>
        <v>Cat16</v>
      </c>
      <c r="B40" t="s">
        <v>39</v>
      </c>
      <c r="C40" t="s">
        <v>39</v>
      </c>
      <c r="D40">
        <v>11</v>
      </c>
    </row>
    <row r="41" spans="1:4" x14ac:dyDescent="0.2">
      <c r="A41" s="3" t="str">
        <f>_xlfn.XLOOKUP(Table2[[#This Row],[Nombre limpio]],ID!$B$2:$B$26,ID!$A$2:$A$26,,0)</f>
        <v>Cat16</v>
      </c>
      <c r="B41" t="s">
        <v>39</v>
      </c>
      <c r="C41" t="s">
        <v>49</v>
      </c>
      <c r="D41">
        <v>4</v>
      </c>
    </row>
    <row r="42" spans="1:4" x14ac:dyDescent="0.2">
      <c r="A42" s="2" t="str">
        <f>_xlfn.XLOOKUP(Table2[[#This Row],[Nombre limpio]],ID!$B$2:$B$26,ID!$A$2:$A$26,,0)</f>
        <v>Cat17</v>
      </c>
      <c r="B42" t="s">
        <v>70</v>
      </c>
      <c r="C42" t="s">
        <v>15</v>
      </c>
      <c r="D42">
        <v>3848</v>
      </c>
    </row>
    <row r="43" spans="1:4" x14ac:dyDescent="0.2">
      <c r="A43" s="3" t="str">
        <f>_xlfn.XLOOKUP(Table2[[#This Row],[Nombre limpio]],ID!$B$2:$B$26,ID!$A$2:$A$26,,0)</f>
        <v>Cat17</v>
      </c>
      <c r="B43" t="s">
        <v>70</v>
      </c>
      <c r="C43" t="s">
        <v>58</v>
      </c>
      <c r="D43">
        <v>1</v>
      </c>
    </row>
    <row r="44" spans="1:4" x14ac:dyDescent="0.2">
      <c r="A44" s="2" t="str">
        <f>_xlfn.XLOOKUP(Table2[[#This Row],[Nombre limpio]],ID!$B$2:$B$26,ID!$A$2:$A$26,,0)</f>
        <v>Cat18</v>
      </c>
      <c r="B44" t="s">
        <v>61</v>
      </c>
      <c r="C44" t="s">
        <v>54</v>
      </c>
      <c r="D44">
        <v>2</v>
      </c>
    </row>
    <row r="45" spans="1:4" x14ac:dyDescent="0.2">
      <c r="A45" s="3" t="str">
        <f>_xlfn.XLOOKUP(Table2[[#This Row],[Nombre limpio]],ID!$B$2:$B$26,ID!$A$2:$A$26,,0)</f>
        <v>Cat18</v>
      </c>
      <c r="B45" t="s">
        <v>61</v>
      </c>
      <c r="C45" t="s">
        <v>61</v>
      </c>
      <c r="D45">
        <v>1</v>
      </c>
    </row>
    <row r="46" spans="1:4" x14ac:dyDescent="0.2">
      <c r="A46" s="2" t="str">
        <f>_xlfn.XLOOKUP(Table2[[#This Row],[Nombre limpio]],ID!$B$2:$B$26,ID!$A$2:$A$26,,0)</f>
        <v>Cat18</v>
      </c>
      <c r="B46" t="s">
        <v>61</v>
      </c>
      <c r="C46" t="s">
        <v>21</v>
      </c>
      <c r="D46">
        <v>2120</v>
      </c>
    </row>
    <row r="47" spans="1:4" x14ac:dyDescent="0.2">
      <c r="A47" s="3" t="str">
        <f>_xlfn.XLOOKUP(Table2[[#This Row],[Nombre limpio]],ID!$B$2:$B$26,ID!$A$2:$A$26,,0)</f>
        <v>Cat19</v>
      </c>
      <c r="B47" t="s">
        <v>72</v>
      </c>
      <c r="C47" t="s">
        <v>17</v>
      </c>
      <c r="D47">
        <v>3565</v>
      </c>
    </row>
    <row r="48" spans="1:4" x14ac:dyDescent="0.2">
      <c r="A48" s="2" t="str">
        <f>_xlfn.XLOOKUP(Table2[[#This Row],[Nombre limpio]],ID!$B$2:$B$26,ID!$A$2:$A$26,,0)</f>
        <v>Cat20</v>
      </c>
      <c r="B48" t="s">
        <v>44</v>
      </c>
      <c r="C48" t="s">
        <v>62</v>
      </c>
      <c r="D48">
        <v>1</v>
      </c>
    </row>
    <row r="49" spans="1:4" x14ac:dyDescent="0.2">
      <c r="A49" s="3" t="str">
        <f>_xlfn.XLOOKUP(Table2[[#This Row],[Nombre limpio]],ID!$B$2:$B$26,ID!$A$2:$A$26,,0)</f>
        <v>Cat20</v>
      </c>
      <c r="B49" t="s">
        <v>44</v>
      </c>
      <c r="C49" t="s">
        <v>10</v>
      </c>
      <c r="D49">
        <v>7868</v>
      </c>
    </row>
    <row r="50" spans="1:4" x14ac:dyDescent="0.2">
      <c r="A50" s="2" t="str">
        <f>_xlfn.XLOOKUP(Table2[[#This Row],[Nombre limpio]],ID!$B$2:$B$26,ID!$A$2:$A$26,,0)</f>
        <v>Cat20</v>
      </c>
      <c r="B50" t="s">
        <v>44</v>
      </c>
      <c r="C50" t="s">
        <v>44</v>
      </c>
      <c r="D50">
        <v>6</v>
      </c>
    </row>
    <row r="51" spans="1:4" x14ac:dyDescent="0.2">
      <c r="A51" s="3" t="str">
        <f>_xlfn.XLOOKUP(Table2[[#This Row],[Nombre limpio]],ID!$B$2:$B$26,ID!$A$2:$A$26,,0)</f>
        <v>Cat21</v>
      </c>
      <c r="B51" t="s">
        <v>51</v>
      </c>
      <c r="C51" t="s">
        <v>38</v>
      </c>
      <c r="D51">
        <v>13</v>
      </c>
    </row>
    <row r="52" spans="1:4" x14ac:dyDescent="0.2">
      <c r="A52" s="2" t="str">
        <f>_xlfn.XLOOKUP(Table2[[#This Row],[Nombre limpio]],ID!$B$2:$B$26,ID!$A$2:$A$26,,0)</f>
        <v>Cat21</v>
      </c>
      <c r="B52" t="s">
        <v>51</v>
      </c>
      <c r="C52" t="s">
        <v>3</v>
      </c>
      <c r="D52">
        <v>24996</v>
      </c>
    </row>
    <row r="53" spans="1:4" x14ac:dyDescent="0.2">
      <c r="A53" s="3" t="str">
        <f>_xlfn.XLOOKUP(Table2[[#This Row],[Nombre limpio]],ID!$B$2:$B$26,ID!$A$2:$A$26,,0)</f>
        <v>Cat21</v>
      </c>
      <c r="B53" t="s">
        <v>51</v>
      </c>
      <c r="C53" t="s">
        <v>51</v>
      </c>
      <c r="D53">
        <v>2</v>
      </c>
    </row>
    <row r="54" spans="1:4" x14ac:dyDescent="0.2">
      <c r="A54" s="2" t="str">
        <f>_xlfn.XLOOKUP(Table2[[#This Row],[Nombre limpio]],ID!$B$2:$B$26,ID!$A$2:$A$26,,0)</f>
        <v>Cat22</v>
      </c>
      <c r="B54" t="s">
        <v>36</v>
      </c>
      <c r="C54" t="s">
        <v>41</v>
      </c>
      <c r="D54">
        <v>6</v>
      </c>
    </row>
    <row r="55" spans="1:4" x14ac:dyDescent="0.2">
      <c r="A55" s="3" t="str">
        <f>_xlfn.XLOOKUP(Table2[[#This Row],[Nombre limpio]],ID!$B$2:$B$26,ID!$A$2:$A$26,,0)</f>
        <v>Cat22</v>
      </c>
      <c r="B55" t="s">
        <v>36</v>
      </c>
      <c r="C55" t="s">
        <v>56</v>
      </c>
      <c r="D55">
        <v>2</v>
      </c>
    </row>
    <row r="56" spans="1:4" x14ac:dyDescent="0.2">
      <c r="A56" s="2" t="str">
        <f>_xlfn.XLOOKUP(Table2[[#This Row],[Nombre limpio]],ID!$B$2:$B$26,ID!$A$2:$A$26,,0)</f>
        <v>Cat22</v>
      </c>
      <c r="B56" t="s">
        <v>36</v>
      </c>
      <c r="C56" t="s">
        <v>7</v>
      </c>
      <c r="D56">
        <v>10868</v>
      </c>
    </row>
    <row r="57" spans="1:4" x14ac:dyDescent="0.2">
      <c r="A57" s="3" t="str">
        <f>_xlfn.XLOOKUP(Table2[[#This Row],[Nombre limpio]],ID!$B$2:$B$26,ID!$A$2:$A$26,,0)</f>
        <v>Cat22</v>
      </c>
      <c r="B57" t="s">
        <v>36</v>
      </c>
      <c r="C57" t="s">
        <v>36</v>
      </c>
      <c r="D57">
        <v>16</v>
      </c>
    </row>
    <row r="58" spans="1:4" x14ac:dyDescent="0.2">
      <c r="A58" s="2" t="str">
        <f>_xlfn.XLOOKUP(Table2[[#This Row],[Nombre limpio]],ID!$B$2:$B$26,ID!$A$2:$A$26,,0)</f>
        <v>Cat23</v>
      </c>
      <c r="B58" t="s">
        <v>57</v>
      </c>
      <c r="C58" t="s">
        <v>18</v>
      </c>
      <c r="D58">
        <v>3100</v>
      </c>
    </row>
    <row r="59" spans="1:4" x14ac:dyDescent="0.2">
      <c r="A59" s="3" t="str">
        <f>_xlfn.XLOOKUP(Table2[[#This Row],[Nombre limpio]],ID!$B$2:$B$26,ID!$A$2:$A$26,,0)</f>
        <v>Cat23</v>
      </c>
      <c r="B59" t="s">
        <v>57</v>
      </c>
      <c r="C59" t="s">
        <v>57</v>
      </c>
      <c r="D59">
        <v>2</v>
      </c>
    </row>
    <row r="60" spans="1:4" x14ac:dyDescent="0.2">
      <c r="A60" s="2" t="str">
        <f>_xlfn.XLOOKUP(Table2[[#This Row],[Nombre limpio]],ID!$B$2:$B$26,ID!$A$2:$A$26,,0)</f>
        <v>Cat24</v>
      </c>
      <c r="B60" t="s">
        <v>55</v>
      </c>
      <c r="C60" t="s">
        <v>27</v>
      </c>
      <c r="D60">
        <v>721</v>
      </c>
    </row>
    <row r="61" spans="1:4" x14ac:dyDescent="0.2">
      <c r="A61" s="3" t="str">
        <f>_xlfn.XLOOKUP(Table2[[#This Row],[Nombre limpio]],ID!$B$2:$B$26,ID!$A$2:$A$26,,0)</f>
        <v>Cat24</v>
      </c>
      <c r="B61" t="s">
        <v>55</v>
      </c>
      <c r="C61" t="s">
        <v>55</v>
      </c>
      <c r="D61">
        <v>2</v>
      </c>
    </row>
    <row r="62" spans="1:4" x14ac:dyDescent="0.2">
      <c r="A62" s="2" t="str">
        <f>_xlfn.XLOOKUP(Table2[[#This Row],[Nombre limpio]],ID!$B$2:$B$26,ID!$A$2:$A$26,,0)</f>
        <v>Cat25</v>
      </c>
      <c r="B62" t="s">
        <v>37</v>
      </c>
      <c r="C62" t="s">
        <v>6</v>
      </c>
      <c r="D62">
        <v>11473</v>
      </c>
    </row>
    <row r="63" spans="1:4" x14ac:dyDescent="0.2">
      <c r="A63" s="3" t="str">
        <f>_xlfn.XLOOKUP(Table2[[#This Row],[Nombre limpio]],ID!$B$2:$B$26,ID!$A$2:$A$26,,0)</f>
        <v>Cat25</v>
      </c>
      <c r="B63" t="s">
        <v>37</v>
      </c>
      <c r="C63" t="s">
        <v>40</v>
      </c>
      <c r="D63">
        <v>8</v>
      </c>
    </row>
    <row r="64" spans="1:4" x14ac:dyDescent="0.2">
      <c r="A64" s="4" t="str">
        <f>_xlfn.XLOOKUP(Table2[[#This Row],[Nombre limpio]],ID!$B$2:$B$26,ID!$A$2:$A$26,,0)</f>
        <v>Cat25</v>
      </c>
      <c r="B64" t="s">
        <v>37</v>
      </c>
      <c r="C64" t="s">
        <v>37</v>
      </c>
      <c r="D64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4E71-6CFB-AE4D-A077-69BEDFD3C48E}">
  <dimension ref="A1:B26"/>
  <sheetViews>
    <sheetView workbookViewId="0">
      <selection activeCell="E11" sqref="E11"/>
    </sheetView>
  </sheetViews>
  <sheetFormatPr baseColWidth="10" defaultRowHeight="15" x14ac:dyDescent="0.2"/>
  <cols>
    <col min="2" max="2" width="96.33203125" bestFit="1" customWidth="1"/>
  </cols>
  <sheetData>
    <row r="1" spans="1:2" ht="16" thickBot="1" x14ac:dyDescent="0.25">
      <c r="A1" s="1" t="s">
        <v>73</v>
      </c>
      <c r="B1" s="1" t="s">
        <v>71</v>
      </c>
    </row>
    <row r="2" spans="1:2" ht="16" thickTop="1" x14ac:dyDescent="0.2">
      <c r="A2" s="2" t="s">
        <v>74</v>
      </c>
      <c r="B2" s="2" t="s">
        <v>65</v>
      </c>
    </row>
    <row r="3" spans="1:2" x14ac:dyDescent="0.2">
      <c r="A3" s="3" t="s">
        <v>75</v>
      </c>
      <c r="B3" s="3" t="s">
        <v>66</v>
      </c>
    </row>
    <row r="4" spans="1:2" x14ac:dyDescent="0.2">
      <c r="A4" s="2" t="s">
        <v>76</v>
      </c>
      <c r="B4" s="2" t="s">
        <v>67</v>
      </c>
    </row>
    <row r="5" spans="1:2" x14ac:dyDescent="0.2">
      <c r="A5" s="2" t="s">
        <v>77</v>
      </c>
      <c r="B5" s="2" t="s">
        <v>63</v>
      </c>
    </row>
    <row r="6" spans="1:2" x14ac:dyDescent="0.2">
      <c r="A6" s="3" t="s">
        <v>78</v>
      </c>
      <c r="B6" s="3" t="s">
        <v>34</v>
      </c>
    </row>
    <row r="7" spans="1:2" x14ac:dyDescent="0.2">
      <c r="A7" s="3" t="s">
        <v>79</v>
      </c>
      <c r="B7" s="3" t="s">
        <v>32</v>
      </c>
    </row>
    <row r="8" spans="1:2" x14ac:dyDescent="0.2">
      <c r="A8" s="2" t="s">
        <v>80</v>
      </c>
      <c r="B8" s="2" t="s">
        <v>43</v>
      </c>
    </row>
    <row r="9" spans="1:2" x14ac:dyDescent="0.2">
      <c r="A9" s="2" t="s">
        <v>81</v>
      </c>
      <c r="B9" s="2" t="s">
        <v>68</v>
      </c>
    </row>
    <row r="10" spans="1:2" x14ac:dyDescent="0.2">
      <c r="A10" s="2" t="s">
        <v>82</v>
      </c>
      <c r="B10" s="2" t="s">
        <v>47</v>
      </c>
    </row>
    <row r="11" spans="1:2" x14ac:dyDescent="0.2">
      <c r="A11" s="2" t="s">
        <v>83</v>
      </c>
      <c r="B11" s="2" t="s">
        <v>42</v>
      </c>
    </row>
    <row r="12" spans="1:2" x14ac:dyDescent="0.2">
      <c r="A12" s="3" t="s">
        <v>84</v>
      </c>
      <c r="B12" s="3" t="s">
        <v>48</v>
      </c>
    </row>
    <row r="13" spans="1:2" x14ac:dyDescent="0.2">
      <c r="A13" s="3" t="s">
        <v>85</v>
      </c>
      <c r="B13" s="3" t="s">
        <v>35</v>
      </c>
    </row>
    <row r="14" spans="1:2" x14ac:dyDescent="0.2">
      <c r="A14" s="3" t="s">
        <v>86</v>
      </c>
      <c r="B14" s="3" t="s">
        <v>69</v>
      </c>
    </row>
    <row r="15" spans="1:2" x14ac:dyDescent="0.2">
      <c r="A15" s="2" t="s">
        <v>87</v>
      </c>
      <c r="B15" s="2" t="s">
        <v>50</v>
      </c>
    </row>
    <row r="16" spans="1:2" x14ac:dyDescent="0.2">
      <c r="A16" s="2" t="s">
        <v>88</v>
      </c>
      <c r="B16" s="2" t="s">
        <v>45</v>
      </c>
    </row>
    <row r="17" spans="1:2" x14ac:dyDescent="0.2">
      <c r="A17" s="3" t="s">
        <v>89</v>
      </c>
      <c r="B17" s="3" t="s">
        <v>39</v>
      </c>
    </row>
    <row r="18" spans="1:2" x14ac:dyDescent="0.2">
      <c r="A18" s="2" t="s">
        <v>90</v>
      </c>
      <c r="B18" s="2" t="s">
        <v>70</v>
      </c>
    </row>
    <row r="19" spans="1:2" x14ac:dyDescent="0.2">
      <c r="A19" s="2" t="s">
        <v>91</v>
      </c>
      <c r="B19" s="2" t="s">
        <v>61</v>
      </c>
    </row>
    <row r="20" spans="1:2" x14ac:dyDescent="0.2">
      <c r="A20" s="3" t="s">
        <v>92</v>
      </c>
      <c r="B20" s="3" t="s">
        <v>72</v>
      </c>
    </row>
    <row r="21" spans="1:2" x14ac:dyDescent="0.2">
      <c r="A21" s="2" t="s">
        <v>93</v>
      </c>
      <c r="B21" s="2" t="s">
        <v>44</v>
      </c>
    </row>
    <row r="22" spans="1:2" x14ac:dyDescent="0.2">
      <c r="A22" s="3" t="s">
        <v>94</v>
      </c>
      <c r="B22" s="3" t="s">
        <v>51</v>
      </c>
    </row>
    <row r="23" spans="1:2" x14ac:dyDescent="0.2">
      <c r="A23" s="2" t="s">
        <v>95</v>
      </c>
      <c r="B23" s="2" t="s">
        <v>36</v>
      </c>
    </row>
    <row r="24" spans="1:2" x14ac:dyDescent="0.2">
      <c r="A24" s="2" t="s">
        <v>96</v>
      </c>
      <c r="B24" s="2" t="s">
        <v>57</v>
      </c>
    </row>
    <row r="25" spans="1:2" x14ac:dyDescent="0.2">
      <c r="A25" s="2" t="s">
        <v>97</v>
      </c>
      <c r="B25" s="2" t="s">
        <v>55</v>
      </c>
    </row>
    <row r="26" spans="1:2" x14ac:dyDescent="0.2">
      <c r="A26" s="2" t="s">
        <v>98</v>
      </c>
      <c r="B26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Categorías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Romero</cp:lastModifiedBy>
  <dcterms:created xsi:type="dcterms:W3CDTF">2023-10-06T16:21:24Z</dcterms:created>
  <dcterms:modified xsi:type="dcterms:W3CDTF">2023-10-06T18:54:17Z</dcterms:modified>
</cp:coreProperties>
</file>